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PESERTA WISUDA\backend\"/>
    </mc:Choice>
  </mc:AlternateContent>
  <xr:revisionPtr revIDLastSave="0" documentId="13_ncr:1_{714447FB-FDB5-46C8-9FC1-C98EBBE47EF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Master Wisuda 2324 G1" sheetId="1" r:id="rId1"/>
    <sheet name="FH-" sheetId="2" r:id="rId2"/>
    <sheet name="FISIP-" sheetId="3" r:id="rId3"/>
    <sheet name="FT-" sheetId="4" r:id="rId4"/>
    <sheet name="FEB-" sheetId="5" r:id="rId5"/>
    <sheet name="FKIP-" sheetId="6" r:id="rId6"/>
    <sheet name="FISS-" sheetId="7" r:id="rId7"/>
    <sheet name="Kedokteran-" sheetId="8" r:id="rId8"/>
    <sheet name="Pascasarjana-" sheetId="9" r:id="rId9"/>
    <sheet name="REKAP" sheetId="10" r:id="rId10"/>
    <sheet name="Master TS" sheetId="11" r:id="rId11"/>
  </sheets>
  <definedNames>
    <definedName name="_xlnm._FilterDatabase" localSheetId="4" hidden="1">'FEB-'!$A$2:$L$2</definedName>
    <definedName name="_xlnm._FilterDatabase" localSheetId="1" hidden="1">'FH-'!$A$2:$L$2</definedName>
    <definedName name="_xlnm._FilterDatabase" localSheetId="2" hidden="1">'FISIP-'!$A$2:$L$2</definedName>
    <definedName name="_xlnm._FilterDatabase" localSheetId="6" hidden="1">'FISS-'!$A$2:$L$2</definedName>
    <definedName name="_xlnm._FilterDatabase" localSheetId="5" hidden="1">'FKIP-'!$A$2:$L$2</definedName>
    <definedName name="_xlnm._FilterDatabase" localSheetId="3" hidden="1">'FT-'!$A$2:$L$2</definedName>
    <definedName name="_xlnm._FilterDatabase" localSheetId="7" hidden="1">'Kedokteran-'!$A$2:$L$2</definedName>
    <definedName name="_xlnm._FilterDatabase" localSheetId="0" hidden="1">'Master Wisuda 2324 G1'!$A$1:$M$2695</definedName>
    <definedName name="_xlnm._FilterDatabase" localSheetId="8" hidden="1">'Pascasarjana-'!$A$2:$L$249</definedName>
  </definedNames>
  <calcPr calcId="191029"/>
  <extLst>
    <ext uri="GoogleSheetsCustomDataVersion2">
      <go:sheetsCustomData xmlns:go="http://customooxmlschemas.google.com/" r:id="rId15" roundtripDataChecksum="HfhYrR//4fKQ6qDpOHeVaRmVZ+1pxNGtsSabSVO7wyk="/>
    </ext>
  </extLst>
</workbook>
</file>

<file path=xl/calcChain.xml><?xml version="1.0" encoding="utf-8"?>
<calcChain xmlns="http://schemas.openxmlformats.org/spreadsheetml/2006/main">
  <c r="D26" i="10" l="1"/>
  <c r="C26" i="10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2695" i="1"/>
  <c r="K2695" i="1"/>
  <c r="J2695" i="1"/>
  <c r="L2694" i="1"/>
  <c r="K2694" i="1"/>
  <c r="J2694" i="1"/>
  <c r="L2693" i="1"/>
  <c r="K2693" i="1"/>
  <c r="J2693" i="1"/>
  <c r="L2692" i="1"/>
  <c r="K2692" i="1"/>
  <c r="J2692" i="1"/>
  <c r="L2691" i="1"/>
  <c r="K2691" i="1"/>
  <c r="J2691" i="1"/>
  <c r="L2690" i="1"/>
  <c r="K2690" i="1"/>
  <c r="J2690" i="1"/>
  <c r="L2689" i="1"/>
  <c r="K2689" i="1"/>
  <c r="J2689" i="1"/>
  <c r="L2688" i="1"/>
  <c r="K2688" i="1"/>
  <c r="J2688" i="1"/>
  <c r="L2687" i="1"/>
  <c r="K2687" i="1"/>
  <c r="J2687" i="1"/>
  <c r="L2686" i="1"/>
  <c r="K2686" i="1"/>
  <c r="J2686" i="1"/>
  <c r="L2685" i="1"/>
  <c r="K2685" i="1"/>
  <c r="J2685" i="1"/>
  <c r="L2684" i="1"/>
  <c r="K2684" i="1"/>
  <c r="J2684" i="1"/>
  <c r="L2683" i="1"/>
  <c r="K2683" i="1"/>
  <c r="J2683" i="1"/>
  <c r="L2682" i="1"/>
  <c r="K2682" i="1"/>
  <c r="J2682" i="1"/>
  <c r="L2681" i="1"/>
  <c r="K2681" i="1"/>
  <c r="J2681" i="1"/>
  <c r="L2680" i="1"/>
  <c r="K2680" i="1"/>
  <c r="J2680" i="1"/>
  <c r="L2679" i="1"/>
  <c r="K2679" i="1"/>
  <c r="J2679" i="1"/>
  <c r="L2678" i="1"/>
  <c r="K2678" i="1"/>
  <c r="J2678" i="1"/>
  <c r="L2677" i="1"/>
  <c r="K2677" i="1"/>
  <c r="J2677" i="1"/>
  <c r="L2676" i="1"/>
  <c r="K2676" i="1"/>
  <c r="J2676" i="1"/>
  <c r="L2675" i="1"/>
  <c r="K2675" i="1"/>
  <c r="J2675" i="1"/>
  <c r="L2674" i="1"/>
  <c r="K2674" i="1"/>
  <c r="J2674" i="1"/>
  <c r="L2673" i="1"/>
  <c r="K2673" i="1"/>
  <c r="J2673" i="1"/>
  <c r="L2672" i="1"/>
  <c r="K2672" i="1"/>
  <c r="J2672" i="1"/>
  <c r="L2671" i="1"/>
  <c r="K2671" i="1"/>
  <c r="J2671" i="1"/>
  <c r="L2670" i="1"/>
  <c r="K2670" i="1"/>
  <c r="J2670" i="1"/>
  <c r="L2669" i="1"/>
  <c r="K2669" i="1"/>
  <c r="J2669" i="1"/>
  <c r="L2668" i="1"/>
  <c r="K2668" i="1"/>
  <c r="J2668" i="1"/>
  <c r="L2667" i="1"/>
  <c r="K2667" i="1"/>
  <c r="J2667" i="1"/>
  <c r="L2666" i="1"/>
  <c r="K2666" i="1"/>
  <c r="J2666" i="1"/>
  <c r="L2665" i="1"/>
  <c r="K2665" i="1"/>
  <c r="J2665" i="1"/>
  <c r="L2664" i="1"/>
  <c r="K2664" i="1"/>
  <c r="J2664" i="1"/>
  <c r="L2663" i="1"/>
  <c r="K2663" i="1"/>
  <c r="J2663" i="1"/>
  <c r="L2662" i="1"/>
  <c r="K2662" i="1"/>
  <c r="J2662" i="1"/>
  <c r="L2661" i="1"/>
  <c r="K2661" i="1"/>
  <c r="J2661" i="1"/>
  <c r="L2660" i="1"/>
  <c r="K2660" i="1"/>
  <c r="J2660" i="1"/>
  <c r="L2659" i="1"/>
  <c r="K2659" i="1"/>
  <c r="J2659" i="1"/>
  <c r="L2658" i="1"/>
  <c r="K2658" i="1"/>
  <c r="J2658" i="1"/>
  <c r="L2657" i="1"/>
  <c r="K2657" i="1"/>
  <c r="J2657" i="1"/>
  <c r="L2656" i="1"/>
  <c r="K2656" i="1"/>
  <c r="J2656" i="1"/>
  <c r="L2655" i="1"/>
  <c r="K2655" i="1"/>
  <c r="J2655" i="1"/>
  <c r="L2654" i="1"/>
  <c r="K2654" i="1"/>
  <c r="J2654" i="1"/>
  <c r="L2653" i="1"/>
  <c r="K2653" i="1"/>
  <c r="J2653" i="1"/>
  <c r="L2652" i="1"/>
  <c r="K2652" i="1"/>
  <c r="J2652" i="1"/>
  <c r="L2651" i="1"/>
  <c r="K2651" i="1"/>
  <c r="J2651" i="1"/>
  <c r="L2650" i="1"/>
  <c r="K2650" i="1"/>
  <c r="J2650" i="1"/>
  <c r="L2649" i="1"/>
  <c r="K2649" i="1"/>
  <c r="J2649" i="1"/>
  <c r="L2648" i="1"/>
  <c r="K2648" i="1"/>
  <c r="J2648" i="1"/>
  <c r="L2647" i="1"/>
  <c r="K2647" i="1"/>
  <c r="J2647" i="1"/>
  <c r="L2646" i="1"/>
  <c r="K2646" i="1"/>
  <c r="J2646" i="1"/>
  <c r="L2645" i="1"/>
  <c r="K2645" i="1"/>
  <c r="J2645" i="1"/>
  <c r="L2644" i="1"/>
  <c r="K2644" i="1"/>
  <c r="J2644" i="1"/>
  <c r="L2643" i="1"/>
  <c r="K2643" i="1"/>
  <c r="J2643" i="1"/>
  <c r="L2642" i="1"/>
  <c r="K2642" i="1"/>
  <c r="J2642" i="1"/>
  <c r="L2641" i="1"/>
  <c r="K2641" i="1"/>
  <c r="J2641" i="1"/>
  <c r="L2640" i="1"/>
  <c r="K2640" i="1"/>
  <c r="J2640" i="1"/>
  <c r="L2639" i="1"/>
  <c r="K2639" i="1"/>
  <c r="J2639" i="1"/>
  <c r="L2638" i="1"/>
  <c r="K2638" i="1"/>
  <c r="J2638" i="1"/>
  <c r="L2637" i="1"/>
  <c r="K2637" i="1"/>
  <c r="J2637" i="1"/>
  <c r="L2636" i="1"/>
  <c r="K2636" i="1"/>
  <c r="J2636" i="1"/>
  <c r="L2635" i="1"/>
  <c r="K2635" i="1"/>
  <c r="J2635" i="1"/>
  <c r="L2634" i="1"/>
  <c r="K2634" i="1"/>
  <c r="J2634" i="1"/>
  <c r="L2633" i="1"/>
  <c r="K2633" i="1"/>
  <c r="J2633" i="1"/>
  <c r="L2632" i="1"/>
  <c r="K2632" i="1"/>
  <c r="J2632" i="1"/>
  <c r="L2631" i="1"/>
  <c r="K2631" i="1"/>
  <c r="J2631" i="1"/>
  <c r="L2630" i="1"/>
  <c r="K2630" i="1"/>
  <c r="J2630" i="1"/>
  <c r="L2629" i="1"/>
  <c r="K2629" i="1"/>
  <c r="J2629" i="1"/>
  <c r="L2628" i="1"/>
  <c r="K2628" i="1"/>
  <c r="J2628" i="1"/>
  <c r="L2627" i="1"/>
  <c r="K2627" i="1"/>
  <c r="J2627" i="1"/>
  <c r="L2626" i="1"/>
  <c r="K2626" i="1"/>
  <c r="J2626" i="1"/>
  <c r="L2625" i="1"/>
  <c r="K2625" i="1"/>
  <c r="J2625" i="1"/>
  <c r="L2624" i="1"/>
  <c r="K2624" i="1"/>
  <c r="J2624" i="1"/>
  <c r="L2623" i="1"/>
  <c r="K2623" i="1"/>
  <c r="J2623" i="1"/>
  <c r="L2622" i="1"/>
  <c r="K2622" i="1"/>
  <c r="J2622" i="1"/>
  <c r="L2621" i="1"/>
  <c r="K2621" i="1"/>
  <c r="J2621" i="1"/>
  <c r="L2620" i="1"/>
  <c r="K2620" i="1"/>
  <c r="J2620" i="1"/>
  <c r="L2619" i="1"/>
  <c r="K2619" i="1"/>
  <c r="J2619" i="1"/>
  <c r="L2618" i="1"/>
  <c r="K2618" i="1"/>
  <c r="J2618" i="1"/>
  <c r="L2617" i="1"/>
  <c r="K2617" i="1"/>
  <c r="J2617" i="1"/>
  <c r="L2616" i="1"/>
  <c r="K2616" i="1"/>
  <c r="J2616" i="1"/>
  <c r="L2615" i="1"/>
  <c r="K2615" i="1"/>
  <c r="J2615" i="1"/>
  <c r="L2614" i="1"/>
  <c r="K2614" i="1"/>
  <c r="J2614" i="1"/>
  <c r="L2613" i="1"/>
  <c r="K2613" i="1"/>
  <c r="J2613" i="1"/>
  <c r="L2612" i="1"/>
  <c r="K2612" i="1"/>
  <c r="J2612" i="1"/>
  <c r="L2611" i="1"/>
  <c r="K2611" i="1"/>
  <c r="J2611" i="1"/>
  <c r="L2610" i="1"/>
  <c r="K2610" i="1"/>
  <c r="J2610" i="1"/>
  <c r="L2609" i="1"/>
  <c r="K2609" i="1"/>
  <c r="J2609" i="1"/>
  <c r="L2608" i="1"/>
  <c r="K2608" i="1"/>
  <c r="J2608" i="1"/>
  <c r="L2607" i="1"/>
  <c r="K2607" i="1"/>
  <c r="J2607" i="1"/>
  <c r="L2606" i="1"/>
  <c r="K2606" i="1"/>
  <c r="J2606" i="1"/>
  <c r="L2605" i="1"/>
  <c r="K2605" i="1"/>
  <c r="J2605" i="1"/>
  <c r="L2604" i="1"/>
  <c r="K2604" i="1"/>
  <c r="J2604" i="1"/>
  <c r="L2603" i="1"/>
  <c r="K2603" i="1"/>
  <c r="J2603" i="1"/>
  <c r="L2602" i="1"/>
  <c r="K2602" i="1"/>
  <c r="J2602" i="1"/>
  <c r="L2601" i="1"/>
  <c r="K2601" i="1"/>
  <c r="J2601" i="1"/>
  <c r="L2600" i="1"/>
  <c r="K2600" i="1"/>
  <c r="J2600" i="1"/>
  <c r="L2599" i="1"/>
  <c r="K2599" i="1"/>
  <c r="J2599" i="1"/>
  <c r="L2598" i="1"/>
  <c r="K2598" i="1"/>
  <c r="J2598" i="1"/>
  <c r="L2597" i="1"/>
  <c r="K2597" i="1"/>
  <c r="J2597" i="1"/>
  <c r="L2596" i="1"/>
  <c r="K2596" i="1"/>
  <c r="J2596" i="1"/>
  <c r="L2595" i="1"/>
  <c r="K2595" i="1"/>
  <c r="J2595" i="1"/>
  <c r="L2594" i="1"/>
  <c r="K2594" i="1"/>
  <c r="J2594" i="1"/>
  <c r="L2593" i="1"/>
  <c r="K2593" i="1"/>
  <c r="J2593" i="1"/>
  <c r="L2592" i="1"/>
  <c r="K2592" i="1"/>
  <c r="J2592" i="1"/>
  <c r="L2591" i="1"/>
  <c r="K2591" i="1"/>
  <c r="J2591" i="1"/>
  <c r="L2590" i="1"/>
  <c r="K2590" i="1"/>
  <c r="J2590" i="1"/>
  <c r="L2589" i="1"/>
  <c r="K2589" i="1"/>
  <c r="J2589" i="1"/>
  <c r="L2588" i="1"/>
  <c r="K2588" i="1"/>
  <c r="J2588" i="1"/>
  <c r="L2587" i="1"/>
  <c r="K2587" i="1"/>
  <c r="J2587" i="1"/>
  <c r="L2586" i="1"/>
  <c r="K2586" i="1"/>
  <c r="J2586" i="1"/>
  <c r="L2585" i="1"/>
  <c r="K2585" i="1"/>
  <c r="J2585" i="1"/>
  <c r="L2584" i="1"/>
  <c r="K2584" i="1"/>
  <c r="J2584" i="1"/>
  <c r="L2583" i="1"/>
  <c r="K2583" i="1"/>
  <c r="J2583" i="1"/>
  <c r="L2582" i="1"/>
  <c r="K2582" i="1"/>
  <c r="J2582" i="1"/>
  <c r="L2581" i="1"/>
  <c r="K2581" i="1"/>
  <c r="J2581" i="1"/>
  <c r="L2580" i="1"/>
  <c r="K2580" i="1"/>
  <c r="J2580" i="1"/>
  <c r="L2579" i="1"/>
  <c r="K2579" i="1"/>
  <c r="J2579" i="1"/>
  <c r="L2578" i="1"/>
  <c r="K2578" i="1"/>
  <c r="J2578" i="1"/>
  <c r="L2577" i="1"/>
  <c r="K2577" i="1"/>
  <c r="J2577" i="1"/>
  <c r="L2576" i="1"/>
  <c r="K2576" i="1"/>
  <c r="J2576" i="1"/>
  <c r="L2575" i="1"/>
  <c r="K2575" i="1"/>
  <c r="J2575" i="1"/>
  <c r="L2574" i="1"/>
  <c r="K2574" i="1"/>
  <c r="J2574" i="1"/>
  <c r="L2573" i="1"/>
  <c r="K2573" i="1"/>
  <c r="J2573" i="1"/>
  <c r="L2572" i="1"/>
  <c r="K2572" i="1"/>
  <c r="J2572" i="1"/>
  <c r="L2571" i="1"/>
  <c r="K2571" i="1"/>
  <c r="J2571" i="1"/>
  <c r="L2570" i="1"/>
  <c r="K2570" i="1"/>
  <c r="J2570" i="1"/>
  <c r="L2569" i="1"/>
  <c r="K2569" i="1"/>
  <c r="J2569" i="1"/>
  <c r="L2568" i="1"/>
  <c r="K2568" i="1"/>
  <c r="J2568" i="1"/>
  <c r="L2567" i="1"/>
  <c r="K2567" i="1"/>
  <c r="J2567" i="1"/>
  <c r="L2566" i="1"/>
  <c r="K2566" i="1"/>
  <c r="J2566" i="1"/>
  <c r="L2565" i="1"/>
  <c r="K2565" i="1"/>
  <c r="J2565" i="1"/>
  <c r="L2564" i="1"/>
  <c r="K2564" i="1"/>
  <c r="J2564" i="1"/>
  <c r="L2563" i="1"/>
  <c r="K2563" i="1"/>
  <c r="J2563" i="1"/>
  <c r="L2562" i="1"/>
  <c r="K2562" i="1"/>
  <c r="J2562" i="1"/>
  <c r="L2561" i="1"/>
  <c r="K2561" i="1"/>
  <c r="J2561" i="1"/>
  <c r="L2560" i="1"/>
  <c r="K2560" i="1"/>
  <c r="J2560" i="1"/>
  <c r="L2559" i="1"/>
  <c r="K2559" i="1"/>
  <c r="J2559" i="1"/>
  <c r="L2558" i="1"/>
  <c r="K2558" i="1"/>
  <c r="J2558" i="1"/>
  <c r="L2557" i="1"/>
  <c r="K2557" i="1"/>
  <c r="J2557" i="1"/>
  <c r="L2556" i="1"/>
  <c r="K2556" i="1"/>
  <c r="J2556" i="1"/>
  <c r="L2555" i="1"/>
  <c r="K2555" i="1"/>
  <c r="J2555" i="1"/>
  <c r="L2554" i="1"/>
  <c r="K2554" i="1"/>
  <c r="J2554" i="1"/>
  <c r="L2553" i="1"/>
  <c r="K2553" i="1"/>
  <c r="J2553" i="1"/>
  <c r="L2552" i="1"/>
  <c r="K2552" i="1"/>
  <c r="J2552" i="1"/>
  <c r="L2551" i="1"/>
  <c r="K2551" i="1"/>
  <c r="J2551" i="1"/>
  <c r="L2550" i="1"/>
  <c r="K2550" i="1"/>
  <c r="J2550" i="1"/>
  <c r="L2549" i="1"/>
  <c r="K2549" i="1"/>
  <c r="J2549" i="1"/>
  <c r="L2548" i="1"/>
  <c r="K2548" i="1"/>
  <c r="J2548" i="1"/>
  <c r="L2547" i="1"/>
  <c r="K2547" i="1"/>
  <c r="J2547" i="1"/>
  <c r="L2546" i="1"/>
  <c r="K2546" i="1"/>
  <c r="J2546" i="1"/>
  <c r="L2545" i="1"/>
  <c r="K2545" i="1"/>
  <c r="J2545" i="1"/>
  <c r="L2544" i="1"/>
  <c r="K2544" i="1"/>
  <c r="J2544" i="1"/>
  <c r="L2543" i="1"/>
  <c r="K2543" i="1"/>
  <c r="J2543" i="1"/>
  <c r="L2542" i="1"/>
  <c r="K2542" i="1"/>
  <c r="J2542" i="1"/>
  <c r="L2541" i="1"/>
  <c r="K2541" i="1"/>
  <c r="J2541" i="1"/>
  <c r="L2540" i="1"/>
  <c r="K2540" i="1"/>
  <c r="J2540" i="1"/>
  <c r="L2539" i="1"/>
  <c r="K2539" i="1"/>
  <c r="J2539" i="1"/>
  <c r="L2538" i="1"/>
  <c r="K2538" i="1"/>
  <c r="J2538" i="1"/>
  <c r="L2537" i="1"/>
  <c r="K2537" i="1"/>
  <c r="J2537" i="1"/>
  <c r="L2536" i="1"/>
  <c r="K2536" i="1"/>
  <c r="J2536" i="1"/>
  <c r="L2535" i="1"/>
  <c r="K2535" i="1"/>
  <c r="J2535" i="1"/>
  <c r="L2534" i="1"/>
  <c r="K2534" i="1"/>
  <c r="J2534" i="1"/>
  <c r="L2533" i="1"/>
  <c r="K2533" i="1"/>
  <c r="J2533" i="1"/>
  <c r="L2532" i="1"/>
  <c r="K2532" i="1"/>
  <c r="J2532" i="1"/>
  <c r="L2531" i="1"/>
  <c r="K2531" i="1"/>
  <c r="J2531" i="1"/>
  <c r="L2530" i="1"/>
  <c r="K2530" i="1"/>
  <c r="J2530" i="1"/>
  <c r="L2529" i="1"/>
  <c r="K2529" i="1"/>
  <c r="J2529" i="1"/>
  <c r="L2528" i="1"/>
  <c r="K2528" i="1"/>
  <c r="J2528" i="1"/>
  <c r="L2527" i="1"/>
  <c r="K2527" i="1"/>
  <c r="J2527" i="1"/>
  <c r="L2526" i="1"/>
  <c r="K2526" i="1"/>
  <c r="J2526" i="1"/>
  <c r="L2525" i="1"/>
  <c r="K2525" i="1"/>
  <c r="J2525" i="1"/>
  <c r="L2524" i="1"/>
  <c r="K2524" i="1"/>
  <c r="J2524" i="1"/>
  <c r="L2523" i="1"/>
  <c r="K2523" i="1"/>
  <c r="J2523" i="1"/>
  <c r="L2522" i="1"/>
  <c r="K2522" i="1"/>
  <c r="J2522" i="1"/>
  <c r="L2521" i="1"/>
  <c r="K2521" i="1"/>
  <c r="J2521" i="1"/>
  <c r="L2520" i="1"/>
  <c r="K2520" i="1"/>
  <c r="J2520" i="1"/>
  <c r="L2519" i="1"/>
  <c r="K2519" i="1"/>
  <c r="J2519" i="1"/>
  <c r="L2518" i="1"/>
  <c r="K2518" i="1"/>
  <c r="J2518" i="1"/>
  <c r="L2517" i="1"/>
  <c r="K2517" i="1"/>
  <c r="J2517" i="1"/>
  <c r="L2516" i="1"/>
  <c r="K2516" i="1"/>
  <c r="J2516" i="1"/>
  <c r="L2515" i="1"/>
  <c r="K2515" i="1"/>
  <c r="J2515" i="1"/>
  <c r="L2514" i="1"/>
  <c r="K2514" i="1"/>
  <c r="J2514" i="1"/>
  <c r="L2513" i="1"/>
  <c r="K2513" i="1"/>
  <c r="J2513" i="1"/>
  <c r="L2512" i="1"/>
  <c r="K2512" i="1"/>
  <c r="J2512" i="1"/>
  <c r="L2511" i="1"/>
  <c r="K2511" i="1"/>
  <c r="J2511" i="1"/>
  <c r="L2510" i="1"/>
  <c r="K2510" i="1"/>
  <c r="J2510" i="1"/>
  <c r="L2509" i="1"/>
  <c r="K2509" i="1"/>
  <c r="J2509" i="1"/>
  <c r="L2508" i="1"/>
  <c r="K2508" i="1"/>
  <c r="J2508" i="1"/>
  <c r="L2507" i="1"/>
  <c r="K2507" i="1"/>
  <c r="J2507" i="1"/>
  <c r="L2506" i="1"/>
  <c r="K2506" i="1"/>
  <c r="J2506" i="1"/>
  <c r="L2505" i="1"/>
  <c r="K2505" i="1"/>
  <c r="J2505" i="1"/>
  <c r="L2504" i="1"/>
  <c r="K2504" i="1"/>
  <c r="J2504" i="1"/>
  <c r="L2503" i="1"/>
  <c r="K2503" i="1"/>
  <c r="J2503" i="1"/>
  <c r="L2502" i="1"/>
  <c r="K2502" i="1"/>
  <c r="J2502" i="1"/>
  <c r="L2501" i="1"/>
  <c r="K2501" i="1"/>
  <c r="J2501" i="1"/>
  <c r="L2500" i="1"/>
  <c r="K2500" i="1"/>
  <c r="J2500" i="1"/>
  <c r="L2499" i="1"/>
  <c r="K2499" i="1"/>
  <c r="J2499" i="1"/>
  <c r="L2498" i="1"/>
  <c r="K2498" i="1"/>
  <c r="J2498" i="1"/>
  <c r="L2497" i="1"/>
  <c r="K2497" i="1"/>
  <c r="J2497" i="1"/>
  <c r="L2496" i="1"/>
  <c r="K2496" i="1"/>
  <c r="J2496" i="1"/>
  <c r="L2495" i="1"/>
  <c r="K2495" i="1"/>
  <c r="J2495" i="1"/>
  <c r="L2494" i="1"/>
  <c r="K2494" i="1"/>
  <c r="J2494" i="1"/>
  <c r="L2493" i="1"/>
  <c r="K2493" i="1"/>
  <c r="J2493" i="1"/>
  <c r="L2492" i="1"/>
  <c r="K2492" i="1"/>
  <c r="J2492" i="1"/>
  <c r="L2491" i="1"/>
  <c r="K2491" i="1"/>
  <c r="J2491" i="1"/>
  <c r="L2490" i="1"/>
  <c r="K2490" i="1"/>
  <c r="J2490" i="1"/>
  <c r="L2489" i="1"/>
  <c r="K2489" i="1"/>
  <c r="J2489" i="1"/>
  <c r="L2488" i="1"/>
  <c r="K2488" i="1"/>
  <c r="J2488" i="1"/>
  <c r="L2487" i="1"/>
  <c r="K2487" i="1"/>
  <c r="J2487" i="1"/>
  <c r="L2486" i="1"/>
  <c r="K2486" i="1"/>
  <c r="J2486" i="1"/>
  <c r="L2485" i="1"/>
  <c r="K2485" i="1"/>
  <c r="J2485" i="1"/>
  <c r="L2484" i="1"/>
  <c r="K2484" i="1"/>
  <c r="J2484" i="1"/>
  <c r="L2483" i="1"/>
  <c r="K2483" i="1"/>
  <c r="J2483" i="1"/>
  <c r="L2482" i="1"/>
  <c r="K2482" i="1"/>
  <c r="J2482" i="1"/>
  <c r="L2481" i="1"/>
  <c r="K2481" i="1"/>
  <c r="J2481" i="1"/>
  <c r="L2480" i="1"/>
  <c r="K2480" i="1"/>
  <c r="J2480" i="1"/>
  <c r="L2479" i="1"/>
  <c r="K2479" i="1"/>
  <c r="J2479" i="1"/>
  <c r="L2478" i="1"/>
  <c r="K2478" i="1"/>
  <c r="J2478" i="1"/>
  <c r="L2477" i="1"/>
  <c r="K2477" i="1"/>
  <c r="J2477" i="1"/>
  <c r="L2476" i="1"/>
  <c r="K2476" i="1"/>
  <c r="J2476" i="1"/>
  <c r="L2475" i="1"/>
  <c r="K2475" i="1"/>
  <c r="J2475" i="1"/>
  <c r="L2474" i="1"/>
  <c r="K2474" i="1"/>
  <c r="J2474" i="1"/>
  <c r="L2473" i="1"/>
  <c r="K2473" i="1"/>
  <c r="J2473" i="1"/>
  <c r="L2472" i="1"/>
  <c r="K2472" i="1"/>
  <c r="J2472" i="1"/>
  <c r="L2471" i="1"/>
  <c r="K2471" i="1"/>
  <c r="J2471" i="1"/>
  <c r="L2470" i="1"/>
  <c r="K2470" i="1"/>
  <c r="J2470" i="1"/>
  <c r="L2469" i="1"/>
  <c r="K2469" i="1"/>
  <c r="J2469" i="1"/>
  <c r="L2468" i="1"/>
  <c r="K2468" i="1"/>
  <c r="J2468" i="1"/>
  <c r="L2467" i="1"/>
  <c r="K2467" i="1"/>
  <c r="J2467" i="1"/>
  <c r="L2466" i="1"/>
  <c r="K2466" i="1"/>
  <c r="J2466" i="1"/>
  <c r="L2465" i="1"/>
  <c r="K2465" i="1"/>
  <c r="J2465" i="1"/>
  <c r="L2464" i="1"/>
  <c r="K2464" i="1"/>
  <c r="J2464" i="1"/>
  <c r="L2463" i="1"/>
  <c r="K2463" i="1"/>
  <c r="J2463" i="1"/>
  <c r="L2462" i="1"/>
  <c r="K2462" i="1"/>
  <c r="J2462" i="1"/>
  <c r="L2461" i="1"/>
  <c r="K2461" i="1"/>
  <c r="J2461" i="1"/>
  <c r="L2460" i="1"/>
  <c r="K2460" i="1"/>
  <c r="J2460" i="1"/>
  <c r="L2459" i="1"/>
  <c r="K2459" i="1"/>
  <c r="J2459" i="1"/>
  <c r="L2458" i="1"/>
  <c r="K2458" i="1"/>
  <c r="J2458" i="1"/>
  <c r="L2457" i="1"/>
  <c r="K2457" i="1"/>
  <c r="J2457" i="1"/>
  <c r="L2456" i="1"/>
  <c r="K2456" i="1"/>
  <c r="J2456" i="1"/>
  <c r="L2455" i="1"/>
  <c r="K2455" i="1"/>
  <c r="J2455" i="1"/>
  <c r="L2454" i="1"/>
  <c r="K2454" i="1"/>
  <c r="J2454" i="1"/>
  <c r="L2453" i="1"/>
  <c r="K2453" i="1"/>
  <c r="J2453" i="1"/>
  <c r="L2452" i="1"/>
  <c r="K2452" i="1"/>
  <c r="J2452" i="1"/>
  <c r="L2451" i="1"/>
  <c r="K2451" i="1"/>
  <c r="J2451" i="1"/>
  <c r="L2450" i="1"/>
  <c r="K2450" i="1"/>
  <c r="J2450" i="1"/>
  <c r="L2449" i="1"/>
  <c r="K2449" i="1"/>
  <c r="J2449" i="1"/>
  <c r="L2448" i="1"/>
  <c r="K2448" i="1"/>
  <c r="J2448" i="1"/>
  <c r="L2447" i="1"/>
  <c r="K2447" i="1"/>
  <c r="J2447" i="1"/>
  <c r="L2446" i="1"/>
  <c r="K2446" i="1"/>
  <c r="J2446" i="1"/>
  <c r="L2445" i="1"/>
  <c r="K2445" i="1"/>
  <c r="J2445" i="1"/>
  <c r="L2444" i="1"/>
  <c r="K2444" i="1"/>
  <c r="J2444" i="1"/>
  <c r="L2443" i="1"/>
  <c r="K2443" i="1"/>
  <c r="J2443" i="1"/>
  <c r="L2442" i="1"/>
  <c r="K2442" i="1"/>
  <c r="J2442" i="1"/>
  <c r="L2441" i="1"/>
  <c r="K2441" i="1"/>
  <c r="J2441" i="1"/>
  <c r="L2440" i="1"/>
  <c r="K2440" i="1"/>
  <c r="J2440" i="1"/>
  <c r="L2439" i="1"/>
  <c r="K2439" i="1"/>
  <c r="J2439" i="1"/>
  <c r="L2438" i="1"/>
  <c r="K2438" i="1"/>
  <c r="J2438" i="1"/>
  <c r="L2437" i="1"/>
  <c r="K2437" i="1"/>
  <c r="J2437" i="1"/>
  <c r="L2436" i="1"/>
  <c r="K2436" i="1"/>
  <c r="J2436" i="1"/>
  <c r="L2435" i="1"/>
  <c r="K2435" i="1"/>
  <c r="J2435" i="1"/>
  <c r="L2434" i="1"/>
  <c r="K2434" i="1"/>
  <c r="J2434" i="1"/>
  <c r="L2433" i="1"/>
  <c r="K2433" i="1"/>
  <c r="J2433" i="1"/>
  <c r="L2432" i="1"/>
  <c r="K2432" i="1"/>
  <c r="J2432" i="1"/>
  <c r="L2431" i="1"/>
  <c r="K2431" i="1"/>
  <c r="J2431" i="1"/>
  <c r="L2430" i="1"/>
  <c r="K2430" i="1"/>
  <c r="J2430" i="1"/>
  <c r="L2429" i="1"/>
  <c r="K2429" i="1"/>
  <c r="J2429" i="1"/>
  <c r="L2428" i="1"/>
  <c r="K2428" i="1"/>
  <c r="J2428" i="1"/>
  <c r="L2427" i="1"/>
  <c r="K2427" i="1"/>
  <c r="J2427" i="1"/>
  <c r="L2426" i="1"/>
  <c r="K2426" i="1"/>
  <c r="J2426" i="1"/>
  <c r="L2425" i="1"/>
  <c r="K2425" i="1"/>
  <c r="J2425" i="1"/>
  <c r="L2424" i="1"/>
  <c r="K2424" i="1"/>
  <c r="J2424" i="1"/>
  <c r="L2423" i="1"/>
  <c r="K2423" i="1"/>
  <c r="J2423" i="1"/>
  <c r="L2422" i="1"/>
  <c r="K2422" i="1"/>
  <c r="J2422" i="1"/>
  <c r="L2421" i="1"/>
  <c r="K2421" i="1"/>
  <c r="J2421" i="1"/>
  <c r="L2420" i="1"/>
  <c r="K2420" i="1"/>
  <c r="J2420" i="1"/>
  <c r="L2419" i="1"/>
  <c r="K2419" i="1"/>
  <c r="J2419" i="1"/>
  <c r="L2418" i="1"/>
  <c r="K2418" i="1"/>
  <c r="J2418" i="1"/>
  <c r="L2417" i="1"/>
  <c r="K2417" i="1"/>
  <c r="J2417" i="1"/>
  <c r="L2416" i="1"/>
  <c r="K2416" i="1"/>
  <c r="J2416" i="1"/>
  <c r="L2415" i="1"/>
  <c r="K2415" i="1"/>
  <c r="J2415" i="1"/>
  <c r="L2414" i="1"/>
  <c r="K2414" i="1"/>
  <c r="J2414" i="1"/>
  <c r="L2413" i="1"/>
  <c r="K2413" i="1"/>
  <c r="J2413" i="1"/>
  <c r="L2412" i="1"/>
  <c r="K2412" i="1"/>
  <c r="J2412" i="1"/>
  <c r="L2411" i="1"/>
  <c r="K2411" i="1"/>
  <c r="J2411" i="1"/>
  <c r="L2410" i="1"/>
  <c r="K2410" i="1"/>
  <c r="J2410" i="1"/>
  <c r="L2409" i="1"/>
  <c r="K2409" i="1"/>
  <c r="J2409" i="1"/>
  <c r="L2408" i="1"/>
  <c r="K2408" i="1"/>
  <c r="J2408" i="1"/>
  <c r="L2407" i="1"/>
  <c r="K2407" i="1"/>
  <c r="J2407" i="1"/>
  <c r="L2406" i="1"/>
  <c r="K2406" i="1"/>
  <c r="J2406" i="1"/>
  <c r="L2405" i="1"/>
  <c r="K2405" i="1"/>
  <c r="J2405" i="1"/>
  <c r="L2404" i="1"/>
  <c r="K2404" i="1"/>
  <c r="J2404" i="1"/>
  <c r="L2403" i="1"/>
  <c r="K2403" i="1"/>
  <c r="J2403" i="1"/>
  <c r="L2402" i="1"/>
  <c r="K2402" i="1"/>
  <c r="J2402" i="1"/>
  <c r="L2401" i="1"/>
  <c r="K2401" i="1"/>
  <c r="J2401" i="1"/>
  <c r="L2400" i="1"/>
  <c r="K2400" i="1"/>
  <c r="J2400" i="1"/>
  <c r="L2399" i="1"/>
  <c r="K2399" i="1"/>
  <c r="J2399" i="1"/>
  <c r="L2398" i="1"/>
  <c r="K2398" i="1"/>
  <c r="J2398" i="1"/>
  <c r="L2397" i="1"/>
  <c r="K2397" i="1"/>
  <c r="J2397" i="1"/>
  <c r="L2396" i="1"/>
  <c r="K2396" i="1"/>
  <c r="J2396" i="1"/>
  <c r="L2395" i="1"/>
  <c r="K2395" i="1"/>
  <c r="J2395" i="1"/>
  <c r="L2394" i="1"/>
  <c r="K2394" i="1"/>
  <c r="J2394" i="1"/>
  <c r="L2393" i="1"/>
  <c r="K2393" i="1"/>
  <c r="J2393" i="1"/>
  <c r="L2392" i="1"/>
  <c r="K2392" i="1"/>
  <c r="J2392" i="1"/>
  <c r="L2391" i="1"/>
  <c r="K2391" i="1"/>
  <c r="J2391" i="1"/>
  <c r="L2390" i="1"/>
  <c r="K2390" i="1"/>
  <c r="J2390" i="1"/>
  <c r="L2389" i="1"/>
  <c r="K2389" i="1"/>
  <c r="J2389" i="1"/>
  <c r="L2388" i="1"/>
  <c r="K2388" i="1"/>
  <c r="J2388" i="1"/>
  <c r="L2387" i="1"/>
  <c r="K2387" i="1"/>
  <c r="J2387" i="1"/>
  <c r="L2386" i="1"/>
  <c r="K2386" i="1"/>
  <c r="J2386" i="1"/>
  <c r="L2385" i="1"/>
  <c r="K2385" i="1"/>
  <c r="J2385" i="1"/>
  <c r="L2384" i="1"/>
  <c r="K2384" i="1"/>
  <c r="J2384" i="1"/>
  <c r="L2383" i="1"/>
  <c r="K2383" i="1"/>
  <c r="J2383" i="1"/>
  <c r="L2382" i="1"/>
  <c r="K2382" i="1"/>
  <c r="J2382" i="1"/>
  <c r="L2381" i="1"/>
  <c r="K2381" i="1"/>
  <c r="J2381" i="1"/>
  <c r="L2380" i="1"/>
  <c r="K2380" i="1"/>
  <c r="J2380" i="1"/>
  <c r="L2379" i="1"/>
  <c r="K2379" i="1"/>
  <c r="J2379" i="1"/>
  <c r="L2378" i="1"/>
  <c r="K2378" i="1"/>
  <c r="J2378" i="1"/>
  <c r="L2377" i="1"/>
  <c r="K2377" i="1"/>
  <c r="J2377" i="1"/>
  <c r="L2376" i="1"/>
  <c r="K2376" i="1"/>
  <c r="J2376" i="1"/>
  <c r="L2375" i="1"/>
  <c r="K2375" i="1"/>
  <c r="J2375" i="1"/>
  <c r="L2374" i="1"/>
  <c r="K2374" i="1"/>
  <c r="J2374" i="1"/>
  <c r="L2373" i="1"/>
  <c r="K2373" i="1"/>
  <c r="J2373" i="1"/>
  <c r="L2372" i="1"/>
  <c r="K2372" i="1"/>
  <c r="J2372" i="1"/>
  <c r="L2371" i="1"/>
  <c r="K2371" i="1"/>
  <c r="J2371" i="1"/>
  <c r="L2370" i="1"/>
  <c r="K2370" i="1"/>
  <c r="J2370" i="1"/>
  <c r="L2369" i="1"/>
  <c r="K2369" i="1"/>
  <c r="J2369" i="1"/>
  <c r="L2368" i="1"/>
  <c r="K2368" i="1"/>
  <c r="J2368" i="1"/>
  <c r="L2367" i="1"/>
  <c r="K2367" i="1"/>
  <c r="J2367" i="1"/>
  <c r="L2366" i="1"/>
  <c r="K2366" i="1"/>
  <c r="J2366" i="1"/>
  <c r="L2365" i="1"/>
  <c r="K2365" i="1"/>
  <c r="J2365" i="1"/>
  <c r="L2364" i="1"/>
  <c r="K2364" i="1"/>
  <c r="J2364" i="1"/>
  <c r="L2363" i="1"/>
  <c r="K2363" i="1"/>
  <c r="J2363" i="1"/>
  <c r="L2362" i="1"/>
  <c r="K2362" i="1"/>
  <c r="J2362" i="1"/>
  <c r="L2361" i="1"/>
  <c r="K2361" i="1"/>
  <c r="J2361" i="1"/>
  <c r="L2360" i="1"/>
  <c r="K2360" i="1"/>
  <c r="J2360" i="1"/>
  <c r="L2359" i="1"/>
  <c r="K2359" i="1"/>
  <c r="J2359" i="1"/>
  <c r="L2358" i="1"/>
  <c r="K2358" i="1"/>
  <c r="J2358" i="1"/>
  <c r="L2357" i="1"/>
  <c r="K2357" i="1"/>
  <c r="J2357" i="1"/>
  <c r="L2356" i="1"/>
  <c r="K2356" i="1"/>
  <c r="J2356" i="1"/>
  <c r="L2355" i="1"/>
  <c r="K2355" i="1"/>
  <c r="J2355" i="1"/>
  <c r="L2354" i="1"/>
  <c r="K2354" i="1"/>
  <c r="J2354" i="1"/>
  <c r="L2353" i="1"/>
  <c r="K2353" i="1"/>
  <c r="J2353" i="1"/>
  <c r="L2352" i="1"/>
  <c r="K2352" i="1"/>
  <c r="J2352" i="1"/>
  <c r="L2351" i="1"/>
  <c r="K2351" i="1"/>
  <c r="J2351" i="1"/>
  <c r="L2350" i="1"/>
  <c r="K2350" i="1"/>
  <c r="J2350" i="1"/>
  <c r="L2349" i="1"/>
  <c r="K2349" i="1"/>
  <c r="J2349" i="1"/>
  <c r="L2348" i="1"/>
  <c r="K2348" i="1"/>
  <c r="J2348" i="1"/>
  <c r="L2347" i="1"/>
  <c r="K2347" i="1"/>
  <c r="J2347" i="1"/>
  <c r="L2346" i="1"/>
  <c r="K2346" i="1"/>
  <c r="J2346" i="1"/>
  <c r="L2345" i="1"/>
  <c r="K2345" i="1"/>
  <c r="J2345" i="1"/>
  <c r="L2344" i="1"/>
  <c r="K2344" i="1"/>
  <c r="J2344" i="1"/>
  <c r="L2343" i="1"/>
  <c r="K2343" i="1"/>
  <c r="J2343" i="1"/>
  <c r="L2342" i="1"/>
  <c r="K2342" i="1"/>
  <c r="J2342" i="1"/>
  <c r="L2341" i="1"/>
  <c r="K2341" i="1"/>
  <c r="J2341" i="1"/>
  <c r="L2340" i="1"/>
  <c r="K2340" i="1"/>
  <c r="J2340" i="1"/>
  <c r="L2339" i="1"/>
  <c r="K2339" i="1"/>
  <c r="J2339" i="1"/>
  <c r="L2338" i="1"/>
  <c r="K2338" i="1"/>
  <c r="J2338" i="1"/>
  <c r="L2337" i="1"/>
  <c r="K2337" i="1"/>
  <c r="J2337" i="1"/>
  <c r="L2336" i="1"/>
  <c r="K2336" i="1"/>
  <c r="J2336" i="1"/>
  <c r="L2335" i="1"/>
  <c r="K2335" i="1"/>
  <c r="J2335" i="1"/>
  <c r="L2334" i="1"/>
  <c r="K2334" i="1"/>
  <c r="J2334" i="1"/>
  <c r="L2333" i="1"/>
  <c r="K2333" i="1"/>
  <c r="J2333" i="1"/>
  <c r="L2332" i="1"/>
  <c r="K2332" i="1"/>
  <c r="J2332" i="1"/>
  <c r="L2331" i="1"/>
  <c r="K2331" i="1"/>
  <c r="J2331" i="1"/>
  <c r="L2330" i="1"/>
  <c r="K2330" i="1"/>
  <c r="J2330" i="1"/>
  <c r="L2329" i="1"/>
  <c r="K2329" i="1"/>
  <c r="J2329" i="1"/>
  <c r="L2328" i="1"/>
  <c r="K2328" i="1"/>
  <c r="J2328" i="1"/>
  <c r="L2327" i="1"/>
  <c r="K2327" i="1"/>
  <c r="J2327" i="1"/>
  <c r="L2326" i="1"/>
  <c r="K2326" i="1"/>
  <c r="J2326" i="1"/>
  <c r="L2325" i="1"/>
  <c r="K2325" i="1"/>
  <c r="J2325" i="1"/>
  <c r="L2324" i="1"/>
  <c r="K2324" i="1"/>
  <c r="J2324" i="1"/>
  <c r="L2323" i="1"/>
  <c r="K2323" i="1"/>
  <c r="J2323" i="1"/>
  <c r="L2322" i="1"/>
  <c r="K2322" i="1"/>
  <c r="J2322" i="1"/>
  <c r="L2321" i="1"/>
  <c r="K2321" i="1"/>
  <c r="J2321" i="1"/>
  <c r="L2320" i="1"/>
  <c r="K2320" i="1"/>
  <c r="J2320" i="1"/>
  <c r="L2319" i="1"/>
  <c r="K2319" i="1"/>
  <c r="J2319" i="1"/>
  <c r="L2318" i="1"/>
  <c r="K2318" i="1"/>
  <c r="J2318" i="1"/>
  <c r="L2317" i="1"/>
  <c r="K2317" i="1"/>
  <c r="J2317" i="1"/>
  <c r="L2316" i="1"/>
  <c r="K2316" i="1"/>
  <c r="J2316" i="1"/>
  <c r="L2315" i="1"/>
  <c r="K2315" i="1"/>
  <c r="J2315" i="1"/>
  <c r="L2314" i="1"/>
  <c r="K2314" i="1"/>
  <c r="J2314" i="1"/>
  <c r="L2313" i="1"/>
  <c r="K2313" i="1"/>
  <c r="J2313" i="1"/>
  <c r="L2312" i="1"/>
  <c r="K2312" i="1"/>
  <c r="J2312" i="1"/>
  <c r="L2311" i="1"/>
  <c r="K2311" i="1"/>
  <c r="J2311" i="1"/>
  <c r="L2310" i="1"/>
  <c r="K2310" i="1"/>
  <c r="J2310" i="1"/>
  <c r="L2309" i="1"/>
  <c r="K2309" i="1"/>
  <c r="J2309" i="1"/>
  <c r="L2308" i="1"/>
  <c r="K2308" i="1"/>
  <c r="J2308" i="1"/>
  <c r="L2307" i="1"/>
  <c r="K2307" i="1"/>
  <c r="J2307" i="1"/>
  <c r="L2306" i="1"/>
  <c r="K2306" i="1"/>
  <c r="J2306" i="1"/>
  <c r="L2305" i="1"/>
  <c r="K2305" i="1"/>
  <c r="J2305" i="1"/>
  <c r="L2304" i="1"/>
  <c r="K2304" i="1"/>
  <c r="J2304" i="1"/>
  <c r="L2303" i="1"/>
  <c r="K2303" i="1"/>
  <c r="J2303" i="1"/>
  <c r="L2302" i="1"/>
  <c r="K2302" i="1"/>
  <c r="J2302" i="1"/>
  <c r="L2301" i="1"/>
  <c r="K2301" i="1"/>
  <c r="J2301" i="1"/>
  <c r="L2300" i="1"/>
  <c r="K2300" i="1"/>
  <c r="J2300" i="1"/>
  <c r="L2299" i="1"/>
  <c r="K2299" i="1"/>
  <c r="J2299" i="1"/>
  <c r="L2298" i="1"/>
  <c r="K2298" i="1"/>
  <c r="J2298" i="1"/>
  <c r="L2297" i="1"/>
  <c r="K2297" i="1"/>
  <c r="J2297" i="1"/>
  <c r="L2296" i="1"/>
  <c r="K2296" i="1"/>
  <c r="J2296" i="1"/>
  <c r="L2295" i="1"/>
  <c r="K2295" i="1"/>
  <c r="J2295" i="1"/>
  <c r="L2294" i="1"/>
  <c r="K2294" i="1"/>
  <c r="J2294" i="1"/>
  <c r="L2293" i="1"/>
  <c r="K2293" i="1"/>
  <c r="J2293" i="1"/>
  <c r="L2292" i="1"/>
  <c r="K2292" i="1"/>
  <c r="J2292" i="1"/>
  <c r="L2291" i="1"/>
  <c r="K2291" i="1"/>
  <c r="J2291" i="1"/>
  <c r="L2290" i="1"/>
  <c r="K2290" i="1"/>
  <c r="J2290" i="1"/>
  <c r="L2289" i="1"/>
  <c r="K2289" i="1"/>
  <c r="J2289" i="1"/>
  <c r="L2288" i="1"/>
  <c r="K2288" i="1"/>
  <c r="J2288" i="1"/>
  <c r="L2287" i="1"/>
  <c r="K2287" i="1"/>
  <c r="J2287" i="1"/>
  <c r="L2286" i="1"/>
  <c r="K2286" i="1"/>
  <c r="J2286" i="1"/>
  <c r="L2285" i="1"/>
  <c r="K2285" i="1"/>
  <c r="J2285" i="1"/>
  <c r="L2284" i="1"/>
  <c r="K2284" i="1"/>
  <c r="J2284" i="1"/>
  <c r="L2283" i="1"/>
  <c r="K2283" i="1"/>
  <c r="J2283" i="1"/>
  <c r="L2282" i="1"/>
  <c r="K2282" i="1"/>
  <c r="J2282" i="1"/>
  <c r="L2281" i="1"/>
  <c r="K2281" i="1"/>
  <c r="J2281" i="1"/>
  <c r="L2280" i="1"/>
  <c r="K2280" i="1"/>
  <c r="J2280" i="1"/>
  <c r="L2279" i="1"/>
  <c r="K2279" i="1"/>
  <c r="J2279" i="1"/>
  <c r="L2278" i="1"/>
  <c r="K2278" i="1"/>
  <c r="J2278" i="1"/>
  <c r="L2277" i="1"/>
  <c r="K2277" i="1"/>
  <c r="J2277" i="1"/>
  <c r="L2276" i="1"/>
  <c r="K2276" i="1"/>
  <c r="J2276" i="1"/>
  <c r="L2275" i="1"/>
  <c r="K2275" i="1"/>
  <c r="J2275" i="1"/>
  <c r="L2274" i="1"/>
  <c r="K2274" i="1"/>
  <c r="J2274" i="1"/>
  <c r="L2273" i="1"/>
  <c r="K2273" i="1"/>
  <c r="J2273" i="1"/>
  <c r="L2272" i="1"/>
  <c r="K2272" i="1"/>
  <c r="J2272" i="1"/>
  <c r="L2271" i="1"/>
  <c r="K2271" i="1"/>
  <c r="J2271" i="1"/>
  <c r="L2270" i="1"/>
  <c r="K2270" i="1"/>
  <c r="J2270" i="1"/>
  <c r="L2269" i="1"/>
  <c r="K2269" i="1"/>
  <c r="J2269" i="1"/>
  <c r="L2268" i="1"/>
  <c r="K2268" i="1"/>
  <c r="J2268" i="1"/>
  <c r="L2267" i="1"/>
  <c r="K2267" i="1"/>
  <c r="J2267" i="1"/>
  <c r="L2266" i="1"/>
  <c r="K2266" i="1"/>
  <c r="J2266" i="1"/>
  <c r="L2265" i="1"/>
  <c r="K2265" i="1"/>
  <c r="J2265" i="1"/>
  <c r="L2264" i="1"/>
  <c r="K2264" i="1"/>
  <c r="J2264" i="1"/>
  <c r="L2263" i="1"/>
  <c r="K2263" i="1"/>
  <c r="J2263" i="1"/>
  <c r="L2262" i="1"/>
  <c r="K2262" i="1"/>
  <c r="J2262" i="1"/>
  <c r="L2261" i="1"/>
  <c r="K2261" i="1"/>
  <c r="J2261" i="1"/>
  <c r="L2260" i="1"/>
  <c r="K2260" i="1"/>
  <c r="J2260" i="1"/>
  <c r="L2259" i="1"/>
  <c r="K2259" i="1"/>
  <c r="J2259" i="1"/>
  <c r="L2258" i="1"/>
  <c r="K2258" i="1"/>
  <c r="J2258" i="1"/>
  <c r="L2257" i="1"/>
  <c r="K2257" i="1"/>
  <c r="J2257" i="1"/>
  <c r="L2256" i="1"/>
  <c r="K2256" i="1"/>
  <c r="J2256" i="1"/>
  <c r="L2255" i="1"/>
  <c r="K2255" i="1"/>
  <c r="J2255" i="1"/>
  <c r="L2254" i="1"/>
  <c r="K2254" i="1"/>
  <c r="J2254" i="1"/>
  <c r="L2253" i="1"/>
  <c r="K2253" i="1"/>
  <c r="J2253" i="1"/>
  <c r="L2252" i="1"/>
  <c r="K2252" i="1"/>
  <c r="J2252" i="1"/>
  <c r="L2251" i="1"/>
  <c r="K2251" i="1"/>
  <c r="J2251" i="1"/>
  <c r="L2250" i="1"/>
  <c r="K2250" i="1"/>
  <c r="J2250" i="1"/>
  <c r="L2249" i="1"/>
  <c r="K2249" i="1"/>
  <c r="J2249" i="1"/>
  <c r="L2248" i="1"/>
  <c r="K2248" i="1"/>
  <c r="J2248" i="1"/>
  <c r="L2247" i="1"/>
  <c r="K2247" i="1"/>
  <c r="J2247" i="1"/>
  <c r="L2246" i="1"/>
  <c r="K2246" i="1"/>
  <c r="J2246" i="1"/>
  <c r="L2245" i="1"/>
  <c r="K2245" i="1"/>
  <c r="J2245" i="1"/>
  <c r="L2244" i="1"/>
  <c r="K2244" i="1"/>
  <c r="J2244" i="1"/>
  <c r="L2243" i="1"/>
  <c r="K2243" i="1"/>
  <c r="J2243" i="1"/>
  <c r="L2242" i="1"/>
  <c r="K2242" i="1"/>
  <c r="J2242" i="1"/>
  <c r="L2241" i="1"/>
  <c r="K2241" i="1"/>
  <c r="J2241" i="1"/>
  <c r="L2240" i="1"/>
  <c r="K2240" i="1"/>
  <c r="J2240" i="1"/>
  <c r="L2239" i="1"/>
  <c r="K2239" i="1"/>
  <c r="J2239" i="1"/>
  <c r="L2238" i="1"/>
  <c r="K2238" i="1"/>
  <c r="J2238" i="1"/>
  <c r="L2237" i="1"/>
  <c r="K2237" i="1"/>
  <c r="J2237" i="1"/>
  <c r="L2236" i="1"/>
  <c r="K2236" i="1"/>
  <c r="J2236" i="1"/>
  <c r="L2235" i="1"/>
  <c r="K2235" i="1"/>
  <c r="J2235" i="1"/>
  <c r="L2234" i="1"/>
  <c r="K2234" i="1"/>
  <c r="J2234" i="1"/>
  <c r="L2233" i="1"/>
  <c r="K2233" i="1"/>
  <c r="J2233" i="1"/>
  <c r="L2232" i="1"/>
  <c r="K2232" i="1"/>
  <c r="J2232" i="1"/>
  <c r="L2231" i="1"/>
  <c r="K2231" i="1"/>
  <c r="J2231" i="1"/>
  <c r="L2230" i="1"/>
  <c r="K2230" i="1"/>
  <c r="J2230" i="1"/>
  <c r="L2229" i="1"/>
  <c r="K2229" i="1"/>
  <c r="J2229" i="1"/>
  <c r="L2228" i="1"/>
  <c r="K2228" i="1"/>
  <c r="J2228" i="1"/>
  <c r="L2227" i="1"/>
  <c r="K2227" i="1"/>
  <c r="J2227" i="1"/>
  <c r="L2226" i="1"/>
  <c r="K2226" i="1"/>
  <c r="J2226" i="1"/>
  <c r="L2225" i="1"/>
  <c r="K2225" i="1"/>
  <c r="J2225" i="1"/>
  <c r="L2224" i="1"/>
  <c r="K2224" i="1"/>
  <c r="J2224" i="1"/>
  <c r="L2223" i="1"/>
  <c r="K2223" i="1"/>
  <c r="J2223" i="1"/>
  <c r="L2222" i="1"/>
  <c r="K2222" i="1"/>
  <c r="J2222" i="1"/>
  <c r="L2221" i="1"/>
  <c r="K2221" i="1"/>
  <c r="J2221" i="1"/>
  <c r="L2220" i="1"/>
  <c r="K2220" i="1"/>
  <c r="J2220" i="1"/>
  <c r="L2219" i="1"/>
  <c r="K2219" i="1"/>
  <c r="J2219" i="1"/>
  <c r="L2218" i="1"/>
  <c r="K2218" i="1"/>
  <c r="J2218" i="1"/>
  <c r="L2217" i="1"/>
  <c r="K2217" i="1"/>
  <c r="J2217" i="1"/>
  <c r="L2216" i="1"/>
  <c r="K2216" i="1"/>
  <c r="J2216" i="1"/>
  <c r="L2215" i="1"/>
  <c r="K2215" i="1"/>
  <c r="J2215" i="1"/>
  <c r="L2214" i="1"/>
  <c r="K2214" i="1"/>
  <c r="J2214" i="1"/>
  <c r="L2213" i="1"/>
  <c r="K2213" i="1"/>
  <c r="J2213" i="1"/>
  <c r="L2212" i="1"/>
  <c r="K2212" i="1"/>
  <c r="J2212" i="1"/>
  <c r="L2211" i="1"/>
  <c r="K2211" i="1"/>
  <c r="J2211" i="1"/>
  <c r="L2210" i="1"/>
  <c r="K2210" i="1"/>
  <c r="J2210" i="1"/>
  <c r="L2209" i="1"/>
  <c r="K2209" i="1"/>
  <c r="J2209" i="1"/>
  <c r="L2208" i="1"/>
  <c r="K2208" i="1"/>
  <c r="J2208" i="1"/>
  <c r="L2207" i="1"/>
  <c r="K2207" i="1"/>
  <c r="J2207" i="1"/>
  <c r="L2206" i="1"/>
  <c r="K2206" i="1"/>
  <c r="J2206" i="1"/>
  <c r="L2205" i="1"/>
  <c r="K2205" i="1"/>
  <c r="J2205" i="1"/>
  <c r="L2204" i="1"/>
  <c r="K2204" i="1"/>
  <c r="J2204" i="1"/>
  <c r="L2203" i="1"/>
  <c r="K2203" i="1"/>
  <c r="J2203" i="1"/>
  <c r="L2202" i="1"/>
  <c r="K2202" i="1"/>
  <c r="J2202" i="1"/>
  <c r="L2201" i="1"/>
  <c r="K2201" i="1"/>
  <c r="J2201" i="1"/>
  <c r="L2200" i="1"/>
  <c r="K2200" i="1"/>
  <c r="J2200" i="1"/>
  <c r="L2199" i="1"/>
  <c r="K2199" i="1"/>
  <c r="J2199" i="1"/>
  <c r="L2198" i="1"/>
  <c r="K2198" i="1"/>
  <c r="J2198" i="1"/>
  <c r="L2197" i="1"/>
  <c r="K2197" i="1"/>
  <c r="J2197" i="1"/>
  <c r="L2196" i="1"/>
  <c r="K2196" i="1"/>
  <c r="J2196" i="1"/>
  <c r="L2195" i="1"/>
  <c r="K2195" i="1"/>
  <c r="J2195" i="1"/>
  <c r="L2194" i="1"/>
  <c r="K2194" i="1"/>
  <c r="J2194" i="1"/>
  <c r="L2193" i="1"/>
  <c r="K2193" i="1"/>
  <c r="J2193" i="1"/>
  <c r="L2192" i="1"/>
  <c r="K2192" i="1"/>
  <c r="J2192" i="1"/>
  <c r="L2191" i="1"/>
  <c r="K2191" i="1"/>
  <c r="J2191" i="1"/>
  <c r="L2190" i="1"/>
  <c r="K2190" i="1"/>
  <c r="J2190" i="1"/>
  <c r="L2189" i="1"/>
  <c r="K2189" i="1"/>
  <c r="J2189" i="1"/>
  <c r="L2188" i="1"/>
  <c r="K2188" i="1"/>
  <c r="J2188" i="1"/>
  <c r="L2187" i="1"/>
  <c r="K2187" i="1"/>
  <c r="J2187" i="1"/>
  <c r="L2186" i="1"/>
  <c r="K2186" i="1"/>
  <c r="J2186" i="1"/>
  <c r="L2185" i="1"/>
  <c r="K2185" i="1"/>
  <c r="J2185" i="1"/>
  <c r="L2184" i="1"/>
  <c r="K2184" i="1"/>
  <c r="J2184" i="1"/>
  <c r="L2183" i="1"/>
  <c r="K2183" i="1"/>
  <c r="J2183" i="1"/>
  <c r="L2182" i="1"/>
  <c r="K2182" i="1"/>
  <c r="J2182" i="1"/>
  <c r="L2181" i="1"/>
  <c r="K2181" i="1"/>
  <c r="J2181" i="1"/>
  <c r="L2180" i="1"/>
  <c r="K2180" i="1"/>
  <c r="J2180" i="1"/>
  <c r="L2179" i="1"/>
  <c r="K2179" i="1"/>
  <c r="J2179" i="1"/>
  <c r="L2178" i="1"/>
  <c r="K2178" i="1"/>
  <c r="J2178" i="1"/>
  <c r="L2177" i="1"/>
  <c r="K2177" i="1"/>
  <c r="J2177" i="1"/>
  <c r="L2176" i="1"/>
  <c r="K2176" i="1"/>
  <c r="J2176" i="1"/>
  <c r="L2175" i="1"/>
  <c r="K2175" i="1"/>
  <c r="J2175" i="1"/>
  <c r="L2174" i="1"/>
  <c r="K2174" i="1"/>
  <c r="J2174" i="1"/>
  <c r="L2173" i="1"/>
  <c r="K2173" i="1"/>
  <c r="J2173" i="1"/>
  <c r="L2172" i="1"/>
  <c r="K2172" i="1"/>
  <c r="J2172" i="1"/>
  <c r="L2171" i="1"/>
  <c r="K2171" i="1"/>
  <c r="J2171" i="1"/>
  <c r="L2170" i="1"/>
  <c r="K2170" i="1"/>
  <c r="J2170" i="1"/>
  <c r="L2169" i="1"/>
  <c r="K2169" i="1"/>
  <c r="J2169" i="1"/>
  <c r="L2168" i="1"/>
  <c r="K2168" i="1"/>
  <c r="J2168" i="1"/>
  <c r="L2167" i="1"/>
  <c r="K2167" i="1"/>
  <c r="J2167" i="1"/>
  <c r="L2166" i="1"/>
  <c r="K2166" i="1"/>
  <c r="J2166" i="1"/>
  <c r="L2165" i="1"/>
  <c r="K2165" i="1"/>
  <c r="J2165" i="1"/>
  <c r="L2164" i="1"/>
  <c r="K2164" i="1"/>
  <c r="J2164" i="1"/>
  <c r="L2163" i="1"/>
  <c r="K2163" i="1"/>
  <c r="J2163" i="1"/>
  <c r="L2162" i="1"/>
  <c r="K2162" i="1"/>
  <c r="J2162" i="1"/>
  <c r="L2161" i="1"/>
  <c r="K2161" i="1"/>
  <c r="J2161" i="1"/>
  <c r="L2160" i="1"/>
  <c r="K2160" i="1"/>
  <c r="J2160" i="1"/>
  <c r="L2159" i="1"/>
  <c r="K2159" i="1"/>
  <c r="J2159" i="1"/>
  <c r="L2158" i="1"/>
  <c r="K2158" i="1"/>
  <c r="J2158" i="1"/>
  <c r="L2157" i="1"/>
  <c r="K2157" i="1"/>
  <c r="J2157" i="1"/>
  <c r="L2156" i="1"/>
  <c r="K2156" i="1"/>
  <c r="J2156" i="1"/>
  <c r="L2155" i="1"/>
  <c r="K2155" i="1"/>
  <c r="J2155" i="1"/>
  <c r="L2154" i="1"/>
  <c r="K2154" i="1"/>
  <c r="J2154" i="1"/>
  <c r="L2153" i="1"/>
  <c r="K2153" i="1"/>
  <c r="J2153" i="1"/>
  <c r="L2152" i="1"/>
  <c r="K2152" i="1"/>
  <c r="J2152" i="1"/>
  <c r="L2151" i="1"/>
  <c r="K2151" i="1"/>
  <c r="J2151" i="1"/>
  <c r="L2150" i="1"/>
  <c r="K2150" i="1"/>
  <c r="J2150" i="1"/>
  <c r="L2149" i="1"/>
  <c r="K2149" i="1"/>
  <c r="J2149" i="1"/>
  <c r="L2148" i="1"/>
  <c r="K2148" i="1"/>
  <c r="J2148" i="1"/>
  <c r="L2147" i="1"/>
  <c r="K2147" i="1"/>
  <c r="J2147" i="1"/>
  <c r="L2146" i="1"/>
  <c r="K2146" i="1"/>
  <c r="J2146" i="1"/>
  <c r="L2145" i="1"/>
  <c r="K2145" i="1"/>
  <c r="J2145" i="1"/>
  <c r="L2144" i="1"/>
  <c r="K2144" i="1"/>
  <c r="J2144" i="1"/>
  <c r="L2143" i="1"/>
  <c r="K2143" i="1"/>
  <c r="J2143" i="1"/>
  <c r="L2142" i="1"/>
  <c r="K2142" i="1"/>
  <c r="J2142" i="1"/>
  <c r="L2141" i="1"/>
  <c r="K2141" i="1"/>
  <c r="J2141" i="1"/>
  <c r="L2140" i="1"/>
  <c r="K2140" i="1"/>
  <c r="J2140" i="1"/>
  <c r="L2139" i="1"/>
  <c r="K2139" i="1"/>
  <c r="J2139" i="1"/>
  <c r="L2138" i="1"/>
  <c r="K2138" i="1"/>
  <c r="J2138" i="1"/>
  <c r="L2137" i="1"/>
  <c r="K2137" i="1"/>
  <c r="J2137" i="1"/>
  <c r="L2136" i="1"/>
  <c r="K2136" i="1"/>
  <c r="J2136" i="1"/>
  <c r="L2135" i="1"/>
  <c r="K2135" i="1"/>
  <c r="J2135" i="1"/>
  <c r="L2134" i="1"/>
  <c r="K2134" i="1"/>
  <c r="J2134" i="1"/>
  <c r="L2133" i="1"/>
  <c r="K2133" i="1"/>
  <c r="J2133" i="1"/>
  <c r="L2132" i="1"/>
  <c r="K2132" i="1"/>
  <c r="J2132" i="1"/>
  <c r="L2131" i="1"/>
  <c r="K2131" i="1"/>
  <c r="J2131" i="1"/>
  <c r="L2130" i="1"/>
  <c r="K2130" i="1"/>
  <c r="J2130" i="1"/>
  <c r="L2129" i="1"/>
  <c r="K2129" i="1"/>
  <c r="J2129" i="1"/>
  <c r="L2128" i="1"/>
  <c r="K2128" i="1"/>
  <c r="J2128" i="1"/>
  <c r="L2127" i="1"/>
  <c r="K2127" i="1"/>
  <c r="J2127" i="1"/>
  <c r="L2126" i="1"/>
  <c r="K2126" i="1"/>
  <c r="J2126" i="1"/>
  <c r="L2125" i="1"/>
  <c r="K2125" i="1"/>
  <c r="J2125" i="1"/>
  <c r="L2124" i="1"/>
  <c r="K2124" i="1"/>
  <c r="J2124" i="1"/>
  <c r="L2123" i="1"/>
  <c r="K2123" i="1"/>
  <c r="J2123" i="1"/>
  <c r="L2122" i="1"/>
  <c r="K2122" i="1"/>
  <c r="J2122" i="1"/>
  <c r="L2121" i="1"/>
  <c r="K2121" i="1"/>
  <c r="J2121" i="1"/>
  <c r="L2120" i="1"/>
  <c r="K2120" i="1"/>
  <c r="J2120" i="1"/>
  <c r="L2119" i="1"/>
  <c r="K2119" i="1"/>
  <c r="J2119" i="1"/>
  <c r="L2118" i="1"/>
  <c r="K2118" i="1"/>
  <c r="J2118" i="1"/>
  <c r="L2117" i="1"/>
  <c r="K2117" i="1"/>
  <c r="J2117" i="1"/>
  <c r="L2116" i="1"/>
  <c r="K2116" i="1"/>
  <c r="J2116" i="1"/>
  <c r="L2115" i="1"/>
  <c r="K2115" i="1"/>
  <c r="J2115" i="1"/>
  <c r="L2114" i="1"/>
  <c r="K2114" i="1"/>
  <c r="J2114" i="1"/>
  <c r="L2113" i="1"/>
  <c r="K2113" i="1"/>
  <c r="J2113" i="1"/>
  <c r="L2112" i="1"/>
  <c r="K2112" i="1"/>
  <c r="J2112" i="1"/>
  <c r="L2111" i="1"/>
  <c r="K2111" i="1"/>
  <c r="J2111" i="1"/>
  <c r="L2110" i="1"/>
  <c r="K2110" i="1"/>
  <c r="J2110" i="1"/>
  <c r="L2109" i="1"/>
  <c r="K2109" i="1"/>
  <c r="J2109" i="1"/>
  <c r="L2108" i="1"/>
  <c r="K2108" i="1"/>
  <c r="J2108" i="1"/>
  <c r="L2107" i="1"/>
  <c r="K2107" i="1"/>
  <c r="J2107" i="1"/>
  <c r="L2106" i="1"/>
  <c r="K2106" i="1"/>
  <c r="J2106" i="1"/>
  <c r="L2105" i="1"/>
  <c r="K2105" i="1"/>
  <c r="J2105" i="1"/>
  <c r="L2104" i="1"/>
  <c r="K2104" i="1"/>
  <c r="J2104" i="1"/>
  <c r="L2103" i="1"/>
  <c r="K2103" i="1"/>
  <c r="J2103" i="1"/>
  <c r="L2102" i="1"/>
  <c r="K2102" i="1"/>
  <c r="J2102" i="1"/>
  <c r="L2101" i="1"/>
  <c r="K2101" i="1"/>
  <c r="J2101" i="1"/>
  <c r="L2100" i="1"/>
  <c r="K2100" i="1"/>
  <c r="J2100" i="1"/>
  <c r="L2099" i="1"/>
  <c r="K2099" i="1"/>
  <c r="J2099" i="1"/>
  <c r="L2098" i="1"/>
  <c r="K2098" i="1"/>
  <c r="J2098" i="1"/>
  <c r="L2097" i="1"/>
  <c r="K2097" i="1"/>
  <c r="J2097" i="1"/>
  <c r="L2096" i="1"/>
  <c r="K2096" i="1"/>
  <c r="J2096" i="1"/>
  <c r="L2095" i="1"/>
  <c r="K2095" i="1"/>
  <c r="J2095" i="1"/>
  <c r="L2094" i="1"/>
  <c r="K2094" i="1"/>
  <c r="J2094" i="1"/>
  <c r="L2093" i="1"/>
  <c r="K2093" i="1"/>
  <c r="J2093" i="1"/>
  <c r="L2092" i="1"/>
  <c r="K2092" i="1"/>
  <c r="J2092" i="1"/>
  <c r="L2091" i="1"/>
  <c r="K2091" i="1"/>
  <c r="J2091" i="1"/>
  <c r="L2090" i="1"/>
  <c r="K2090" i="1"/>
  <c r="J2090" i="1"/>
  <c r="L2089" i="1"/>
  <c r="K2089" i="1"/>
  <c r="J2089" i="1"/>
  <c r="L2088" i="1"/>
  <c r="K2088" i="1"/>
  <c r="J2088" i="1"/>
  <c r="L2087" i="1"/>
  <c r="K2087" i="1"/>
  <c r="J2087" i="1"/>
  <c r="L2086" i="1"/>
  <c r="K2086" i="1"/>
  <c r="J2086" i="1"/>
  <c r="L2085" i="1"/>
  <c r="K2085" i="1"/>
  <c r="J2085" i="1"/>
  <c r="L2084" i="1"/>
  <c r="K2084" i="1"/>
  <c r="J2084" i="1"/>
  <c r="L2083" i="1"/>
  <c r="K2083" i="1"/>
  <c r="J2083" i="1"/>
  <c r="L2082" i="1"/>
  <c r="K2082" i="1"/>
  <c r="J2082" i="1"/>
  <c r="L2081" i="1"/>
  <c r="K2081" i="1"/>
  <c r="J2081" i="1"/>
  <c r="L2080" i="1"/>
  <c r="K2080" i="1"/>
  <c r="J2080" i="1"/>
  <c r="L2079" i="1"/>
  <c r="K2079" i="1"/>
  <c r="J2079" i="1"/>
  <c r="L2078" i="1"/>
  <c r="K2078" i="1"/>
  <c r="J2078" i="1"/>
  <c r="L2077" i="1"/>
  <c r="K2077" i="1"/>
  <c r="J2077" i="1"/>
  <c r="L2076" i="1"/>
  <c r="K2076" i="1"/>
  <c r="J2076" i="1"/>
  <c r="L2075" i="1"/>
  <c r="K2075" i="1"/>
  <c r="J2075" i="1"/>
  <c r="L2074" i="1"/>
  <c r="K2074" i="1"/>
  <c r="J2074" i="1"/>
  <c r="L2073" i="1"/>
  <c r="K2073" i="1"/>
  <c r="J2073" i="1"/>
  <c r="L2072" i="1"/>
  <c r="K2072" i="1"/>
  <c r="J2072" i="1"/>
  <c r="L2071" i="1"/>
  <c r="K2071" i="1"/>
  <c r="J2071" i="1"/>
  <c r="L2070" i="1"/>
  <c r="K2070" i="1"/>
  <c r="J2070" i="1"/>
  <c r="L2069" i="1"/>
  <c r="K2069" i="1"/>
  <c r="J2069" i="1"/>
  <c r="L2068" i="1"/>
  <c r="K2068" i="1"/>
  <c r="J2068" i="1"/>
  <c r="L2067" i="1"/>
  <c r="K2067" i="1"/>
  <c r="J2067" i="1"/>
  <c r="L2066" i="1"/>
  <c r="K2066" i="1"/>
  <c r="J2066" i="1"/>
  <c r="L2065" i="1"/>
  <c r="K2065" i="1"/>
  <c r="J2065" i="1"/>
  <c r="L2064" i="1"/>
  <c r="K2064" i="1"/>
  <c r="J2064" i="1"/>
  <c r="L2063" i="1"/>
  <c r="K2063" i="1"/>
  <c r="J2063" i="1"/>
  <c r="L2062" i="1"/>
  <c r="K2062" i="1"/>
  <c r="J2062" i="1"/>
  <c r="L2061" i="1"/>
  <c r="K2061" i="1"/>
  <c r="J2061" i="1"/>
  <c r="L2060" i="1"/>
  <c r="K2060" i="1"/>
  <c r="J2060" i="1"/>
  <c r="L2059" i="1"/>
  <c r="K2059" i="1"/>
  <c r="J2059" i="1"/>
  <c r="L2058" i="1"/>
  <c r="K2058" i="1"/>
  <c r="J2058" i="1"/>
  <c r="L2057" i="1"/>
  <c r="K2057" i="1"/>
  <c r="J2057" i="1"/>
  <c r="L2056" i="1"/>
  <c r="K2056" i="1"/>
  <c r="J2056" i="1"/>
  <c r="L2055" i="1"/>
  <c r="K2055" i="1"/>
  <c r="J2055" i="1"/>
  <c r="L2054" i="1"/>
  <c r="K2054" i="1"/>
  <c r="J2054" i="1"/>
  <c r="L2053" i="1"/>
  <c r="K2053" i="1"/>
  <c r="J2053" i="1"/>
  <c r="L2052" i="1"/>
  <c r="K2052" i="1"/>
  <c r="J2052" i="1"/>
  <c r="L2051" i="1"/>
  <c r="K2051" i="1"/>
  <c r="J2051" i="1"/>
  <c r="L2050" i="1"/>
  <c r="K2050" i="1"/>
  <c r="J2050" i="1"/>
  <c r="L2049" i="1"/>
  <c r="K2049" i="1"/>
  <c r="J2049" i="1"/>
  <c r="L2048" i="1"/>
  <c r="K2048" i="1"/>
  <c r="J2048" i="1"/>
  <c r="L2047" i="1"/>
  <c r="K2047" i="1"/>
  <c r="J2047" i="1"/>
  <c r="L2046" i="1"/>
  <c r="K2046" i="1"/>
  <c r="J2046" i="1"/>
  <c r="L2045" i="1"/>
  <c r="K2045" i="1"/>
  <c r="J2045" i="1"/>
  <c r="L2044" i="1"/>
  <c r="K2044" i="1"/>
  <c r="J2044" i="1"/>
  <c r="L2043" i="1"/>
  <c r="K2043" i="1"/>
  <c r="J2043" i="1"/>
  <c r="L2042" i="1"/>
  <c r="K2042" i="1"/>
  <c r="J2042" i="1"/>
  <c r="L2041" i="1"/>
  <c r="K2041" i="1"/>
  <c r="J2041" i="1"/>
  <c r="L2040" i="1"/>
  <c r="K2040" i="1"/>
  <c r="J2040" i="1"/>
  <c r="L2039" i="1"/>
  <c r="K2039" i="1"/>
  <c r="J2039" i="1"/>
  <c r="L2038" i="1"/>
  <c r="K2038" i="1"/>
  <c r="J2038" i="1"/>
  <c r="L2037" i="1"/>
  <c r="K2037" i="1"/>
  <c r="J2037" i="1"/>
  <c r="L2036" i="1"/>
  <c r="K2036" i="1"/>
  <c r="J2036" i="1"/>
  <c r="L2035" i="1"/>
  <c r="K2035" i="1"/>
  <c r="J2035" i="1"/>
  <c r="L2034" i="1"/>
  <c r="K2034" i="1"/>
  <c r="J2034" i="1"/>
  <c r="L2033" i="1"/>
  <c r="K2033" i="1"/>
  <c r="J2033" i="1"/>
  <c r="L2032" i="1"/>
  <c r="K2032" i="1"/>
  <c r="J2032" i="1"/>
  <c r="L2031" i="1"/>
  <c r="K2031" i="1"/>
  <c r="J2031" i="1"/>
  <c r="L2030" i="1"/>
  <c r="K2030" i="1"/>
  <c r="J2030" i="1"/>
  <c r="L2029" i="1"/>
  <c r="K2029" i="1"/>
  <c r="J2029" i="1"/>
  <c r="L2028" i="1"/>
  <c r="K2028" i="1"/>
  <c r="J2028" i="1"/>
  <c r="L2027" i="1"/>
  <c r="K2027" i="1"/>
  <c r="J2027" i="1"/>
  <c r="L2026" i="1"/>
  <c r="K2026" i="1"/>
  <c r="J2026" i="1"/>
  <c r="L2025" i="1"/>
  <c r="K2025" i="1"/>
  <c r="J2025" i="1"/>
  <c r="L2024" i="1"/>
  <c r="K2024" i="1"/>
  <c r="J2024" i="1"/>
  <c r="L2023" i="1"/>
  <c r="K2023" i="1"/>
  <c r="J2023" i="1"/>
  <c r="L2022" i="1"/>
  <c r="K2022" i="1"/>
  <c r="J2022" i="1"/>
  <c r="L2021" i="1"/>
  <c r="K2021" i="1"/>
  <c r="J2021" i="1"/>
  <c r="L2020" i="1"/>
  <c r="K2020" i="1"/>
  <c r="J2020" i="1"/>
  <c r="L2019" i="1"/>
  <c r="K2019" i="1"/>
  <c r="J2019" i="1"/>
  <c r="L2018" i="1"/>
  <c r="K2018" i="1"/>
  <c r="J2018" i="1"/>
  <c r="L2017" i="1"/>
  <c r="K2017" i="1"/>
  <c r="J2017" i="1"/>
  <c r="L2016" i="1"/>
  <c r="K2016" i="1"/>
  <c r="J2016" i="1"/>
  <c r="L2015" i="1"/>
  <c r="K2015" i="1"/>
  <c r="J2015" i="1"/>
  <c r="L2014" i="1"/>
  <c r="K2014" i="1"/>
  <c r="J2014" i="1"/>
  <c r="L2013" i="1"/>
  <c r="K2013" i="1"/>
  <c r="J2013" i="1"/>
  <c r="L2012" i="1"/>
  <c r="K2012" i="1"/>
  <c r="J2012" i="1"/>
  <c r="L2011" i="1"/>
  <c r="K2011" i="1"/>
  <c r="J2011" i="1"/>
  <c r="L2010" i="1"/>
  <c r="K2010" i="1"/>
  <c r="J2010" i="1"/>
  <c r="L2009" i="1"/>
  <c r="K2009" i="1"/>
  <c r="J2009" i="1"/>
  <c r="L2008" i="1"/>
  <c r="K2008" i="1"/>
  <c r="J2008" i="1"/>
  <c r="L2007" i="1"/>
  <c r="K2007" i="1"/>
  <c r="J2007" i="1"/>
  <c r="L2006" i="1"/>
  <c r="K2006" i="1"/>
  <c r="J2006" i="1"/>
  <c r="L2005" i="1"/>
  <c r="K2005" i="1"/>
  <c r="J2005" i="1"/>
  <c r="L2004" i="1"/>
  <c r="K2004" i="1"/>
  <c r="J2004" i="1"/>
  <c r="L2003" i="1"/>
  <c r="K2003" i="1"/>
  <c r="J2003" i="1"/>
  <c r="L2002" i="1"/>
  <c r="K2002" i="1"/>
  <c r="J2002" i="1"/>
  <c r="L2001" i="1"/>
  <c r="K2001" i="1"/>
  <c r="J2001" i="1"/>
  <c r="L2000" i="1"/>
  <c r="K2000" i="1"/>
  <c r="J2000" i="1"/>
  <c r="L1999" i="1"/>
  <c r="K1999" i="1"/>
  <c r="J1999" i="1"/>
  <c r="L1998" i="1"/>
  <c r="K1998" i="1"/>
  <c r="J1998" i="1"/>
  <c r="L1997" i="1"/>
  <c r="K1997" i="1"/>
  <c r="J1997" i="1"/>
  <c r="L1996" i="1"/>
  <c r="K1996" i="1"/>
  <c r="J1996" i="1"/>
  <c r="L1995" i="1"/>
  <c r="K1995" i="1"/>
  <c r="J1995" i="1"/>
  <c r="L1994" i="1"/>
  <c r="K1994" i="1"/>
  <c r="J1994" i="1"/>
  <c r="L1993" i="1"/>
  <c r="K1993" i="1"/>
  <c r="J1993" i="1"/>
  <c r="L1992" i="1"/>
  <c r="K1992" i="1"/>
  <c r="J1992" i="1"/>
  <c r="L1991" i="1"/>
  <c r="K1991" i="1"/>
  <c r="J1991" i="1"/>
  <c r="L1990" i="1"/>
  <c r="K1990" i="1"/>
  <c r="J1990" i="1"/>
  <c r="L1989" i="1"/>
  <c r="K1989" i="1"/>
  <c r="J1989" i="1"/>
  <c r="L1988" i="1"/>
  <c r="K1988" i="1"/>
  <c r="J1988" i="1"/>
  <c r="L1987" i="1"/>
  <c r="K1987" i="1"/>
  <c r="J1987" i="1"/>
  <c r="L1986" i="1"/>
  <c r="K1986" i="1"/>
  <c r="J1986" i="1"/>
  <c r="L1985" i="1"/>
  <c r="K1985" i="1"/>
  <c r="J1985" i="1"/>
  <c r="L1984" i="1"/>
  <c r="K1984" i="1"/>
  <c r="J1984" i="1"/>
  <c r="L1983" i="1"/>
  <c r="K1983" i="1"/>
  <c r="J1983" i="1"/>
  <c r="L1982" i="1"/>
  <c r="K1982" i="1"/>
  <c r="J1982" i="1"/>
  <c r="L1981" i="1"/>
  <c r="K1981" i="1"/>
  <c r="J1981" i="1"/>
  <c r="L1980" i="1"/>
  <c r="K1980" i="1"/>
  <c r="J1980" i="1"/>
  <c r="L1979" i="1"/>
  <c r="K1979" i="1"/>
  <c r="J1979" i="1"/>
  <c r="L1978" i="1"/>
  <c r="K1978" i="1"/>
  <c r="J1978" i="1"/>
  <c r="L1977" i="1"/>
  <c r="K1977" i="1"/>
  <c r="J1977" i="1"/>
  <c r="L1976" i="1"/>
  <c r="K1976" i="1"/>
  <c r="J1976" i="1"/>
  <c r="L1975" i="1"/>
  <c r="K1975" i="1"/>
  <c r="J1975" i="1"/>
  <c r="L1974" i="1"/>
  <c r="K1974" i="1"/>
  <c r="J1974" i="1"/>
  <c r="L1973" i="1"/>
  <c r="K1973" i="1"/>
  <c r="J1973" i="1"/>
  <c r="L1972" i="1"/>
  <c r="K1972" i="1"/>
  <c r="J1972" i="1"/>
  <c r="L1971" i="1"/>
  <c r="K1971" i="1"/>
  <c r="J1971" i="1"/>
  <c r="L1970" i="1"/>
  <c r="K1970" i="1"/>
  <c r="J1970" i="1"/>
  <c r="L1969" i="1"/>
  <c r="K1969" i="1"/>
  <c r="J1969" i="1"/>
  <c r="L1968" i="1"/>
  <c r="K1968" i="1"/>
  <c r="J1968" i="1"/>
  <c r="L1967" i="1"/>
  <c r="K1967" i="1"/>
  <c r="J1967" i="1"/>
  <c r="L1966" i="1"/>
  <c r="K1966" i="1"/>
  <c r="J1966" i="1"/>
  <c r="L1965" i="1"/>
  <c r="K1965" i="1"/>
  <c r="J1965" i="1"/>
  <c r="L1964" i="1"/>
  <c r="K1964" i="1"/>
  <c r="J1964" i="1"/>
  <c r="L1963" i="1"/>
  <c r="K1963" i="1"/>
  <c r="J1963" i="1"/>
  <c r="L1962" i="1"/>
  <c r="K1962" i="1"/>
  <c r="J1962" i="1"/>
  <c r="L1961" i="1"/>
  <c r="K1961" i="1"/>
  <c r="J1961" i="1"/>
  <c r="L1960" i="1"/>
  <c r="K1960" i="1"/>
  <c r="J1960" i="1"/>
  <c r="L1959" i="1"/>
  <c r="K1959" i="1"/>
  <c r="J1959" i="1"/>
  <c r="L1958" i="1"/>
  <c r="K1958" i="1"/>
  <c r="J1958" i="1"/>
  <c r="L1957" i="1"/>
  <c r="K1957" i="1"/>
  <c r="J1957" i="1"/>
  <c r="L1956" i="1"/>
  <c r="K1956" i="1"/>
  <c r="J1956" i="1"/>
  <c r="L1955" i="1"/>
  <c r="K1955" i="1"/>
  <c r="J1955" i="1"/>
  <c r="L1954" i="1"/>
  <c r="K1954" i="1"/>
  <c r="J1954" i="1"/>
  <c r="L1953" i="1"/>
  <c r="K1953" i="1"/>
  <c r="J1953" i="1"/>
  <c r="L1952" i="1"/>
  <c r="K1952" i="1"/>
  <c r="J1952" i="1"/>
  <c r="L1951" i="1"/>
  <c r="K1951" i="1"/>
  <c r="J1951" i="1"/>
  <c r="L1950" i="1"/>
  <c r="K1950" i="1"/>
  <c r="J1950" i="1"/>
  <c r="L1949" i="1"/>
  <c r="K1949" i="1"/>
  <c r="J1949" i="1"/>
  <c r="L1948" i="1"/>
  <c r="K1948" i="1"/>
  <c r="J1948" i="1"/>
  <c r="L1947" i="1"/>
  <c r="K1947" i="1"/>
  <c r="J1947" i="1"/>
  <c r="L1946" i="1"/>
  <c r="K1946" i="1"/>
  <c r="J1946" i="1"/>
  <c r="L1945" i="1"/>
  <c r="K1945" i="1"/>
  <c r="J1945" i="1"/>
  <c r="L1944" i="1"/>
  <c r="K1944" i="1"/>
  <c r="J1944" i="1"/>
  <c r="L1943" i="1"/>
  <c r="K1943" i="1"/>
  <c r="J1943" i="1"/>
  <c r="L1942" i="1"/>
  <c r="K1942" i="1"/>
  <c r="J1942" i="1"/>
  <c r="L1941" i="1"/>
  <c r="K1941" i="1"/>
  <c r="J1941" i="1"/>
  <c r="L1940" i="1"/>
  <c r="K1940" i="1"/>
  <c r="J1940" i="1"/>
  <c r="L1939" i="1"/>
  <c r="K1939" i="1"/>
  <c r="J1939" i="1"/>
  <c r="L1938" i="1"/>
  <c r="K1938" i="1"/>
  <c r="J1938" i="1"/>
  <c r="L1937" i="1"/>
  <c r="K1937" i="1"/>
  <c r="J1937" i="1"/>
  <c r="L1936" i="1"/>
  <c r="K1936" i="1"/>
  <c r="J1936" i="1"/>
  <c r="L1935" i="1"/>
  <c r="K1935" i="1"/>
  <c r="J1935" i="1"/>
  <c r="L1934" i="1"/>
  <c r="K1934" i="1"/>
  <c r="J1934" i="1"/>
  <c r="L1933" i="1"/>
  <c r="K1933" i="1"/>
  <c r="J1933" i="1"/>
  <c r="L1932" i="1"/>
  <c r="K1932" i="1"/>
  <c r="J1932" i="1"/>
  <c r="L1931" i="1"/>
  <c r="K1931" i="1"/>
  <c r="J1931" i="1"/>
  <c r="L1930" i="1"/>
  <c r="K1930" i="1"/>
  <c r="J1930" i="1"/>
  <c r="L1929" i="1"/>
  <c r="K1929" i="1"/>
  <c r="J1929" i="1"/>
  <c r="L1928" i="1"/>
  <c r="K1928" i="1"/>
  <c r="J1928" i="1"/>
  <c r="L1927" i="1"/>
  <c r="K1927" i="1"/>
  <c r="J1927" i="1"/>
  <c r="L1926" i="1"/>
  <c r="K1926" i="1"/>
  <c r="J1926" i="1"/>
  <c r="L1925" i="1"/>
  <c r="K1925" i="1"/>
  <c r="J1925" i="1"/>
  <c r="L1924" i="1"/>
  <c r="K1924" i="1"/>
  <c r="J1924" i="1"/>
  <c r="L1923" i="1"/>
  <c r="K1923" i="1"/>
  <c r="J1923" i="1"/>
  <c r="L1922" i="1"/>
  <c r="K1922" i="1"/>
  <c r="J1922" i="1"/>
  <c r="L1921" i="1"/>
  <c r="K1921" i="1"/>
  <c r="J1921" i="1"/>
  <c r="L1920" i="1"/>
  <c r="K1920" i="1"/>
  <c r="J1920" i="1"/>
  <c r="L1919" i="1"/>
  <c r="K1919" i="1"/>
  <c r="J1919" i="1"/>
  <c r="L1918" i="1"/>
  <c r="K1918" i="1"/>
  <c r="J1918" i="1"/>
  <c r="L1917" i="1"/>
  <c r="K1917" i="1"/>
  <c r="J1917" i="1"/>
  <c r="L1916" i="1"/>
  <c r="K1916" i="1"/>
  <c r="J1916" i="1"/>
  <c r="L1915" i="1"/>
  <c r="K1915" i="1"/>
  <c r="J1915" i="1"/>
  <c r="L1914" i="1"/>
  <c r="K1914" i="1"/>
  <c r="J1914" i="1"/>
  <c r="L1913" i="1"/>
  <c r="K1913" i="1"/>
  <c r="J1913" i="1"/>
  <c r="L1912" i="1"/>
  <c r="K1912" i="1"/>
  <c r="J1912" i="1"/>
  <c r="L1911" i="1"/>
  <c r="K1911" i="1"/>
  <c r="J1911" i="1"/>
  <c r="L1910" i="1"/>
  <c r="K1910" i="1"/>
  <c r="J1910" i="1"/>
  <c r="L1909" i="1"/>
  <c r="K1909" i="1"/>
  <c r="J1909" i="1"/>
  <c r="L1908" i="1"/>
  <c r="K1908" i="1"/>
  <c r="J1908" i="1"/>
  <c r="L1907" i="1"/>
  <c r="K1907" i="1"/>
  <c r="J1907" i="1"/>
  <c r="L1906" i="1"/>
  <c r="K1906" i="1"/>
  <c r="J1906" i="1"/>
  <c r="L1905" i="1"/>
  <c r="K1905" i="1"/>
  <c r="J1905" i="1"/>
  <c r="L1904" i="1"/>
  <c r="K1904" i="1"/>
  <c r="J1904" i="1"/>
  <c r="L1903" i="1"/>
  <c r="K1903" i="1"/>
  <c r="J1903" i="1"/>
  <c r="L1902" i="1"/>
  <c r="K1902" i="1"/>
  <c r="J1902" i="1"/>
  <c r="L1901" i="1"/>
  <c r="K1901" i="1"/>
  <c r="J1901" i="1"/>
  <c r="L1900" i="1"/>
  <c r="K1900" i="1"/>
  <c r="J1900" i="1"/>
  <c r="L1899" i="1"/>
  <c r="K1899" i="1"/>
  <c r="J1899" i="1"/>
  <c r="L1898" i="1"/>
  <c r="K1898" i="1"/>
  <c r="J1898" i="1"/>
  <c r="L1897" i="1"/>
  <c r="K1897" i="1"/>
  <c r="J1897" i="1"/>
  <c r="L1896" i="1"/>
  <c r="K1896" i="1"/>
  <c r="J1896" i="1"/>
  <c r="L1895" i="1"/>
  <c r="K1895" i="1"/>
  <c r="J1895" i="1"/>
  <c r="L1894" i="1"/>
  <c r="K1894" i="1"/>
  <c r="J1894" i="1"/>
  <c r="L1893" i="1"/>
  <c r="K1893" i="1"/>
  <c r="J1893" i="1"/>
  <c r="L1892" i="1"/>
  <c r="K1892" i="1"/>
  <c r="J1892" i="1"/>
  <c r="L1891" i="1"/>
  <c r="K1891" i="1"/>
  <c r="J1891" i="1"/>
  <c r="L1890" i="1"/>
  <c r="K1890" i="1"/>
  <c r="J1890" i="1"/>
  <c r="L1889" i="1"/>
  <c r="K1889" i="1"/>
  <c r="J1889" i="1"/>
  <c r="L1888" i="1"/>
  <c r="K1888" i="1"/>
  <c r="J1888" i="1"/>
  <c r="L1887" i="1"/>
  <c r="K1887" i="1"/>
  <c r="J1887" i="1"/>
  <c r="L1886" i="1"/>
  <c r="K1886" i="1"/>
  <c r="J1886" i="1"/>
  <c r="L1885" i="1"/>
  <c r="K1885" i="1"/>
  <c r="J1885" i="1"/>
  <c r="L1884" i="1"/>
  <c r="K1884" i="1"/>
  <c r="J1884" i="1"/>
  <c r="L1883" i="1"/>
  <c r="K1883" i="1"/>
  <c r="J1883" i="1"/>
  <c r="L1882" i="1"/>
  <c r="K1882" i="1"/>
  <c r="J1882" i="1"/>
  <c r="L1881" i="1"/>
  <c r="K1881" i="1"/>
  <c r="J1881" i="1"/>
  <c r="L1880" i="1"/>
  <c r="K1880" i="1"/>
  <c r="J1880" i="1"/>
  <c r="L1879" i="1"/>
  <c r="K1879" i="1"/>
  <c r="J1879" i="1"/>
  <c r="L1878" i="1"/>
  <c r="K1878" i="1"/>
  <c r="J1878" i="1"/>
  <c r="L1877" i="1"/>
  <c r="K1877" i="1"/>
  <c r="J1877" i="1"/>
  <c r="L1876" i="1"/>
  <c r="K1876" i="1"/>
  <c r="J1876" i="1"/>
  <c r="L1875" i="1"/>
  <c r="K1875" i="1"/>
  <c r="J1875" i="1"/>
  <c r="L1874" i="1"/>
  <c r="K1874" i="1"/>
  <c r="J1874" i="1"/>
  <c r="L1873" i="1"/>
  <c r="K1873" i="1"/>
  <c r="J1873" i="1"/>
  <c r="L1872" i="1"/>
  <c r="K1872" i="1"/>
  <c r="J1872" i="1"/>
  <c r="L1871" i="1"/>
  <c r="K1871" i="1"/>
  <c r="J1871" i="1"/>
  <c r="L1870" i="1"/>
  <c r="K1870" i="1"/>
  <c r="J1870" i="1"/>
  <c r="L1869" i="1"/>
  <c r="K1869" i="1"/>
  <c r="J1869" i="1"/>
  <c r="L1868" i="1"/>
  <c r="K1868" i="1"/>
  <c r="J1868" i="1"/>
  <c r="L1867" i="1"/>
  <c r="K1867" i="1"/>
  <c r="J1867" i="1"/>
  <c r="L1866" i="1"/>
  <c r="K1866" i="1"/>
  <c r="J1866" i="1"/>
  <c r="L1865" i="1"/>
  <c r="K1865" i="1"/>
  <c r="J1865" i="1"/>
  <c r="L1864" i="1"/>
  <c r="K1864" i="1"/>
  <c r="J1864" i="1"/>
  <c r="L1863" i="1"/>
  <c r="K1863" i="1"/>
  <c r="J1863" i="1"/>
  <c r="L1862" i="1"/>
  <c r="K1862" i="1"/>
  <c r="J1862" i="1"/>
  <c r="L1861" i="1"/>
  <c r="K1861" i="1"/>
  <c r="J1861" i="1"/>
  <c r="L1860" i="1"/>
  <c r="K1860" i="1"/>
  <c r="J1860" i="1"/>
  <c r="L1859" i="1"/>
  <c r="K1859" i="1"/>
  <c r="J1859" i="1"/>
  <c r="L1858" i="1"/>
  <c r="K1858" i="1"/>
  <c r="J1858" i="1"/>
  <c r="L1857" i="1"/>
  <c r="K1857" i="1"/>
  <c r="J1857" i="1"/>
  <c r="L1856" i="1"/>
  <c r="K1856" i="1"/>
  <c r="J1856" i="1"/>
  <c r="L1855" i="1"/>
  <c r="K1855" i="1"/>
  <c r="J1855" i="1"/>
  <c r="L1854" i="1"/>
  <c r="K1854" i="1"/>
  <c r="J1854" i="1"/>
  <c r="L1853" i="1"/>
  <c r="K1853" i="1"/>
  <c r="J1853" i="1"/>
  <c r="L1852" i="1"/>
  <c r="K1852" i="1"/>
  <c r="J1852" i="1"/>
  <c r="L1851" i="1"/>
  <c r="K1851" i="1"/>
  <c r="J1851" i="1"/>
  <c r="L1850" i="1"/>
  <c r="K1850" i="1"/>
  <c r="J1850" i="1"/>
  <c r="L1849" i="1"/>
  <c r="K1849" i="1"/>
  <c r="J1849" i="1"/>
  <c r="L1848" i="1"/>
  <c r="K1848" i="1"/>
  <c r="J1848" i="1"/>
  <c r="L1847" i="1"/>
  <c r="K1847" i="1"/>
  <c r="J1847" i="1"/>
  <c r="L1846" i="1"/>
  <c r="K1846" i="1"/>
  <c r="J1846" i="1"/>
  <c r="L1845" i="1"/>
  <c r="K1845" i="1"/>
  <c r="J1845" i="1"/>
  <c r="L1844" i="1"/>
  <c r="K1844" i="1"/>
  <c r="J1844" i="1"/>
  <c r="L1843" i="1"/>
  <c r="K1843" i="1"/>
  <c r="J1843" i="1"/>
  <c r="L1842" i="1"/>
  <c r="K1842" i="1"/>
  <c r="J1842" i="1"/>
  <c r="L1841" i="1"/>
  <c r="K1841" i="1"/>
  <c r="J1841" i="1"/>
  <c r="L1840" i="1"/>
  <c r="K1840" i="1"/>
  <c r="J1840" i="1"/>
  <c r="L1839" i="1"/>
  <c r="K1839" i="1"/>
  <c r="J1839" i="1"/>
  <c r="L1838" i="1"/>
  <c r="K1838" i="1"/>
  <c r="J1838" i="1"/>
  <c r="L1837" i="1"/>
  <c r="K1837" i="1"/>
  <c r="J1837" i="1"/>
  <c r="L1836" i="1"/>
  <c r="K1836" i="1"/>
  <c r="J1836" i="1"/>
  <c r="L1835" i="1"/>
  <c r="K1835" i="1"/>
  <c r="J1835" i="1"/>
  <c r="L1834" i="1"/>
  <c r="K1834" i="1"/>
  <c r="J1834" i="1"/>
  <c r="L1833" i="1"/>
  <c r="K1833" i="1"/>
  <c r="J1833" i="1"/>
  <c r="L1832" i="1"/>
  <c r="K1832" i="1"/>
  <c r="J1832" i="1"/>
  <c r="L1831" i="1"/>
  <c r="K1831" i="1"/>
  <c r="J1831" i="1"/>
  <c r="L1830" i="1"/>
  <c r="K1830" i="1"/>
  <c r="J1830" i="1"/>
  <c r="L1829" i="1"/>
  <c r="K1829" i="1"/>
  <c r="J1829" i="1"/>
  <c r="L1828" i="1"/>
  <c r="K1828" i="1"/>
  <c r="J1828" i="1"/>
  <c r="L1827" i="1"/>
  <c r="K1827" i="1"/>
  <c r="J1827" i="1"/>
  <c r="L1826" i="1"/>
  <c r="K1826" i="1"/>
  <c r="J1826" i="1"/>
  <c r="L1825" i="1"/>
  <c r="K1825" i="1"/>
  <c r="J1825" i="1"/>
  <c r="L1824" i="1"/>
  <c r="K1824" i="1"/>
  <c r="J1824" i="1"/>
  <c r="L1823" i="1"/>
  <c r="K1823" i="1"/>
  <c r="J1823" i="1"/>
  <c r="L1822" i="1"/>
  <c r="K1822" i="1"/>
  <c r="J1822" i="1"/>
  <c r="L1821" i="1"/>
  <c r="K1821" i="1"/>
  <c r="J1821" i="1"/>
  <c r="L1820" i="1"/>
  <c r="K1820" i="1"/>
  <c r="J1820" i="1"/>
  <c r="L1819" i="1"/>
  <c r="K1819" i="1"/>
  <c r="J1819" i="1"/>
  <c r="L1818" i="1"/>
  <c r="K1818" i="1"/>
  <c r="J1818" i="1"/>
  <c r="L1817" i="1"/>
  <c r="K1817" i="1"/>
  <c r="J1817" i="1"/>
  <c r="L1816" i="1"/>
  <c r="K1816" i="1"/>
  <c r="J1816" i="1"/>
  <c r="L1815" i="1"/>
  <c r="K1815" i="1"/>
  <c r="J1815" i="1"/>
  <c r="L1814" i="1"/>
  <c r="K1814" i="1"/>
  <c r="J1814" i="1"/>
  <c r="L1813" i="1"/>
  <c r="K1813" i="1"/>
  <c r="J1813" i="1"/>
  <c r="L1812" i="1"/>
  <c r="K1812" i="1"/>
  <c r="J1812" i="1"/>
  <c r="L1811" i="1"/>
  <c r="K1811" i="1"/>
  <c r="J1811" i="1"/>
  <c r="L1810" i="1"/>
  <c r="K1810" i="1"/>
  <c r="J1810" i="1"/>
  <c r="L1809" i="1"/>
  <c r="K1809" i="1"/>
  <c r="J1809" i="1"/>
  <c r="L1808" i="1"/>
  <c r="K1808" i="1"/>
  <c r="J1808" i="1"/>
  <c r="L1807" i="1"/>
  <c r="K1807" i="1"/>
  <c r="J1807" i="1"/>
  <c r="L1806" i="1"/>
  <c r="K1806" i="1"/>
  <c r="J1806" i="1"/>
  <c r="L1805" i="1"/>
  <c r="K1805" i="1"/>
  <c r="J1805" i="1"/>
  <c r="L1804" i="1"/>
  <c r="K1804" i="1"/>
  <c r="J1804" i="1"/>
  <c r="L1803" i="1"/>
  <c r="K1803" i="1"/>
  <c r="J1803" i="1"/>
  <c r="L1802" i="1"/>
  <c r="K1802" i="1"/>
  <c r="J1802" i="1"/>
  <c r="L1801" i="1"/>
  <c r="K1801" i="1"/>
  <c r="J1801" i="1"/>
  <c r="L1800" i="1"/>
  <c r="K1800" i="1"/>
  <c r="J1800" i="1"/>
  <c r="L1799" i="1"/>
  <c r="K1799" i="1"/>
  <c r="J1799" i="1"/>
  <c r="L1798" i="1"/>
  <c r="K1798" i="1"/>
  <c r="J1798" i="1"/>
  <c r="L1797" i="1"/>
  <c r="K1797" i="1"/>
  <c r="J1797" i="1"/>
  <c r="L1796" i="1"/>
  <c r="K1796" i="1"/>
  <c r="J1796" i="1"/>
  <c r="L1795" i="1"/>
  <c r="K1795" i="1"/>
  <c r="J1795" i="1"/>
  <c r="L1794" i="1"/>
  <c r="K1794" i="1"/>
  <c r="J1794" i="1"/>
  <c r="L1793" i="1"/>
  <c r="K1793" i="1"/>
  <c r="J1793" i="1"/>
  <c r="L1792" i="1"/>
  <c r="K1792" i="1"/>
  <c r="J1792" i="1"/>
  <c r="L1791" i="1"/>
  <c r="K1791" i="1"/>
  <c r="J1791" i="1"/>
  <c r="L1790" i="1"/>
  <c r="K1790" i="1"/>
  <c r="J1790" i="1"/>
  <c r="L1789" i="1"/>
  <c r="K1789" i="1"/>
  <c r="J1789" i="1"/>
  <c r="L1788" i="1"/>
  <c r="K1788" i="1"/>
  <c r="J1788" i="1"/>
  <c r="L1787" i="1"/>
  <c r="K1787" i="1"/>
  <c r="J1787" i="1"/>
  <c r="L1786" i="1"/>
  <c r="K1786" i="1"/>
  <c r="J1786" i="1"/>
  <c r="L1785" i="1"/>
  <c r="K1785" i="1"/>
  <c r="J1785" i="1"/>
  <c r="L1784" i="1"/>
  <c r="K1784" i="1"/>
  <c r="J1784" i="1"/>
  <c r="L1783" i="1"/>
  <c r="K1783" i="1"/>
  <c r="J1783" i="1"/>
  <c r="L1782" i="1"/>
  <c r="K1782" i="1"/>
  <c r="J1782" i="1"/>
  <c r="L1781" i="1"/>
  <c r="K1781" i="1"/>
  <c r="J1781" i="1"/>
  <c r="L1780" i="1"/>
  <c r="K1780" i="1"/>
  <c r="J1780" i="1"/>
  <c r="L1779" i="1"/>
  <c r="K1779" i="1"/>
  <c r="J1779" i="1"/>
  <c r="L1778" i="1"/>
  <c r="K1778" i="1"/>
  <c r="J1778" i="1"/>
  <c r="L1777" i="1"/>
  <c r="K1777" i="1"/>
  <c r="J1777" i="1"/>
  <c r="L1776" i="1"/>
  <c r="K1776" i="1"/>
  <c r="J1776" i="1"/>
  <c r="L1775" i="1"/>
  <c r="K1775" i="1"/>
  <c r="J1775" i="1"/>
  <c r="L1774" i="1"/>
  <c r="K1774" i="1"/>
  <c r="J1774" i="1"/>
  <c r="L1773" i="1"/>
  <c r="K1773" i="1"/>
  <c r="J1773" i="1"/>
  <c r="L1772" i="1"/>
  <c r="K1772" i="1"/>
  <c r="J1772" i="1"/>
  <c r="L1771" i="1"/>
  <c r="K1771" i="1"/>
  <c r="J1771" i="1"/>
  <c r="L1770" i="1"/>
  <c r="K1770" i="1"/>
  <c r="J1770" i="1"/>
  <c r="L1769" i="1"/>
  <c r="K1769" i="1"/>
  <c r="J1769" i="1"/>
  <c r="L1768" i="1"/>
  <c r="K1768" i="1"/>
  <c r="J1768" i="1"/>
  <c r="L1767" i="1"/>
  <c r="K1767" i="1"/>
  <c r="J1767" i="1"/>
  <c r="L1766" i="1"/>
  <c r="K1766" i="1"/>
  <c r="J1766" i="1"/>
  <c r="L1765" i="1"/>
  <c r="K1765" i="1"/>
  <c r="J1765" i="1"/>
  <c r="L1764" i="1"/>
  <c r="K1764" i="1"/>
  <c r="J1764" i="1"/>
  <c r="L1763" i="1"/>
  <c r="K1763" i="1"/>
  <c r="J1763" i="1"/>
  <c r="L1762" i="1"/>
  <c r="K1762" i="1"/>
  <c r="J1762" i="1"/>
  <c r="L1761" i="1"/>
  <c r="K1761" i="1"/>
  <c r="J1761" i="1"/>
  <c r="L1760" i="1"/>
  <c r="K1760" i="1"/>
  <c r="J1760" i="1"/>
  <c r="L1759" i="1"/>
  <c r="K1759" i="1"/>
  <c r="J1759" i="1"/>
  <c r="L1758" i="1"/>
  <c r="K1758" i="1"/>
  <c r="J1758" i="1"/>
  <c r="L1757" i="1"/>
  <c r="K1757" i="1"/>
  <c r="J1757" i="1"/>
  <c r="L1756" i="1"/>
  <c r="K1756" i="1"/>
  <c r="J1756" i="1"/>
  <c r="L1755" i="1"/>
  <c r="K1755" i="1"/>
  <c r="J1755" i="1"/>
  <c r="L1754" i="1"/>
  <c r="K1754" i="1"/>
  <c r="J1754" i="1"/>
  <c r="L1753" i="1"/>
  <c r="K1753" i="1"/>
  <c r="J1753" i="1"/>
  <c r="L1752" i="1"/>
  <c r="K1752" i="1"/>
  <c r="J1752" i="1"/>
  <c r="L1751" i="1"/>
  <c r="K1751" i="1"/>
  <c r="J1751" i="1"/>
  <c r="L1750" i="1"/>
  <c r="K1750" i="1"/>
  <c r="J1750" i="1"/>
  <c r="L1749" i="1"/>
  <c r="K1749" i="1"/>
  <c r="J1749" i="1"/>
  <c r="L1748" i="1"/>
  <c r="K1748" i="1"/>
  <c r="J1748" i="1"/>
  <c r="L1747" i="1"/>
  <c r="K1747" i="1"/>
  <c r="J1747" i="1"/>
  <c r="L1746" i="1"/>
  <c r="K1746" i="1"/>
  <c r="J1746" i="1"/>
  <c r="L1745" i="1"/>
  <c r="K1745" i="1"/>
  <c r="J1745" i="1"/>
  <c r="L1744" i="1"/>
  <c r="K1744" i="1"/>
  <c r="J1744" i="1"/>
  <c r="L1743" i="1"/>
  <c r="K1743" i="1"/>
  <c r="J1743" i="1"/>
  <c r="L1742" i="1"/>
  <c r="K1742" i="1"/>
  <c r="J1742" i="1"/>
  <c r="L1741" i="1"/>
  <c r="K1741" i="1"/>
  <c r="J1741" i="1"/>
  <c r="L1740" i="1"/>
  <c r="K1740" i="1"/>
  <c r="J1740" i="1"/>
  <c r="L1739" i="1"/>
  <c r="K1739" i="1"/>
  <c r="J1739" i="1"/>
  <c r="L1738" i="1"/>
  <c r="K1738" i="1"/>
  <c r="J1738" i="1"/>
  <c r="L1737" i="1"/>
  <c r="K1737" i="1"/>
  <c r="J1737" i="1"/>
  <c r="L1736" i="1"/>
  <c r="K1736" i="1"/>
  <c r="J1736" i="1"/>
  <c r="L1735" i="1"/>
  <c r="K1735" i="1"/>
  <c r="J1735" i="1"/>
  <c r="L1734" i="1"/>
  <c r="K1734" i="1"/>
  <c r="J1734" i="1"/>
  <c r="L1733" i="1"/>
  <c r="K1733" i="1"/>
  <c r="J1733" i="1"/>
  <c r="L1732" i="1"/>
  <c r="K1732" i="1"/>
  <c r="J1732" i="1"/>
  <c r="L1731" i="1"/>
  <c r="K1731" i="1"/>
  <c r="J1731" i="1"/>
  <c r="L1730" i="1"/>
  <c r="K1730" i="1"/>
  <c r="J1730" i="1"/>
  <c r="L1729" i="1"/>
  <c r="K1729" i="1"/>
  <c r="J1729" i="1"/>
  <c r="L1728" i="1"/>
  <c r="K1728" i="1"/>
  <c r="J1728" i="1"/>
  <c r="L1727" i="1"/>
  <c r="K1727" i="1"/>
  <c r="J1727" i="1"/>
  <c r="L1726" i="1"/>
  <c r="K1726" i="1"/>
  <c r="J1726" i="1"/>
  <c r="L1725" i="1"/>
  <c r="K1725" i="1"/>
  <c r="J1725" i="1"/>
  <c r="L1724" i="1"/>
  <c r="K1724" i="1"/>
  <c r="J1724" i="1"/>
  <c r="L1723" i="1"/>
  <c r="K1723" i="1"/>
  <c r="J1723" i="1"/>
  <c r="L1722" i="1"/>
  <c r="K1722" i="1"/>
  <c r="J1722" i="1"/>
  <c r="L1721" i="1"/>
  <c r="K1721" i="1"/>
  <c r="J1721" i="1"/>
  <c r="L1720" i="1"/>
  <c r="K1720" i="1"/>
  <c r="J1720" i="1"/>
  <c r="L1719" i="1"/>
  <c r="K1719" i="1"/>
  <c r="J1719" i="1"/>
  <c r="L1718" i="1"/>
  <c r="K1718" i="1"/>
  <c r="J1718" i="1"/>
  <c r="L1717" i="1"/>
  <c r="K1717" i="1"/>
  <c r="J1717" i="1"/>
  <c r="L1716" i="1"/>
  <c r="K1716" i="1"/>
  <c r="J1716" i="1"/>
  <c r="L1715" i="1"/>
  <c r="K1715" i="1"/>
  <c r="J1715" i="1"/>
  <c r="L1714" i="1"/>
  <c r="K1714" i="1"/>
  <c r="J1714" i="1"/>
  <c r="L1713" i="1"/>
  <c r="K1713" i="1"/>
  <c r="J1713" i="1"/>
  <c r="L1712" i="1"/>
  <c r="K1712" i="1"/>
  <c r="J1712" i="1"/>
  <c r="L1711" i="1"/>
  <c r="K1711" i="1"/>
  <c r="J1711" i="1"/>
  <c r="L1710" i="1"/>
  <c r="K1710" i="1"/>
  <c r="J1710" i="1"/>
  <c r="L1709" i="1"/>
  <c r="K1709" i="1"/>
  <c r="J1709" i="1"/>
  <c r="L1708" i="1"/>
  <c r="K1708" i="1"/>
  <c r="J1708" i="1"/>
  <c r="L1707" i="1"/>
  <c r="K1707" i="1"/>
  <c r="J1707" i="1"/>
  <c r="L1706" i="1"/>
  <c r="K1706" i="1"/>
  <c r="J1706" i="1"/>
  <c r="L1705" i="1"/>
  <c r="K1705" i="1"/>
  <c r="J1705" i="1"/>
  <c r="L1704" i="1"/>
  <c r="K1704" i="1"/>
  <c r="J1704" i="1"/>
  <c r="L1703" i="1"/>
  <c r="K1703" i="1"/>
  <c r="J1703" i="1"/>
  <c r="L1702" i="1"/>
  <c r="K1702" i="1"/>
  <c r="J1702" i="1"/>
  <c r="L1701" i="1"/>
  <c r="K1701" i="1"/>
  <c r="J1701" i="1"/>
  <c r="L1700" i="1"/>
  <c r="K1700" i="1"/>
  <c r="J1700" i="1"/>
  <c r="L1699" i="1"/>
  <c r="K1699" i="1"/>
  <c r="J1699" i="1"/>
  <c r="L1698" i="1"/>
  <c r="K1698" i="1"/>
  <c r="J1698" i="1"/>
  <c r="L1697" i="1"/>
  <c r="K1697" i="1"/>
  <c r="J1697" i="1"/>
  <c r="L1696" i="1"/>
  <c r="K1696" i="1"/>
  <c r="J1696" i="1"/>
  <c r="L1695" i="1"/>
  <c r="K1695" i="1"/>
  <c r="J1695" i="1"/>
  <c r="L1694" i="1"/>
  <c r="K1694" i="1"/>
  <c r="J1694" i="1"/>
  <c r="L1693" i="1"/>
  <c r="K1693" i="1"/>
  <c r="J1693" i="1"/>
  <c r="L1692" i="1"/>
  <c r="K1692" i="1"/>
  <c r="J1692" i="1"/>
  <c r="L1691" i="1"/>
  <c r="K1691" i="1"/>
  <c r="J1691" i="1"/>
  <c r="L1690" i="1"/>
  <c r="K1690" i="1"/>
  <c r="J1690" i="1"/>
  <c r="L1689" i="1"/>
  <c r="K1689" i="1"/>
  <c r="J1689" i="1"/>
  <c r="L1688" i="1"/>
  <c r="K1688" i="1"/>
  <c r="J1688" i="1"/>
  <c r="L1687" i="1"/>
  <c r="K1687" i="1"/>
  <c r="J1687" i="1"/>
  <c r="L1686" i="1"/>
  <c r="K1686" i="1"/>
  <c r="J1686" i="1"/>
  <c r="L1685" i="1"/>
  <c r="K1685" i="1"/>
  <c r="J1685" i="1"/>
  <c r="L1684" i="1"/>
  <c r="K1684" i="1"/>
  <c r="J1684" i="1"/>
  <c r="L1683" i="1"/>
  <c r="K1683" i="1"/>
  <c r="J1683" i="1"/>
  <c r="L1682" i="1"/>
  <c r="K1682" i="1"/>
  <c r="J1682" i="1"/>
  <c r="L1681" i="1"/>
  <c r="K1681" i="1"/>
  <c r="J1681" i="1"/>
  <c r="L1680" i="1"/>
  <c r="K1680" i="1"/>
  <c r="J1680" i="1"/>
  <c r="L1679" i="1"/>
  <c r="K1679" i="1"/>
  <c r="J1679" i="1"/>
  <c r="L1678" i="1"/>
  <c r="K1678" i="1"/>
  <c r="J1678" i="1"/>
  <c r="L1677" i="1"/>
  <c r="K1677" i="1"/>
  <c r="J1677" i="1"/>
  <c r="L1676" i="1"/>
  <c r="K1676" i="1"/>
  <c r="J1676" i="1"/>
  <c r="L1675" i="1"/>
  <c r="K1675" i="1"/>
  <c r="J1675" i="1"/>
  <c r="L1674" i="1"/>
  <c r="K1674" i="1"/>
  <c r="J1674" i="1"/>
  <c r="L1673" i="1"/>
  <c r="K1673" i="1"/>
  <c r="J1673" i="1"/>
  <c r="L1672" i="1"/>
  <c r="K1672" i="1"/>
  <c r="J1672" i="1"/>
  <c r="L1671" i="1"/>
  <c r="K1671" i="1"/>
  <c r="J1671" i="1"/>
  <c r="L1670" i="1"/>
  <c r="K1670" i="1"/>
  <c r="J1670" i="1"/>
  <c r="L1669" i="1"/>
  <c r="K1669" i="1"/>
  <c r="J1669" i="1"/>
  <c r="L1668" i="1"/>
  <c r="K1668" i="1"/>
  <c r="J1668" i="1"/>
  <c r="L1667" i="1"/>
  <c r="K1667" i="1"/>
  <c r="J1667" i="1"/>
  <c r="L1666" i="1"/>
  <c r="K1666" i="1"/>
  <c r="J1666" i="1"/>
  <c r="L1665" i="1"/>
  <c r="K1665" i="1"/>
  <c r="J1665" i="1"/>
  <c r="L1664" i="1"/>
  <c r="K1664" i="1"/>
  <c r="J1664" i="1"/>
  <c r="L1663" i="1"/>
  <c r="K1663" i="1"/>
  <c r="J1663" i="1"/>
  <c r="L1662" i="1"/>
  <c r="K1662" i="1"/>
  <c r="J1662" i="1"/>
  <c r="L1661" i="1"/>
  <c r="K1661" i="1"/>
  <c r="J1661" i="1"/>
  <c r="L1660" i="1"/>
  <c r="K1660" i="1"/>
  <c r="J1660" i="1"/>
  <c r="L1659" i="1"/>
  <c r="K1659" i="1"/>
  <c r="J1659" i="1"/>
  <c r="L1658" i="1"/>
  <c r="K1658" i="1"/>
  <c r="J1658" i="1"/>
  <c r="L1657" i="1"/>
  <c r="K1657" i="1"/>
  <c r="J1657" i="1"/>
  <c r="L1656" i="1"/>
  <c r="K1656" i="1"/>
  <c r="J1656" i="1"/>
  <c r="L1655" i="1"/>
  <c r="K1655" i="1"/>
  <c r="J1655" i="1"/>
  <c r="L1654" i="1"/>
  <c r="K1654" i="1"/>
  <c r="J1654" i="1"/>
  <c r="L1653" i="1"/>
  <c r="K1653" i="1"/>
  <c r="J1653" i="1"/>
  <c r="L1652" i="1"/>
  <c r="K1652" i="1"/>
  <c r="J1652" i="1"/>
  <c r="L1651" i="1"/>
  <c r="K1651" i="1"/>
  <c r="J1651" i="1"/>
  <c r="L1650" i="1"/>
  <c r="K1650" i="1"/>
  <c r="J1650" i="1"/>
  <c r="L1649" i="1"/>
  <c r="K1649" i="1"/>
  <c r="J1649" i="1"/>
  <c r="L1648" i="1"/>
  <c r="K1648" i="1"/>
  <c r="J1648" i="1"/>
  <c r="L1647" i="1"/>
  <c r="K1647" i="1"/>
  <c r="J1647" i="1"/>
  <c r="L1646" i="1"/>
  <c r="K1646" i="1"/>
  <c r="J1646" i="1"/>
  <c r="L1645" i="1"/>
  <c r="K1645" i="1"/>
  <c r="J1645" i="1"/>
  <c r="L1644" i="1"/>
  <c r="K1644" i="1"/>
  <c r="J1644" i="1"/>
  <c r="L1643" i="1"/>
  <c r="K1643" i="1"/>
  <c r="J1643" i="1"/>
  <c r="L1642" i="1"/>
  <c r="K1642" i="1"/>
  <c r="J1642" i="1"/>
  <c r="L1641" i="1"/>
  <c r="K1641" i="1"/>
  <c r="J1641" i="1"/>
  <c r="L1640" i="1"/>
  <c r="K1640" i="1"/>
  <c r="J1640" i="1"/>
  <c r="L1639" i="1"/>
  <c r="K1639" i="1"/>
  <c r="J1639" i="1"/>
  <c r="L1638" i="1"/>
  <c r="K1638" i="1"/>
  <c r="J1638" i="1"/>
  <c r="L1637" i="1"/>
  <c r="K1637" i="1"/>
  <c r="J1637" i="1"/>
  <c r="L1636" i="1"/>
  <c r="K1636" i="1"/>
  <c r="J1636" i="1"/>
  <c r="L1635" i="1"/>
  <c r="K1635" i="1"/>
  <c r="J1635" i="1"/>
  <c r="L1634" i="1"/>
  <c r="K1634" i="1"/>
  <c r="J1634" i="1"/>
  <c r="L1633" i="1"/>
  <c r="K1633" i="1"/>
  <c r="J1633" i="1"/>
  <c r="L1632" i="1"/>
  <c r="K1632" i="1"/>
  <c r="J1632" i="1"/>
  <c r="L1631" i="1"/>
  <c r="K1631" i="1"/>
  <c r="J1631" i="1"/>
  <c r="L1630" i="1"/>
  <c r="K1630" i="1"/>
  <c r="J1630" i="1"/>
  <c r="L1629" i="1"/>
  <c r="K1629" i="1"/>
  <c r="J1629" i="1"/>
  <c r="L1628" i="1"/>
  <c r="K1628" i="1"/>
  <c r="J1628" i="1"/>
  <c r="L1627" i="1"/>
  <c r="K1627" i="1"/>
  <c r="J1627" i="1"/>
  <c r="L1626" i="1"/>
  <c r="K1626" i="1"/>
  <c r="J1626" i="1"/>
  <c r="L1625" i="1"/>
  <c r="K1625" i="1"/>
  <c r="J1625" i="1"/>
  <c r="L1624" i="1"/>
  <c r="K1624" i="1"/>
  <c r="J1624" i="1"/>
  <c r="L1623" i="1"/>
  <c r="K1623" i="1"/>
  <c r="J1623" i="1"/>
  <c r="L1622" i="1"/>
  <c r="K1622" i="1"/>
  <c r="J1622" i="1"/>
  <c r="L1621" i="1"/>
  <c r="K1621" i="1"/>
  <c r="J1621" i="1"/>
  <c r="L1620" i="1"/>
  <c r="K1620" i="1"/>
  <c r="J1620" i="1"/>
  <c r="L1619" i="1"/>
  <c r="K1619" i="1"/>
  <c r="J1619" i="1"/>
  <c r="L1618" i="1"/>
  <c r="K1618" i="1"/>
  <c r="J1618" i="1"/>
  <c r="L1617" i="1"/>
  <c r="K1617" i="1"/>
  <c r="J1617" i="1"/>
  <c r="L1616" i="1"/>
  <c r="K1616" i="1"/>
  <c r="J1616" i="1"/>
  <c r="L1615" i="1"/>
  <c r="K1615" i="1"/>
  <c r="J1615" i="1"/>
  <c r="L1614" i="1"/>
  <c r="K1614" i="1"/>
  <c r="J1614" i="1"/>
  <c r="L1613" i="1"/>
  <c r="K1613" i="1"/>
  <c r="J1613" i="1"/>
  <c r="L1612" i="1"/>
  <c r="K1612" i="1"/>
  <c r="J1612" i="1"/>
  <c r="L1611" i="1"/>
  <c r="K1611" i="1"/>
  <c r="J1611" i="1"/>
  <c r="L1610" i="1"/>
  <c r="K1610" i="1"/>
  <c r="J1610" i="1"/>
  <c r="L1609" i="1"/>
  <c r="K1609" i="1"/>
  <c r="J1609" i="1"/>
  <c r="L1608" i="1"/>
  <c r="K1608" i="1"/>
  <c r="J1608" i="1"/>
  <c r="L1607" i="1"/>
  <c r="K1607" i="1"/>
  <c r="J1607" i="1"/>
  <c r="L1606" i="1"/>
  <c r="K1606" i="1"/>
  <c r="J1606" i="1"/>
  <c r="L1605" i="1"/>
  <c r="K1605" i="1"/>
  <c r="J1605" i="1"/>
  <c r="L1604" i="1"/>
  <c r="K1604" i="1"/>
  <c r="J1604" i="1"/>
  <c r="L1603" i="1"/>
  <c r="K1603" i="1"/>
  <c r="J1603" i="1"/>
  <c r="L1602" i="1"/>
  <c r="K1602" i="1"/>
  <c r="J1602" i="1"/>
  <c r="L1601" i="1"/>
  <c r="K1601" i="1"/>
  <c r="J1601" i="1"/>
  <c r="L1600" i="1"/>
  <c r="K1600" i="1"/>
  <c r="J1600" i="1"/>
  <c r="L1599" i="1"/>
  <c r="K1599" i="1"/>
  <c r="J1599" i="1"/>
  <c r="L1598" i="1"/>
  <c r="K1598" i="1"/>
  <c r="J1598" i="1"/>
  <c r="L1597" i="1"/>
  <c r="K1597" i="1"/>
  <c r="J1597" i="1"/>
  <c r="L1596" i="1"/>
  <c r="K1596" i="1"/>
  <c r="J1596" i="1"/>
  <c r="L1595" i="1"/>
  <c r="K1595" i="1"/>
  <c r="J1595" i="1"/>
  <c r="L1594" i="1"/>
  <c r="K1594" i="1"/>
  <c r="J1594" i="1"/>
  <c r="L1593" i="1"/>
  <c r="K1593" i="1"/>
  <c r="J1593" i="1"/>
  <c r="L1592" i="1"/>
  <c r="K1592" i="1"/>
  <c r="J1592" i="1"/>
  <c r="L1591" i="1"/>
  <c r="K1591" i="1"/>
  <c r="J1591" i="1"/>
  <c r="L1590" i="1"/>
  <c r="K1590" i="1"/>
  <c r="J1590" i="1"/>
  <c r="L1589" i="1"/>
  <c r="K1589" i="1"/>
  <c r="J1589" i="1"/>
  <c r="L1588" i="1"/>
  <c r="K1588" i="1"/>
  <c r="J1588" i="1"/>
  <c r="L1587" i="1"/>
  <c r="K1587" i="1"/>
  <c r="J1587" i="1"/>
  <c r="L1586" i="1"/>
  <c r="K1586" i="1"/>
  <c r="J1586" i="1"/>
  <c r="L1585" i="1"/>
  <c r="K1585" i="1"/>
  <c r="J1585" i="1"/>
  <c r="L1584" i="1"/>
  <c r="K1584" i="1"/>
  <c r="J1584" i="1"/>
  <c r="L1583" i="1"/>
  <c r="K1583" i="1"/>
  <c r="J1583" i="1"/>
  <c r="L1582" i="1"/>
  <c r="K1582" i="1"/>
  <c r="J1582" i="1"/>
  <c r="L1581" i="1"/>
  <c r="K1581" i="1"/>
  <c r="J1581" i="1"/>
  <c r="L1580" i="1"/>
  <c r="K1580" i="1"/>
  <c r="J1580" i="1"/>
  <c r="L1579" i="1"/>
  <c r="K1579" i="1"/>
  <c r="J1579" i="1"/>
  <c r="L1578" i="1"/>
  <c r="K1578" i="1"/>
  <c r="J1578" i="1"/>
  <c r="L1577" i="1"/>
  <c r="K1577" i="1"/>
  <c r="J1577" i="1"/>
  <c r="L1576" i="1"/>
  <c r="K1576" i="1"/>
  <c r="J1576" i="1"/>
  <c r="L1575" i="1"/>
  <c r="K1575" i="1"/>
  <c r="J1575" i="1"/>
  <c r="L1574" i="1"/>
  <c r="K1574" i="1"/>
  <c r="J1574" i="1"/>
  <c r="L1573" i="1"/>
  <c r="K1573" i="1"/>
  <c r="J1573" i="1"/>
  <c r="L1572" i="1"/>
  <c r="K1572" i="1"/>
  <c r="J1572" i="1"/>
  <c r="L1571" i="1"/>
  <c r="K1571" i="1"/>
  <c r="J1571" i="1"/>
  <c r="L1570" i="1"/>
  <c r="K1570" i="1"/>
  <c r="J1570" i="1"/>
  <c r="L1569" i="1"/>
  <c r="K1569" i="1"/>
  <c r="J1569" i="1"/>
  <c r="L1568" i="1"/>
  <c r="K1568" i="1"/>
  <c r="J1568" i="1"/>
  <c r="L1567" i="1"/>
  <c r="K1567" i="1"/>
  <c r="J1567" i="1"/>
  <c r="L1566" i="1"/>
  <c r="K1566" i="1"/>
  <c r="J1566" i="1"/>
  <c r="L1565" i="1"/>
  <c r="K1565" i="1"/>
  <c r="J1565" i="1"/>
  <c r="L1564" i="1"/>
  <c r="K1564" i="1"/>
  <c r="J1564" i="1"/>
  <c r="L1563" i="1"/>
  <c r="K1563" i="1"/>
  <c r="J1563" i="1"/>
  <c r="L1562" i="1"/>
  <c r="K1562" i="1"/>
  <c r="J1562" i="1"/>
  <c r="L1561" i="1"/>
  <c r="K1561" i="1"/>
  <c r="J1561" i="1"/>
  <c r="L1560" i="1"/>
  <c r="K1560" i="1"/>
  <c r="J1560" i="1"/>
  <c r="L1559" i="1"/>
  <c r="K1559" i="1"/>
  <c r="J1559" i="1"/>
  <c r="L1558" i="1"/>
  <c r="K1558" i="1"/>
  <c r="J1558" i="1"/>
  <c r="L1557" i="1"/>
  <c r="K1557" i="1"/>
  <c r="J1557" i="1"/>
  <c r="L1556" i="1"/>
  <c r="K1556" i="1"/>
  <c r="J1556" i="1"/>
  <c r="L1555" i="1"/>
  <c r="K1555" i="1"/>
  <c r="J1555" i="1"/>
  <c r="L1554" i="1"/>
  <c r="K1554" i="1"/>
  <c r="J1554" i="1"/>
  <c r="L1553" i="1"/>
  <c r="K1553" i="1"/>
  <c r="J1553" i="1"/>
  <c r="L1552" i="1"/>
  <c r="K1552" i="1"/>
  <c r="J1552" i="1"/>
  <c r="L1551" i="1"/>
  <c r="K1551" i="1"/>
  <c r="J1551" i="1"/>
  <c r="L1550" i="1"/>
  <c r="K1550" i="1"/>
  <c r="J1550" i="1"/>
  <c r="L1549" i="1"/>
  <c r="K1549" i="1"/>
  <c r="J1549" i="1"/>
  <c r="L1548" i="1"/>
  <c r="K1548" i="1"/>
  <c r="J1548" i="1"/>
  <c r="L1547" i="1"/>
  <c r="K1547" i="1"/>
  <c r="J1547" i="1"/>
  <c r="L1546" i="1"/>
  <c r="K1546" i="1"/>
  <c r="J1546" i="1"/>
  <c r="L1545" i="1"/>
  <c r="K1545" i="1"/>
  <c r="J1545" i="1"/>
  <c r="L1544" i="1"/>
  <c r="K1544" i="1"/>
  <c r="J1544" i="1"/>
  <c r="L1543" i="1"/>
  <c r="K1543" i="1"/>
  <c r="J1543" i="1"/>
  <c r="L1542" i="1"/>
  <c r="K1542" i="1"/>
  <c r="J1542" i="1"/>
  <c r="L1541" i="1"/>
  <c r="K1541" i="1"/>
  <c r="J1541" i="1"/>
  <c r="L1540" i="1"/>
  <c r="K1540" i="1"/>
  <c r="J1540" i="1"/>
  <c r="L1539" i="1"/>
  <c r="K1539" i="1"/>
  <c r="J1539" i="1"/>
  <c r="L1538" i="1"/>
  <c r="K1538" i="1"/>
  <c r="J1538" i="1"/>
  <c r="L1537" i="1"/>
  <c r="K1537" i="1"/>
  <c r="J1537" i="1"/>
  <c r="L1536" i="1"/>
  <c r="K1536" i="1"/>
  <c r="J1536" i="1"/>
  <c r="L1535" i="1"/>
  <c r="K1535" i="1"/>
  <c r="J1535" i="1"/>
  <c r="L1534" i="1"/>
  <c r="K1534" i="1"/>
  <c r="J1534" i="1"/>
  <c r="L1533" i="1"/>
  <c r="K1533" i="1"/>
  <c r="J1533" i="1"/>
  <c r="L1532" i="1"/>
  <c r="K1532" i="1"/>
  <c r="J1532" i="1"/>
  <c r="L1531" i="1"/>
  <c r="K1531" i="1"/>
  <c r="J1531" i="1"/>
  <c r="L1530" i="1"/>
  <c r="K1530" i="1"/>
  <c r="J1530" i="1"/>
  <c r="L1529" i="1"/>
  <c r="K1529" i="1"/>
  <c r="J1529" i="1"/>
  <c r="L1528" i="1"/>
  <c r="K1528" i="1"/>
  <c r="J1528" i="1"/>
  <c r="L1527" i="1"/>
  <c r="K1527" i="1"/>
  <c r="J1527" i="1"/>
  <c r="L1526" i="1"/>
  <c r="K1526" i="1"/>
  <c r="J1526" i="1"/>
  <c r="L1525" i="1"/>
  <c r="K1525" i="1"/>
  <c r="J1525" i="1"/>
  <c r="L1524" i="1"/>
  <c r="K1524" i="1"/>
  <c r="J1524" i="1"/>
  <c r="L1523" i="1"/>
  <c r="K1523" i="1"/>
  <c r="J1523" i="1"/>
  <c r="L1522" i="1"/>
  <c r="K1522" i="1"/>
  <c r="J1522" i="1"/>
  <c r="L1521" i="1"/>
  <c r="K1521" i="1"/>
  <c r="J1521" i="1"/>
  <c r="L1520" i="1"/>
  <c r="K1520" i="1"/>
  <c r="J1520" i="1"/>
  <c r="L1519" i="1"/>
  <c r="K1519" i="1"/>
  <c r="J1519" i="1"/>
  <c r="L1518" i="1"/>
  <c r="K1518" i="1"/>
  <c r="J1518" i="1"/>
  <c r="L1517" i="1"/>
  <c r="K1517" i="1"/>
  <c r="J1517" i="1"/>
  <c r="L1516" i="1"/>
  <c r="K1516" i="1"/>
  <c r="J1516" i="1"/>
  <c r="L1515" i="1"/>
  <c r="K1515" i="1"/>
  <c r="J1515" i="1"/>
  <c r="L1514" i="1"/>
  <c r="K1514" i="1"/>
  <c r="J1514" i="1"/>
  <c r="L1513" i="1"/>
  <c r="K1513" i="1"/>
  <c r="J1513" i="1"/>
  <c r="L1512" i="1"/>
  <c r="K1512" i="1"/>
  <c r="J1512" i="1"/>
  <c r="L1511" i="1"/>
  <c r="K1511" i="1"/>
  <c r="J1511" i="1"/>
  <c r="L1510" i="1"/>
  <c r="K1510" i="1"/>
  <c r="J1510" i="1"/>
  <c r="L1509" i="1"/>
  <c r="K1509" i="1"/>
  <c r="J1509" i="1"/>
  <c r="L1508" i="1"/>
  <c r="K1508" i="1"/>
  <c r="J1508" i="1"/>
  <c r="L1507" i="1"/>
  <c r="K1507" i="1"/>
  <c r="J1507" i="1"/>
  <c r="L1506" i="1"/>
  <c r="K1506" i="1"/>
  <c r="J1506" i="1"/>
  <c r="L1505" i="1"/>
  <c r="K1505" i="1"/>
  <c r="J1505" i="1"/>
  <c r="L1504" i="1"/>
  <c r="K1504" i="1"/>
  <c r="J1504" i="1"/>
  <c r="L1503" i="1"/>
  <c r="K1503" i="1"/>
  <c r="J1503" i="1"/>
  <c r="L1502" i="1"/>
  <c r="K1502" i="1"/>
  <c r="J1502" i="1"/>
  <c r="L1501" i="1"/>
  <c r="K1501" i="1"/>
  <c r="J1501" i="1"/>
  <c r="L1500" i="1"/>
  <c r="K1500" i="1"/>
  <c r="J1500" i="1"/>
  <c r="L1499" i="1"/>
  <c r="K1499" i="1"/>
  <c r="J1499" i="1"/>
  <c r="L1498" i="1"/>
  <c r="K1498" i="1"/>
  <c r="J1498" i="1"/>
  <c r="L1497" i="1"/>
  <c r="K1497" i="1"/>
  <c r="J1497" i="1"/>
  <c r="L1496" i="1"/>
  <c r="K1496" i="1"/>
  <c r="J1496" i="1"/>
  <c r="L1495" i="1"/>
  <c r="K1495" i="1"/>
  <c r="J1495" i="1"/>
  <c r="L1494" i="1"/>
  <c r="K1494" i="1"/>
  <c r="J1494" i="1"/>
  <c r="L1493" i="1"/>
  <c r="K1493" i="1"/>
  <c r="J1493" i="1"/>
  <c r="L1492" i="1"/>
  <c r="K1492" i="1"/>
  <c r="J1492" i="1"/>
  <c r="L1491" i="1"/>
  <c r="K1491" i="1"/>
  <c r="J1491" i="1"/>
  <c r="L1490" i="1"/>
  <c r="K1490" i="1"/>
  <c r="J1490" i="1"/>
  <c r="L1489" i="1"/>
  <c r="K1489" i="1"/>
  <c r="J1489" i="1"/>
  <c r="L1488" i="1"/>
  <c r="K1488" i="1"/>
  <c r="J1488" i="1"/>
  <c r="L1487" i="1"/>
  <c r="K1487" i="1"/>
  <c r="J1487" i="1"/>
  <c r="L1486" i="1"/>
  <c r="K1486" i="1"/>
  <c r="J1486" i="1"/>
  <c r="L1485" i="1"/>
  <c r="K1485" i="1"/>
  <c r="J1485" i="1"/>
  <c r="L1484" i="1"/>
  <c r="K1484" i="1"/>
  <c r="J1484" i="1"/>
  <c r="L1483" i="1"/>
  <c r="K1483" i="1"/>
  <c r="J1483" i="1"/>
  <c r="L1482" i="1"/>
  <c r="K1482" i="1"/>
  <c r="J1482" i="1"/>
  <c r="L1481" i="1"/>
  <c r="K1481" i="1"/>
  <c r="J1481" i="1"/>
  <c r="L1480" i="1"/>
  <c r="K1480" i="1"/>
  <c r="J1480" i="1"/>
  <c r="L1479" i="1"/>
  <c r="K1479" i="1"/>
  <c r="J1479" i="1"/>
  <c r="L1478" i="1"/>
  <c r="K1478" i="1"/>
  <c r="J1478" i="1"/>
  <c r="L1477" i="1"/>
  <c r="K1477" i="1"/>
  <c r="J1477" i="1"/>
  <c r="L1476" i="1"/>
  <c r="K1476" i="1"/>
  <c r="J1476" i="1"/>
  <c r="L1475" i="1"/>
  <c r="K1475" i="1"/>
  <c r="J1475" i="1"/>
  <c r="L1474" i="1"/>
  <c r="K1474" i="1"/>
  <c r="J1474" i="1"/>
  <c r="L1473" i="1"/>
  <c r="K1473" i="1"/>
  <c r="J1473" i="1"/>
  <c r="L1472" i="1"/>
  <c r="K1472" i="1"/>
  <c r="J1472" i="1"/>
  <c r="L1471" i="1"/>
  <c r="K1471" i="1"/>
  <c r="J1471" i="1"/>
  <c r="L1470" i="1"/>
  <c r="K1470" i="1"/>
  <c r="J1470" i="1"/>
  <c r="L1469" i="1"/>
  <c r="K1469" i="1"/>
  <c r="J1469" i="1"/>
  <c r="L1468" i="1"/>
  <c r="K1468" i="1"/>
  <c r="J1468" i="1"/>
  <c r="L1467" i="1"/>
  <c r="K1467" i="1"/>
  <c r="J1467" i="1"/>
  <c r="L1466" i="1"/>
  <c r="K1466" i="1"/>
  <c r="J1466" i="1"/>
  <c r="L1465" i="1"/>
  <c r="K1465" i="1"/>
  <c r="J1465" i="1"/>
  <c r="L1464" i="1"/>
  <c r="K1464" i="1"/>
  <c r="J1464" i="1"/>
  <c r="L1463" i="1"/>
  <c r="K1463" i="1"/>
  <c r="J1463" i="1"/>
  <c r="L1462" i="1"/>
  <c r="K1462" i="1"/>
  <c r="J1462" i="1"/>
  <c r="L1461" i="1"/>
  <c r="K1461" i="1"/>
  <c r="J1461" i="1"/>
  <c r="L1460" i="1"/>
  <c r="K1460" i="1"/>
  <c r="J1460" i="1"/>
  <c r="L1459" i="1"/>
  <c r="K1459" i="1"/>
  <c r="J1459" i="1"/>
  <c r="L1458" i="1"/>
  <c r="K1458" i="1"/>
  <c r="J1458" i="1"/>
  <c r="L1457" i="1"/>
  <c r="K1457" i="1"/>
  <c r="J1457" i="1"/>
  <c r="L1456" i="1"/>
  <c r="K1456" i="1"/>
  <c r="J1456" i="1"/>
  <c r="L1455" i="1"/>
  <c r="K1455" i="1"/>
  <c r="J1455" i="1"/>
  <c r="L1454" i="1"/>
  <c r="K1454" i="1"/>
  <c r="J1454" i="1"/>
  <c r="L1453" i="1"/>
  <c r="K1453" i="1"/>
  <c r="J1453" i="1"/>
  <c r="L1452" i="1"/>
  <c r="K1452" i="1"/>
  <c r="J1452" i="1"/>
  <c r="L1451" i="1"/>
  <c r="K1451" i="1"/>
  <c r="J1451" i="1"/>
  <c r="L1450" i="1"/>
  <c r="K1450" i="1"/>
  <c r="J1450" i="1"/>
  <c r="L1449" i="1"/>
  <c r="K1449" i="1"/>
  <c r="J1449" i="1"/>
  <c r="L1448" i="1"/>
  <c r="K1448" i="1"/>
  <c r="J1448" i="1"/>
  <c r="L1447" i="1"/>
  <c r="K1447" i="1"/>
  <c r="J1447" i="1"/>
  <c r="L1446" i="1"/>
  <c r="K1446" i="1"/>
  <c r="J1446" i="1"/>
  <c r="L1445" i="1"/>
  <c r="K1445" i="1"/>
  <c r="J1445" i="1"/>
  <c r="L1444" i="1"/>
  <c r="K1444" i="1"/>
  <c r="J1444" i="1"/>
  <c r="L1443" i="1"/>
  <c r="K1443" i="1"/>
  <c r="J1443" i="1"/>
  <c r="L1442" i="1"/>
  <c r="K1442" i="1"/>
  <c r="J1442" i="1"/>
  <c r="L1441" i="1"/>
  <c r="K1441" i="1"/>
  <c r="J1441" i="1"/>
  <c r="L1440" i="1"/>
  <c r="K1440" i="1"/>
  <c r="J1440" i="1"/>
  <c r="L1439" i="1"/>
  <c r="K1439" i="1"/>
  <c r="J1439" i="1"/>
  <c r="L1438" i="1"/>
  <c r="K1438" i="1"/>
  <c r="J1438" i="1"/>
  <c r="L1437" i="1"/>
  <c r="K1437" i="1"/>
  <c r="J1437" i="1"/>
  <c r="L1436" i="1"/>
  <c r="K1436" i="1"/>
  <c r="J1436" i="1"/>
  <c r="L1435" i="1"/>
  <c r="K1435" i="1"/>
  <c r="J1435" i="1"/>
  <c r="L1434" i="1"/>
  <c r="K1434" i="1"/>
  <c r="J1434" i="1"/>
  <c r="L1433" i="1"/>
  <c r="K1433" i="1"/>
  <c r="J1433" i="1"/>
  <c r="L1432" i="1"/>
  <c r="K1432" i="1"/>
  <c r="J1432" i="1"/>
  <c r="L1431" i="1"/>
  <c r="K1431" i="1"/>
  <c r="J1431" i="1"/>
  <c r="L1430" i="1"/>
  <c r="K1430" i="1"/>
  <c r="J1430" i="1"/>
  <c r="L1429" i="1"/>
  <c r="K1429" i="1"/>
  <c r="J1429" i="1"/>
  <c r="L1428" i="1"/>
  <c r="K1428" i="1"/>
  <c r="J1428" i="1"/>
  <c r="L1427" i="1"/>
  <c r="K1427" i="1"/>
  <c r="J1427" i="1"/>
  <c r="L1426" i="1"/>
  <c r="K1426" i="1"/>
  <c r="J1426" i="1"/>
  <c r="L1425" i="1"/>
  <c r="K1425" i="1"/>
  <c r="J1425" i="1"/>
  <c r="L1424" i="1"/>
  <c r="K1424" i="1"/>
  <c r="J1424" i="1"/>
  <c r="L1423" i="1"/>
  <c r="K1423" i="1"/>
  <c r="J1423" i="1"/>
  <c r="L1422" i="1"/>
  <c r="K1422" i="1"/>
  <c r="J1422" i="1"/>
  <c r="L1421" i="1"/>
  <c r="K1421" i="1"/>
  <c r="J1421" i="1"/>
  <c r="L1420" i="1"/>
  <c r="K1420" i="1"/>
  <c r="J1420" i="1"/>
  <c r="L1419" i="1"/>
  <c r="K1419" i="1"/>
  <c r="J1419" i="1"/>
  <c r="L1418" i="1"/>
  <c r="K1418" i="1"/>
  <c r="J1418" i="1"/>
  <c r="L1417" i="1"/>
  <c r="K1417" i="1"/>
  <c r="J1417" i="1"/>
  <c r="L1416" i="1"/>
  <c r="K1416" i="1"/>
  <c r="J1416" i="1"/>
  <c r="L1415" i="1"/>
  <c r="K1415" i="1"/>
  <c r="J1415" i="1"/>
  <c r="L1414" i="1"/>
  <c r="K1414" i="1"/>
  <c r="J1414" i="1"/>
  <c r="L1413" i="1"/>
  <c r="K1413" i="1"/>
  <c r="J1413" i="1"/>
  <c r="L1412" i="1"/>
  <c r="K1412" i="1"/>
  <c r="J1412" i="1"/>
  <c r="L1411" i="1"/>
  <c r="K1411" i="1"/>
  <c r="J1411" i="1"/>
  <c r="L1410" i="1"/>
  <c r="K1410" i="1"/>
  <c r="J1410" i="1"/>
  <c r="L1409" i="1"/>
  <c r="K1409" i="1"/>
  <c r="J1409" i="1"/>
  <c r="L1408" i="1"/>
  <c r="K1408" i="1"/>
  <c r="J1408" i="1"/>
  <c r="L1407" i="1"/>
  <c r="K1407" i="1"/>
  <c r="J1407" i="1"/>
  <c r="L1406" i="1"/>
  <c r="K1406" i="1"/>
  <c r="J1406" i="1"/>
  <c r="L1405" i="1"/>
  <c r="K1405" i="1"/>
  <c r="J1405" i="1"/>
  <c r="L1404" i="1"/>
  <c r="K1404" i="1"/>
  <c r="J1404" i="1"/>
  <c r="L1403" i="1"/>
  <c r="K1403" i="1"/>
  <c r="J1403" i="1"/>
  <c r="L1402" i="1"/>
  <c r="K1402" i="1"/>
  <c r="J1402" i="1"/>
  <c r="L1401" i="1"/>
  <c r="K1401" i="1"/>
  <c r="J1401" i="1"/>
  <c r="L1400" i="1"/>
  <c r="K1400" i="1"/>
  <c r="J1400" i="1"/>
  <c r="L1399" i="1"/>
  <c r="K1399" i="1"/>
  <c r="J1399" i="1"/>
  <c r="L1398" i="1"/>
  <c r="K1398" i="1"/>
  <c r="J1398" i="1"/>
  <c r="L1397" i="1"/>
  <c r="K1397" i="1"/>
  <c r="J1397" i="1"/>
  <c r="L1396" i="1"/>
  <c r="K1396" i="1"/>
  <c r="J1396" i="1"/>
  <c r="L1395" i="1"/>
  <c r="K1395" i="1"/>
  <c r="J1395" i="1"/>
  <c r="L1394" i="1"/>
  <c r="K1394" i="1"/>
  <c r="J1394" i="1"/>
  <c r="L1393" i="1"/>
  <c r="K1393" i="1"/>
  <c r="J1393" i="1"/>
  <c r="L1392" i="1"/>
  <c r="K1392" i="1"/>
  <c r="J1392" i="1"/>
  <c r="L1391" i="1"/>
  <c r="K1391" i="1"/>
  <c r="J1391" i="1"/>
  <c r="L1390" i="1"/>
  <c r="K1390" i="1"/>
  <c r="J1390" i="1"/>
  <c r="L1389" i="1"/>
  <c r="K1389" i="1"/>
  <c r="J1389" i="1"/>
  <c r="L1388" i="1"/>
  <c r="K1388" i="1"/>
  <c r="J1388" i="1"/>
  <c r="L1387" i="1"/>
  <c r="K1387" i="1"/>
  <c r="J1387" i="1"/>
  <c r="L1386" i="1"/>
  <c r="K1386" i="1"/>
  <c r="J1386" i="1"/>
  <c r="L1385" i="1"/>
  <c r="K1385" i="1"/>
  <c r="J1385" i="1"/>
  <c r="L1384" i="1"/>
  <c r="K1384" i="1"/>
  <c r="J1384" i="1"/>
  <c r="L1383" i="1"/>
  <c r="K1383" i="1"/>
  <c r="J1383" i="1"/>
  <c r="L1382" i="1"/>
  <c r="K1382" i="1"/>
  <c r="J1382" i="1"/>
  <c r="L1381" i="1"/>
  <c r="K1381" i="1"/>
  <c r="J1381" i="1"/>
  <c r="L1380" i="1"/>
  <c r="K1380" i="1"/>
  <c r="J1380" i="1"/>
  <c r="L1379" i="1"/>
  <c r="K1379" i="1"/>
  <c r="J1379" i="1"/>
  <c r="L1378" i="1"/>
  <c r="K1378" i="1"/>
  <c r="J1378" i="1"/>
  <c r="L1377" i="1"/>
  <c r="K1377" i="1"/>
  <c r="J1377" i="1"/>
  <c r="L1376" i="1"/>
  <c r="K1376" i="1"/>
  <c r="J1376" i="1"/>
  <c r="L1375" i="1"/>
  <c r="K1375" i="1"/>
  <c r="J1375" i="1"/>
  <c r="L1374" i="1"/>
  <c r="K1374" i="1"/>
  <c r="J1374" i="1"/>
  <c r="L1373" i="1"/>
  <c r="K1373" i="1"/>
  <c r="J1373" i="1"/>
  <c r="L1372" i="1"/>
  <c r="K1372" i="1"/>
  <c r="J1372" i="1"/>
  <c r="L1371" i="1"/>
  <c r="K1371" i="1"/>
  <c r="J1371" i="1"/>
  <c r="L1370" i="1"/>
  <c r="K1370" i="1"/>
  <c r="J1370" i="1"/>
  <c r="L1369" i="1"/>
  <c r="K1369" i="1"/>
  <c r="J1369" i="1"/>
  <c r="L1368" i="1"/>
  <c r="K1368" i="1"/>
  <c r="J1368" i="1"/>
  <c r="L1367" i="1"/>
  <c r="K1367" i="1"/>
  <c r="J1367" i="1"/>
  <c r="L1366" i="1"/>
  <c r="K1366" i="1"/>
  <c r="J1366" i="1"/>
  <c r="L1365" i="1"/>
  <c r="K1365" i="1"/>
  <c r="J1365" i="1"/>
  <c r="L1364" i="1"/>
  <c r="K1364" i="1"/>
  <c r="J1364" i="1"/>
  <c r="L1363" i="1"/>
  <c r="K1363" i="1"/>
  <c r="J1363" i="1"/>
  <c r="L1362" i="1"/>
  <c r="K1362" i="1"/>
  <c r="J1362" i="1"/>
  <c r="L1361" i="1"/>
  <c r="K1361" i="1"/>
  <c r="J1361" i="1"/>
  <c r="L1360" i="1"/>
  <c r="K1360" i="1"/>
  <c r="J1360" i="1"/>
  <c r="L1359" i="1"/>
  <c r="K1359" i="1"/>
  <c r="J1359" i="1"/>
  <c r="L1358" i="1"/>
  <c r="K1358" i="1"/>
  <c r="J1358" i="1"/>
  <c r="L1357" i="1"/>
  <c r="K1357" i="1"/>
  <c r="J1357" i="1"/>
  <c r="L1356" i="1"/>
  <c r="K1356" i="1"/>
  <c r="J1356" i="1"/>
  <c r="L1355" i="1"/>
  <c r="K1355" i="1"/>
  <c r="J1355" i="1"/>
  <c r="L1354" i="1"/>
  <c r="K1354" i="1"/>
  <c r="J1354" i="1"/>
  <c r="L1353" i="1"/>
  <c r="K1353" i="1"/>
  <c r="J1353" i="1"/>
  <c r="L1352" i="1"/>
  <c r="K1352" i="1"/>
  <c r="J1352" i="1"/>
  <c r="L1351" i="1"/>
  <c r="K1351" i="1"/>
  <c r="J1351" i="1"/>
  <c r="L1350" i="1"/>
  <c r="K1350" i="1"/>
  <c r="J1350" i="1"/>
  <c r="L1349" i="1"/>
  <c r="K1349" i="1"/>
  <c r="J1349" i="1"/>
  <c r="L1348" i="1"/>
  <c r="K1348" i="1"/>
  <c r="J1348" i="1"/>
  <c r="L1347" i="1"/>
  <c r="K1347" i="1"/>
  <c r="J1347" i="1"/>
  <c r="L1346" i="1"/>
  <c r="K1346" i="1"/>
  <c r="J1346" i="1"/>
  <c r="L1345" i="1"/>
  <c r="K1345" i="1"/>
  <c r="J1345" i="1"/>
  <c r="L1344" i="1"/>
  <c r="K1344" i="1"/>
  <c r="J1344" i="1"/>
  <c r="L1343" i="1"/>
  <c r="K1343" i="1"/>
  <c r="J1343" i="1"/>
  <c r="L1342" i="1"/>
  <c r="K1342" i="1"/>
  <c r="J1342" i="1"/>
  <c r="L1341" i="1"/>
  <c r="K1341" i="1"/>
  <c r="J1341" i="1"/>
  <c r="L1340" i="1"/>
  <c r="K1340" i="1"/>
  <c r="J1340" i="1"/>
  <c r="L1339" i="1"/>
  <c r="K1339" i="1"/>
  <c r="J1339" i="1"/>
  <c r="L1338" i="1"/>
  <c r="K1338" i="1"/>
  <c r="J1338" i="1"/>
  <c r="L1337" i="1"/>
  <c r="K1337" i="1"/>
  <c r="J1337" i="1"/>
  <c r="L1336" i="1"/>
  <c r="K1336" i="1"/>
  <c r="J1336" i="1"/>
  <c r="L1335" i="1"/>
  <c r="K1335" i="1"/>
  <c r="J1335" i="1"/>
  <c r="L1334" i="1"/>
  <c r="K1334" i="1"/>
  <c r="J1334" i="1"/>
  <c r="L1333" i="1"/>
  <c r="K1333" i="1"/>
  <c r="J1333" i="1"/>
  <c r="L1332" i="1"/>
  <c r="K1332" i="1"/>
  <c r="J1332" i="1"/>
  <c r="L1331" i="1"/>
  <c r="K1331" i="1"/>
  <c r="J1331" i="1"/>
  <c r="L1330" i="1"/>
  <c r="K1330" i="1"/>
  <c r="J1330" i="1"/>
  <c r="L1329" i="1"/>
  <c r="K1329" i="1"/>
  <c r="J1329" i="1"/>
  <c r="L1328" i="1"/>
  <c r="K1328" i="1"/>
  <c r="J1328" i="1"/>
  <c r="L1327" i="1"/>
  <c r="K1327" i="1"/>
  <c r="J1327" i="1"/>
  <c r="L1326" i="1"/>
  <c r="K1326" i="1"/>
  <c r="J1326" i="1"/>
  <c r="L1325" i="1"/>
  <c r="K1325" i="1"/>
  <c r="J1325" i="1"/>
  <c r="L1324" i="1"/>
  <c r="K1324" i="1"/>
  <c r="J1324" i="1"/>
  <c r="L1323" i="1"/>
  <c r="K1323" i="1"/>
  <c r="J1323" i="1"/>
  <c r="L1322" i="1"/>
  <c r="K1322" i="1"/>
  <c r="J1322" i="1"/>
  <c r="L1321" i="1"/>
  <c r="K1321" i="1"/>
  <c r="J1321" i="1"/>
  <c r="L1320" i="1"/>
  <c r="K1320" i="1"/>
  <c r="J1320" i="1"/>
  <c r="L1319" i="1"/>
  <c r="K1319" i="1"/>
  <c r="J1319" i="1"/>
  <c r="L1318" i="1"/>
  <c r="K1318" i="1"/>
  <c r="J1318" i="1"/>
  <c r="L1317" i="1"/>
  <c r="K1317" i="1"/>
  <c r="J1317" i="1"/>
  <c r="L1316" i="1"/>
  <c r="K1316" i="1"/>
  <c r="J1316" i="1"/>
  <c r="L1315" i="1"/>
  <c r="K1315" i="1"/>
  <c r="J1315" i="1"/>
  <c r="L1314" i="1"/>
  <c r="K1314" i="1"/>
  <c r="J1314" i="1"/>
  <c r="L1313" i="1"/>
  <c r="K1313" i="1"/>
  <c r="J1313" i="1"/>
  <c r="L1312" i="1"/>
  <c r="K1312" i="1"/>
  <c r="J1312" i="1"/>
  <c r="L1311" i="1"/>
  <c r="K1311" i="1"/>
  <c r="J1311" i="1"/>
  <c r="L1310" i="1"/>
  <c r="K1310" i="1"/>
  <c r="J1310" i="1"/>
  <c r="L1309" i="1"/>
  <c r="K1309" i="1"/>
  <c r="J1309" i="1"/>
  <c r="L1308" i="1"/>
  <c r="K1308" i="1"/>
  <c r="J1308" i="1"/>
  <c r="L1307" i="1"/>
  <c r="K1307" i="1"/>
  <c r="J1307" i="1"/>
  <c r="L1306" i="1"/>
  <c r="K1306" i="1"/>
  <c r="J1306" i="1"/>
  <c r="L1305" i="1"/>
  <c r="K1305" i="1"/>
  <c r="J1305" i="1"/>
  <c r="L1304" i="1"/>
  <c r="K1304" i="1"/>
  <c r="J1304" i="1"/>
  <c r="L1303" i="1"/>
  <c r="K1303" i="1"/>
  <c r="J1303" i="1"/>
  <c r="L1302" i="1"/>
  <c r="K1302" i="1"/>
  <c r="J1302" i="1"/>
  <c r="L1301" i="1"/>
  <c r="K1301" i="1"/>
  <c r="J1301" i="1"/>
  <c r="L1300" i="1"/>
  <c r="K1300" i="1"/>
  <c r="J1300" i="1"/>
  <c r="L1299" i="1"/>
  <c r="K1299" i="1"/>
  <c r="J1299" i="1"/>
  <c r="L1298" i="1"/>
  <c r="K1298" i="1"/>
  <c r="J1298" i="1"/>
  <c r="L1297" i="1"/>
  <c r="K1297" i="1"/>
  <c r="J1297" i="1"/>
  <c r="L1296" i="1"/>
  <c r="K1296" i="1"/>
  <c r="J1296" i="1"/>
  <c r="L1295" i="1"/>
  <c r="K1295" i="1"/>
  <c r="J1295" i="1"/>
  <c r="L1294" i="1"/>
  <c r="K1294" i="1"/>
  <c r="J1294" i="1"/>
  <c r="L1293" i="1"/>
  <c r="K1293" i="1"/>
  <c r="J1293" i="1"/>
  <c r="L1292" i="1"/>
  <c r="K1292" i="1"/>
  <c r="J1292" i="1"/>
  <c r="L1291" i="1"/>
  <c r="K1291" i="1"/>
  <c r="J1291" i="1"/>
  <c r="L1290" i="1"/>
  <c r="K1290" i="1"/>
  <c r="J1290" i="1"/>
  <c r="L1289" i="1"/>
  <c r="K1289" i="1"/>
  <c r="J1289" i="1"/>
  <c r="L1288" i="1"/>
  <c r="K1288" i="1"/>
  <c r="J1288" i="1"/>
  <c r="L1287" i="1"/>
  <c r="K1287" i="1"/>
  <c r="J1287" i="1"/>
  <c r="L1286" i="1"/>
  <c r="K1286" i="1"/>
  <c r="J1286" i="1"/>
  <c r="L1285" i="1"/>
  <c r="K1285" i="1"/>
  <c r="J1285" i="1"/>
  <c r="L1284" i="1"/>
  <c r="K1284" i="1"/>
  <c r="J1284" i="1"/>
  <c r="L1283" i="1"/>
  <c r="K1283" i="1"/>
  <c r="J1283" i="1"/>
  <c r="L1282" i="1"/>
  <c r="K1282" i="1"/>
  <c r="J1282" i="1"/>
  <c r="L1281" i="1"/>
  <c r="K1281" i="1"/>
  <c r="J1281" i="1"/>
  <c r="L1280" i="1"/>
  <c r="K1280" i="1"/>
  <c r="J1280" i="1"/>
  <c r="L1279" i="1"/>
  <c r="K1279" i="1"/>
  <c r="J1279" i="1"/>
  <c r="L1278" i="1"/>
  <c r="K1278" i="1"/>
  <c r="J1278" i="1"/>
  <c r="L1277" i="1"/>
  <c r="K1277" i="1"/>
  <c r="J1277" i="1"/>
  <c r="L1276" i="1"/>
  <c r="K1276" i="1"/>
  <c r="J1276" i="1"/>
  <c r="L1275" i="1"/>
  <c r="K1275" i="1"/>
  <c r="J1275" i="1"/>
  <c r="L1274" i="1"/>
  <c r="K1274" i="1"/>
  <c r="J1274" i="1"/>
  <c r="L1273" i="1"/>
  <c r="K1273" i="1"/>
  <c r="J1273" i="1"/>
  <c r="L1272" i="1"/>
  <c r="K1272" i="1"/>
  <c r="J1272" i="1"/>
  <c r="L1271" i="1"/>
  <c r="K1271" i="1"/>
  <c r="J1271" i="1"/>
  <c r="L1270" i="1"/>
  <c r="K1270" i="1"/>
  <c r="J1270" i="1"/>
  <c r="L1269" i="1"/>
  <c r="K1269" i="1"/>
  <c r="J1269" i="1"/>
  <c r="L1268" i="1"/>
  <c r="K1268" i="1"/>
  <c r="J1268" i="1"/>
  <c r="L1267" i="1"/>
  <c r="K1267" i="1"/>
  <c r="J1267" i="1"/>
  <c r="L1266" i="1"/>
  <c r="K1266" i="1"/>
  <c r="J1266" i="1"/>
  <c r="L1265" i="1"/>
  <c r="K1265" i="1"/>
  <c r="J1265" i="1"/>
  <c r="L1264" i="1"/>
  <c r="K1264" i="1"/>
  <c r="J1264" i="1"/>
  <c r="L1263" i="1"/>
  <c r="K1263" i="1"/>
  <c r="J1263" i="1"/>
  <c r="L1262" i="1"/>
  <c r="K1262" i="1"/>
  <c r="J1262" i="1"/>
  <c r="L1261" i="1"/>
  <c r="K1261" i="1"/>
  <c r="J1261" i="1"/>
  <c r="L1260" i="1"/>
  <c r="K1260" i="1"/>
  <c r="J1260" i="1"/>
  <c r="L1259" i="1"/>
  <c r="K1259" i="1"/>
  <c r="J1259" i="1"/>
  <c r="L1258" i="1"/>
  <c r="K1258" i="1"/>
  <c r="J1258" i="1"/>
  <c r="L1257" i="1"/>
  <c r="K1257" i="1"/>
  <c r="J1257" i="1"/>
  <c r="L1256" i="1"/>
  <c r="K1256" i="1"/>
  <c r="J1256" i="1"/>
  <c r="L1255" i="1"/>
  <c r="K1255" i="1"/>
  <c r="J1255" i="1"/>
  <c r="L1254" i="1"/>
  <c r="K1254" i="1"/>
  <c r="J1254" i="1"/>
  <c r="L1253" i="1"/>
  <c r="K1253" i="1"/>
  <c r="J1253" i="1"/>
  <c r="L1252" i="1"/>
  <c r="K1252" i="1"/>
  <c r="J1252" i="1"/>
  <c r="L1251" i="1"/>
  <c r="K1251" i="1"/>
  <c r="J1251" i="1"/>
  <c r="L1250" i="1"/>
  <c r="K1250" i="1"/>
  <c r="J1250" i="1"/>
  <c r="L1249" i="1"/>
  <c r="K1249" i="1"/>
  <c r="J1249" i="1"/>
  <c r="L1248" i="1"/>
  <c r="K1248" i="1"/>
  <c r="J1248" i="1"/>
  <c r="L1247" i="1"/>
  <c r="K1247" i="1"/>
  <c r="J1247" i="1"/>
  <c r="L1246" i="1"/>
  <c r="K1246" i="1"/>
  <c r="J1246" i="1"/>
  <c r="L1245" i="1"/>
  <c r="K1245" i="1"/>
  <c r="J1245" i="1"/>
  <c r="L1244" i="1"/>
  <c r="K1244" i="1"/>
  <c r="J1244" i="1"/>
  <c r="L1243" i="1"/>
  <c r="K1243" i="1"/>
  <c r="J1243" i="1"/>
  <c r="L1242" i="1"/>
  <c r="K1242" i="1"/>
  <c r="J1242" i="1"/>
  <c r="L1241" i="1"/>
  <c r="K1241" i="1"/>
  <c r="J1241" i="1"/>
  <c r="L1240" i="1"/>
  <c r="K1240" i="1"/>
  <c r="J1240" i="1"/>
  <c r="L1239" i="1"/>
  <c r="K1239" i="1"/>
  <c r="J1239" i="1"/>
  <c r="L1238" i="1"/>
  <c r="K1238" i="1"/>
  <c r="J1238" i="1"/>
  <c r="L1237" i="1"/>
  <c r="K1237" i="1"/>
  <c r="J1237" i="1"/>
  <c r="L1236" i="1"/>
  <c r="K1236" i="1"/>
  <c r="J1236" i="1"/>
  <c r="L1235" i="1"/>
  <c r="K1235" i="1"/>
  <c r="J1235" i="1"/>
  <c r="L1234" i="1"/>
  <c r="K1234" i="1"/>
  <c r="J1234" i="1"/>
  <c r="L1233" i="1"/>
  <c r="K1233" i="1"/>
  <c r="J1233" i="1"/>
  <c r="L1232" i="1"/>
  <c r="K1232" i="1"/>
  <c r="J1232" i="1"/>
  <c r="L1231" i="1"/>
  <c r="K1231" i="1"/>
  <c r="J1231" i="1"/>
  <c r="L1230" i="1"/>
  <c r="K1230" i="1"/>
  <c r="J1230" i="1"/>
  <c r="L1229" i="1"/>
  <c r="K1229" i="1"/>
  <c r="J1229" i="1"/>
  <c r="L1228" i="1"/>
  <c r="K1228" i="1"/>
  <c r="J1228" i="1"/>
  <c r="L1227" i="1"/>
  <c r="K1227" i="1"/>
  <c r="J1227" i="1"/>
  <c r="L1226" i="1"/>
  <c r="K1226" i="1"/>
  <c r="J1226" i="1"/>
  <c r="L1225" i="1"/>
  <c r="K1225" i="1"/>
  <c r="J1225" i="1"/>
  <c r="L1224" i="1"/>
  <c r="K1224" i="1"/>
  <c r="J1224" i="1"/>
  <c r="L1223" i="1"/>
  <c r="K1223" i="1"/>
  <c r="J1223" i="1"/>
  <c r="L1222" i="1"/>
  <c r="K1222" i="1"/>
  <c r="J1222" i="1"/>
  <c r="L1221" i="1"/>
  <c r="K1221" i="1"/>
  <c r="J1221" i="1"/>
  <c r="L1220" i="1"/>
  <c r="K1220" i="1"/>
  <c r="J1220" i="1"/>
  <c r="L1219" i="1"/>
  <c r="K1219" i="1"/>
  <c r="J1219" i="1"/>
  <c r="L1218" i="1"/>
  <c r="K1218" i="1"/>
  <c r="J1218" i="1"/>
  <c r="L1217" i="1"/>
  <c r="K1217" i="1"/>
  <c r="J1217" i="1"/>
  <c r="L1216" i="1"/>
  <c r="K1216" i="1"/>
  <c r="J1216" i="1"/>
  <c r="L1215" i="1"/>
  <c r="K1215" i="1"/>
  <c r="J1215" i="1"/>
  <c r="L1214" i="1"/>
  <c r="K1214" i="1"/>
  <c r="J1214" i="1"/>
  <c r="L1213" i="1"/>
  <c r="K1213" i="1"/>
  <c r="J1213" i="1"/>
  <c r="L1212" i="1"/>
  <c r="K1212" i="1"/>
  <c r="J1212" i="1"/>
  <c r="L1211" i="1"/>
  <c r="K1211" i="1"/>
  <c r="J1211" i="1"/>
  <c r="L1210" i="1"/>
  <c r="K1210" i="1"/>
  <c r="J1210" i="1"/>
  <c r="L1209" i="1"/>
  <c r="K1209" i="1"/>
  <c r="J1209" i="1"/>
  <c r="L1208" i="1"/>
  <c r="K1208" i="1"/>
  <c r="J1208" i="1"/>
  <c r="L1207" i="1"/>
  <c r="K1207" i="1"/>
  <c r="J1207" i="1"/>
  <c r="L1206" i="1"/>
  <c r="K1206" i="1"/>
  <c r="J1206" i="1"/>
  <c r="L1205" i="1"/>
  <c r="K1205" i="1"/>
  <c r="J1205" i="1"/>
  <c r="L1204" i="1"/>
  <c r="K1204" i="1"/>
  <c r="J1204" i="1"/>
  <c r="L1203" i="1"/>
  <c r="K1203" i="1"/>
  <c r="J1203" i="1"/>
  <c r="L1202" i="1"/>
  <c r="K1202" i="1"/>
  <c r="J1202" i="1"/>
  <c r="L1201" i="1"/>
  <c r="K1201" i="1"/>
  <c r="J1201" i="1"/>
  <c r="L1200" i="1"/>
  <c r="K1200" i="1"/>
  <c r="J1200" i="1"/>
  <c r="L1199" i="1"/>
  <c r="K1199" i="1"/>
  <c r="J1199" i="1"/>
  <c r="L1198" i="1"/>
  <c r="K1198" i="1"/>
  <c r="J1198" i="1"/>
  <c r="L1197" i="1"/>
  <c r="K1197" i="1"/>
  <c r="J1197" i="1"/>
  <c r="L1196" i="1"/>
  <c r="K1196" i="1"/>
  <c r="J1196" i="1"/>
  <c r="L1195" i="1"/>
  <c r="K1195" i="1"/>
  <c r="J1195" i="1"/>
  <c r="L1194" i="1"/>
  <c r="K1194" i="1"/>
  <c r="J1194" i="1"/>
  <c r="L1193" i="1"/>
  <c r="K1193" i="1"/>
  <c r="J1193" i="1"/>
  <c r="L1192" i="1"/>
  <c r="K1192" i="1"/>
  <c r="J1192" i="1"/>
  <c r="L1191" i="1"/>
  <c r="K1191" i="1"/>
  <c r="J1191" i="1"/>
  <c r="L1190" i="1"/>
  <c r="K1190" i="1"/>
  <c r="J1190" i="1"/>
  <c r="L1189" i="1"/>
  <c r="K1189" i="1"/>
  <c r="J1189" i="1"/>
  <c r="L1188" i="1"/>
  <c r="K1188" i="1"/>
  <c r="J1188" i="1"/>
  <c r="L1187" i="1"/>
  <c r="K1187" i="1"/>
  <c r="J1187" i="1"/>
  <c r="L1186" i="1"/>
  <c r="K1186" i="1"/>
  <c r="J1186" i="1"/>
  <c r="L1185" i="1"/>
  <c r="K1185" i="1"/>
  <c r="J1185" i="1"/>
  <c r="L1184" i="1"/>
  <c r="K1184" i="1"/>
  <c r="J1184" i="1"/>
  <c r="L1183" i="1"/>
  <c r="K1183" i="1"/>
  <c r="J1183" i="1"/>
  <c r="L1182" i="1"/>
  <c r="K1182" i="1"/>
  <c r="J1182" i="1"/>
  <c r="L1181" i="1"/>
  <c r="K1181" i="1"/>
  <c r="J1181" i="1"/>
  <c r="L1180" i="1"/>
  <c r="K1180" i="1"/>
  <c r="J1180" i="1"/>
  <c r="L1179" i="1"/>
  <c r="K1179" i="1"/>
  <c r="J1179" i="1"/>
  <c r="L1178" i="1"/>
  <c r="K1178" i="1"/>
  <c r="J1178" i="1"/>
  <c r="L1177" i="1"/>
  <c r="K1177" i="1"/>
  <c r="J1177" i="1"/>
  <c r="L1176" i="1"/>
  <c r="K1176" i="1"/>
  <c r="J1176" i="1"/>
  <c r="L1175" i="1"/>
  <c r="K1175" i="1"/>
  <c r="J1175" i="1"/>
  <c r="L1174" i="1"/>
  <c r="K1174" i="1"/>
  <c r="J1174" i="1"/>
  <c r="L1173" i="1"/>
  <c r="K1173" i="1"/>
  <c r="J1173" i="1"/>
  <c r="L1172" i="1"/>
  <c r="K1172" i="1"/>
  <c r="J1172" i="1"/>
  <c r="L1171" i="1"/>
  <c r="K1171" i="1"/>
  <c r="J1171" i="1"/>
  <c r="L1170" i="1"/>
  <c r="K1170" i="1"/>
  <c r="J1170" i="1"/>
  <c r="L1169" i="1"/>
  <c r="K1169" i="1"/>
  <c r="J1169" i="1"/>
  <c r="L1168" i="1"/>
  <c r="K1168" i="1"/>
  <c r="J1168" i="1"/>
  <c r="L1167" i="1"/>
  <c r="K1167" i="1"/>
  <c r="J1167" i="1"/>
  <c r="L1166" i="1"/>
  <c r="K1166" i="1"/>
  <c r="J1166" i="1"/>
  <c r="L1165" i="1"/>
  <c r="K1165" i="1"/>
  <c r="J1165" i="1"/>
  <c r="L1164" i="1"/>
  <c r="K1164" i="1"/>
  <c r="J1164" i="1"/>
  <c r="L1163" i="1"/>
  <c r="K1163" i="1"/>
  <c r="J1163" i="1"/>
  <c r="L1162" i="1"/>
  <c r="K1162" i="1"/>
  <c r="J1162" i="1"/>
  <c r="L1161" i="1"/>
  <c r="K1161" i="1"/>
  <c r="J1161" i="1"/>
  <c r="L1160" i="1"/>
  <c r="K1160" i="1"/>
  <c r="J1160" i="1"/>
  <c r="L1159" i="1"/>
  <c r="K1159" i="1"/>
  <c r="J1159" i="1"/>
  <c r="L1158" i="1"/>
  <c r="K1158" i="1"/>
  <c r="J1158" i="1"/>
  <c r="L1157" i="1"/>
  <c r="K1157" i="1"/>
  <c r="J1157" i="1"/>
  <c r="L1156" i="1"/>
  <c r="K1156" i="1"/>
  <c r="J1156" i="1"/>
  <c r="L1155" i="1"/>
  <c r="K1155" i="1"/>
  <c r="J1155" i="1"/>
  <c r="L1154" i="1"/>
  <c r="K1154" i="1"/>
  <c r="J1154" i="1"/>
  <c r="L1153" i="1"/>
  <c r="K1153" i="1"/>
  <c r="J1153" i="1"/>
  <c r="L1152" i="1"/>
  <c r="K1152" i="1"/>
  <c r="J1152" i="1"/>
  <c r="L1151" i="1"/>
  <c r="K1151" i="1"/>
  <c r="J1151" i="1"/>
  <c r="L1150" i="1"/>
  <c r="K1150" i="1"/>
  <c r="J1150" i="1"/>
  <c r="L1149" i="1"/>
  <c r="K1149" i="1"/>
  <c r="J1149" i="1"/>
  <c r="L1148" i="1"/>
  <c r="K1148" i="1"/>
  <c r="J1148" i="1"/>
  <c r="L1147" i="1"/>
  <c r="K1147" i="1"/>
  <c r="J1147" i="1"/>
  <c r="L1146" i="1"/>
  <c r="K1146" i="1"/>
  <c r="J1146" i="1"/>
  <c r="L1145" i="1"/>
  <c r="K1145" i="1"/>
  <c r="J1145" i="1"/>
  <c r="L1144" i="1"/>
  <c r="K1144" i="1"/>
  <c r="J1144" i="1"/>
  <c r="L1143" i="1"/>
  <c r="K1143" i="1"/>
  <c r="J1143" i="1"/>
  <c r="L1142" i="1"/>
  <c r="K1142" i="1"/>
  <c r="J1142" i="1"/>
  <c r="L1141" i="1"/>
  <c r="K1141" i="1"/>
  <c r="J1141" i="1"/>
  <c r="L1140" i="1"/>
  <c r="K1140" i="1"/>
  <c r="J1140" i="1"/>
  <c r="L1139" i="1"/>
  <c r="K1139" i="1"/>
  <c r="J1139" i="1"/>
  <c r="L1138" i="1"/>
  <c r="K1138" i="1"/>
  <c r="J1138" i="1"/>
  <c r="L1137" i="1"/>
  <c r="K1137" i="1"/>
  <c r="J1137" i="1"/>
  <c r="L1136" i="1"/>
  <c r="K1136" i="1"/>
  <c r="J1136" i="1"/>
  <c r="L1135" i="1"/>
  <c r="K1135" i="1"/>
  <c r="J1135" i="1"/>
  <c r="L1134" i="1"/>
  <c r="K1134" i="1"/>
  <c r="J1134" i="1"/>
  <c r="L1133" i="1"/>
  <c r="K1133" i="1"/>
  <c r="J1133" i="1"/>
  <c r="L1132" i="1"/>
  <c r="K1132" i="1"/>
  <c r="J1132" i="1"/>
  <c r="L1131" i="1"/>
  <c r="K1131" i="1"/>
  <c r="J1131" i="1"/>
  <c r="L1130" i="1"/>
  <c r="K1130" i="1"/>
  <c r="J1130" i="1"/>
  <c r="L1129" i="1"/>
  <c r="K1129" i="1"/>
  <c r="J1129" i="1"/>
  <c r="L1128" i="1"/>
  <c r="K1128" i="1"/>
  <c r="J1128" i="1"/>
  <c r="L1127" i="1"/>
  <c r="K1127" i="1"/>
  <c r="J1127" i="1"/>
  <c r="L1126" i="1"/>
  <c r="K1126" i="1"/>
  <c r="J1126" i="1"/>
  <c r="L1125" i="1"/>
  <c r="K1125" i="1"/>
  <c r="J1125" i="1"/>
  <c r="L1124" i="1"/>
  <c r="K1124" i="1"/>
  <c r="J1124" i="1"/>
  <c r="L1123" i="1"/>
  <c r="K1123" i="1"/>
  <c r="J1123" i="1"/>
  <c r="L1122" i="1"/>
  <c r="K1122" i="1"/>
  <c r="J1122" i="1"/>
  <c r="L1121" i="1"/>
  <c r="K1121" i="1"/>
  <c r="J1121" i="1"/>
  <c r="L1120" i="1"/>
  <c r="K1120" i="1"/>
  <c r="J1120" i="1"/>
  <c r="L1119" i="1"/>
  <c r="K1119" i="1"/>
  <c r="J1119" i="1"/>
  <c r="L1118" i="1"/>
  <c r="K1118" i="1"/>
  <c r="J1118" i="1"/>
  <c r="L1117" i="1"/>
  <c r="K1117" i="1"/>
  <c r="J1117" i="1"/>
  <c r="L1116" i="1"/>
  <c r="K1116" i="1"/>
  <c r="J1116" i="1"/>
  <c r="L1115" i="1"/>
  <c r="K1115" i="1"/>
  <c r="J1115" i="1"/>
  <c r="L1114" i="1"/>
  <c r="K1114" i="1"/>
  <c r="J1114" i="1"/>
  <c r="L1113" i="1"/>
  <c r="K1113" i="1"/>
  <c r="J1113" i="1"/>
  <c r="L1112" i="1"/>
  <c r="K1112" i="1"/>
  <c r="J1112" i="1"/>
  <c r="L1111" i="1"/>
  <c r="K1111" i="1"/>
  <c r="J1111" i="1"/>
  <c r="L1110" i="1"/>
  <c r="K1110" i="1"/>
  <c r="J1110" i="1"/>
  <c r="L1109" i="1"/>
  <c r="K1109" i="1"/>
  <c r="J1109" i="1"/>
  <c r="L1108" i="1"/>
  <c r="K1108" i="1"/>
  <c r="J1108" i="1"/>
  <c r="L1107" i="1"/>
  <c r="K1107" i="1"/>
  <c r="J1107" i="1"/>
  <c r="L1106" i="1"/>
  <c r="K1106" i="1"/>
  <c r="J1106" i="1"/>
  <c r="L1105" i="1"/>
  <c r="K1105" i="1"/>
  <c r="J1105" i="1"/>
  <c r="L1104" i="1"/>
  <c r="K1104" i="1"/>
  <c r="J1104" i="1"/>
  <c r="L1103" i="1"/>
  <c r="K1103" i="1"/>
  <c r="J1103" i="1"/>
  <c r="L1102" i="1"/>
  <c r="K1102" i="1"/>
  <c r="J1102" i="1"/>
  <c r="L1101" i="1"/>
  <c r="K1101" i="1"/>
  <c r="J1101" i="1"/>
  <c r="L1100" i="1"/>
  <c r="K1100" i="1"/>
  <c r="J1100" i="1"/>
  <c r="L1099" i="1"/>
  <c r="K1099" i="1"/>
  <c r="J1099" i="1"/>
  <c r="L1098" i="1"/>
  <c r="K1098" i="1"/>
  <c r="J1098" i="1"/>
  <c r="L1097" i="1"/>
  <c r="K1097" i="1"/>
  <c r="J1097" i="1"/>
  <c r="L1096" i="1"/>
  <c r="K1096" i="1"/>
  <c r="J1096" i="1"/>
  <c r="L1095" i="1"/>
  <c r="K1095" i="1"/>
  <c r="J1095" i="1"/>
  <c r="L1094" i="1"/>
  <c r="K1094" i="1"/>
  <c r="J1094" i="1"/>
  <c r="L1093" i="1"/>
  <c r="K1093" i="1"/>
  <c r="J1093" i="1"/>
  <c r="L1092" i="1"/>
  <c r="K1092" i="1"/>
  <c r="J1092" i="1"/>
  <c r="L1091" i="1"/>
  <c r="K1091" i="1"/>
  <c r="J1091" i="1"/>
  <c r="L1090" i="1"/>
  <c r="K1090" i="1"/>
  <c r="J1090" i="1"/>
  <c r="L1089" i="1"/>
  <c r="K1089" i="1"/>
  <c r="J1089" i="1"/>
  <c r="L1088" i="1"/>
  <c r="K1088" i="1"/>
  <c r="J1088" i="1"/>
  <c r="L1087" i="1"/>
  <c r="K1087" i="1"/>
  <c r="J1087" i="1"/>
  <c r="L1086" i="1"/>
  <c r="K1086" i="1"/>
  <c r="J1086" i="1"/>
  <c r="L1085" i="1"/>
  <c r="K1085" i="1"/>
  <c r="J1085" i="1"/>
  <c r="L1084" i="1"/>
  <c r="K1084" i="1"/>
  <c r="J1084" i="1"/>
  <c r="L1083" i="1"/>
  <c r="K1083" i="1"/>
  <c r="J1083" i="1"/>
  <c r="L1082" i="1"/>
  <c r="K1082" i="1"/>
  <c r="J1082" i="1"/>
  <c r="L1081" i="1"/>
  <c r="K1081" i="1"/>
  <c r="J1081" i="1"/>
  <c r="L1080" i="1"/>
  <c r="K1080" i="1"/>
  <c r="J1080" i="1"/>
  <c r="L1079" i="1"/>
  <c r="K1079" i="1"/>
  <c r="J1079" i="1"/>
  <c r="L1078" i="1"/>
  <c r="K1078" i="1"/>
  <c r="J1078" i="1"/>
  <c r="L1077" i="1"/>
  <c r="K1077" i="1"/>
  <c r="J1077" i="1"/>
  <c r="L1076" i="1"/>
  <c r="K1076" i="1"/>
  <c r="J1076" i="1"/>
  <c r="L1075" i="1"/>
  <c r="K1075" i="1"/>
  <c r="J1075" i="1"/>
  <c r="L1074" i="1"/>
  <c r="K1074" i="1"/>
  <c r="J1074" i="1"/>
  <c r="L1073" i="1"/>
  <c r="K1073" i="1"/>
  <c r="J1073" i="1"/>
  <c r="L1072" i="1"/>
  <c r="K1072" i="1"/>
  <c r="J1072" i="1"/>
  <c r="L1071" i="1"/>
  <c r="K1071" i="1"/>
  <c r="J1071" i="1"/>
  <c r="L1070" i="1"/>
  <c r="K1070" i="1"/>
  <c r="J1070" i="1"/>
  <c r="L1069" i="1"/>
  <c r="K1069" i="1"/>
  <c r="J1069" i="1"/>
  <c r="L1068" i="1"/>
  <c r="K1068" i="1"/>
  <c r="J1068" i="1"/>
  <c r="L1067" i="1"/>
  <c r="K1067" i="1"/>
  <c r="J1067" i="1"/>
  <c r="L1066" i="1"/>
  <c r="K1066" i="1"/>
  <c r="J1066" i="1"/>
  <c r="L1065" i="1"/>
  <c r="K1065" i="1"/>
  <c r="J1065" i="1"/>
  <c r="L1064" i="1"/>
  <c r="K1064" i="1"/>
  <c r="J1064" i="1"/>
  <c r="L1063" i="1"/>
  <c r="K1063" i="1"/>
  <c r="J1063" i="1"/>
  <c r="L1062" i="1"/>
  <c r="K1062" i="1"/>
  <c r="J1062" i="1"/>
  <c r="L1061" i="1"/>
  <c r="K1061" i="1"/>
  <c r="J1061" i="1"/>
  <c r="L1060" i="1"/>
  <c r="K1060" i="1"/>
  <c r="J1060" i="1"/>
  <c r="L1059" i="1"/>
  <c r="K1059" i="1"/>
  <c r="J1059" i="1"/>
  <c r="L1058" i="1"/>
  <c r="K1058" i="1"/>
  <c r="J1058" i="1"/>
  <c r="L1057" i="1"/>
  <c r="K1057" i="1"/>
  <c r="J1057" i="1"/>
  <c r="L1056" i="1"/>
  <c r="K1056" i="1"/>
  <c r="J1056" i="1"/>
  <c r="L1055" i="1"/>
  <c r="K1055" i="1"/>
  <c r="J1055" i="1"/>
  <c r="L1054" i="1"/>
  <c r="K1054" i="1"/>
  <c r="J1054" i="1"/>
  <c r="L1053" i="1"/>
  <c r="K1053" i="1"/>
  <c r="J1053" i="1"/>
  <c r="L1052" i="1"/>
  <c r="K1052" i="1"/>
  <c r="J1052" i="1"/>
  <c r="L1051" i="1"/>
  <c r="K1051" i="1"/>
  <c r="J1051" i="1"/>
  <c r="L1050" i="1"/>
  <c r="K1050" i="1"/>
  <c r="J1050" i="1"/>
  <c r="L1049" i="1"/>
  <c r="K1049" i="1"/>
  <c r="J1049" i="1"/>
  <c r="L1048" i="1"/>
  <c r="K1048" i="1"/>
  <c r="J1048" i="1"/>
  <c r="L1047" i="1"/>
  <c r="K1047" i="1"/>
  <c r="J1047" i="1"/>
  <c r="L1046" i="1"/>
  <c r="K1046" i="1"/>
  <c r="J1046" i="1"/>
  <c r="L1045" i="1"/>
  <c r="K1045" i="1"/>
  <c r="J1045" i="1"/>
  <c r="L1044" i="1"/>
  <c r="K1044" i="1"/>
  <c r="J1044" i="1"/>
  <c r="L1043" i="1"/>
  <c r="K1043" i="1"/>
  <c r="J1043" i="1"/>
  <c r="L1042" i="1"/>
  <c r="K1042" i="1"/>
  <c r="J1042" i="1"/>
  <c r="L1041" i="1"/>
  <c r="K1041" i="1"/>
  <c r="J1041" i="1"/>
  <c r="L1040" i="1"/>
  <c r="K1040" i="1"/>
  <c r="J1040" i="1"/>
  <c r="L1039" i="1"/>
  <c r="K1039" i="1"/>
  <c r="J1039" i="1"/>
  <c r="L1038" i="1"/>
  <c r="K1038" i="1"/>
  <c r="J1038" i="1"/>
  <c r="L1037" i="1"/>
  <c r="K1037" i="1"/>
  <c r="J1037" i="1"/>
  <c r="L1036" i="1"/>
  <c r="K1036" i="1"/>
  <c r="J1036" i="1"/>
  <c r="L1035" i="1"/>
  <c r="K1035" i="1"/>
  <c r="J1035" i="1"/>
  <c r="L1034" i="1"/>
  <c r="K1034" i="1"/>
  <c r="J1034" i="1"/>
  <c r="L1033" i="1"/>
  <c r="K1033" i="1"/>
  <c r="J1033" i="1"/>
  <c r="L1032" i="1"/>
  <c r="K1032" i="1"/>
  <c r="J1032" i="1"/>
  <c r="L1031" i="1"/>
  <c r="K1031" i="1"/>
  <c r="J1031" i="1"/>
  <c r="L1030" i="1"/>
  <c r="K1030" i="1"/>
  <c r="J1030" i="1"/>
  <c r="L1029" i="1"/>
  <c r="K1029" i="1"/>
  <c r="J1029" i="1"/>
  <c r="L1028" i="1"/>
  <c r="K1028" i="1"/>
  <c r="J1028" i="1"/>
  <c r="L1027" i="1"/>
  <c r="K1027" i="1"/>
  <c r="J1027" i="1"/>
  <c r="L1026" i="1"/>
  <c r="K1026" i="1"/>
  <c r="J1026" i="1"/>
  <c r="L1025" i="1"/>
  <c r="K1025" i="1"/>
  <c r="J1025" i="1"/>
  <c r="L1024" i="1"/>
  <c r="K1024" i="1"/>
  <c r="J1024" i="1"/>
  <c r="L1023" i="1"/>
  <c r="K1023" i="1"/>
  <c r="J1023" i="1"/>
  <c r="L1022" i="1"/>
  <c r="K1022" i="1"/>
  <c r="J1022" i="1"/>
  <c r="L1021" i="1"/>
  <c r="K1021" i="1"/>
  <c r="J1021" i="1"/>
  <c r="L1020" i="1"/>
  <c r="K1020" i="1"/>
  <c r="J1020" i="1"/>
  <c r="L1019" i="1"/>
  <c r="K1019" i="1"/>
  <c r="J1019" i="1"/>
  <c r="L1018" i="1"/>
  <c r="K1018" i="1"/>
  <c r="J1018" i="1"/>
  <c r="L1017" i="1"/>
  <c r="K1017" i="1"/>
  <c r="J1017" i="1"/>
  <c r="L1016" i="1"/>
  <c r="K1016" i="1"/>
  <c r="J1016" i="1"/>
  <c r="L1015" i="1"/>
  <c r="K1015" i="1"/>
  <c r="J1015" i="1"/>
  <c r="L1014" i="1"/>
  <c r="K1014" i="1"/>
  <c r="J1014" i="1"/>
  <c r="L1013" i="1"/>
  <c r="K1013" i="1"/>
  <c r="J1013" i="1"/>
  <c r="L1012" i="1"/>
  <c r="K1012" i="1"/>
  <c r="J1012" i="1"/>
  <c r="L1011" i="1"/>
  <c r="K1011" i="1"/>
  <c r="J1011" i="1"/>
  <c r="L1010" i="1"/>
  <c r="K1010" i="1"/>
  <c r="J1010" i="1"/>
  <c r="L1009" i="1"/>
  <c r="K1009" i="1"/>
  <c r="J1009" i="1"/>
  <c r="L1008" i="1"/>
  <c r="K1008" i="1"/>
  <c r="J1008" i="1"/>
  <c r="L1007" i="1"/>
  <c r="K1007" i="1"/>
  <c r="J1007" i="1"/>
  <c r="L1006" i="1"/>
  <c r="K1006" i="1"/>
  <c r="J1006" i="1"/>
  <c r="L1005" i="1"/>
  <c r="K1005" i="1"/>
  <c r="J1005" i="1"/>
  <c r="L1004" i="1"/>
  <c r="K1004" i="1"/>
  <c r="J1004" i="1"/>
  <c r="L1003" i="1"/>
  <c r="K1003" i="1"/>
  <c r="J1003" i="1"/>
  <c r="L1002" i="1"/>
  <c r="K1002" i="1"/>
  <c r="J1002" i="1"/>
  <c r="L1001" i="1"/>
  <c r="K1001" i="1"/>
  <c r="J1001" i="1"/>
  <c r="L1000" i="1"/>
  <c r="K1000" i="1"/>
  <c r="J1000" i="1"/>
  <c r="L999" i="1"/>
  <c r="K999" i="1"/>
  <c r="J999" i="1"/>
  <c r="L998" i="1"/>
  <c r="K998" i="1"/>
  <c r="J998" i="1"/>
  <c r="L997" i="1"/>
  <c r="K997" i="1"/>
  <c r="J997" i="1"/>
  <c r="L996" i="1"/>
  <c r="K996" i="1"/>
  <c r="J996" i="1"/>
  <c r="L995" i="1"/>
  <c r="K995" i="1"/>
  <c r="J995" i="1"/>
  <c r="L994" i="1"/>
  <c r="K994" i="1"/>
  <c r="J994" i="1"/>
  <c r="L993" i="1"/>
  <c r="K993" i="1"/>
  <c r="J993" i="1"/>
  <c r="L992" i="1"/>
  <c r="K992" i="1"/>
  <c r="J992" i="1"/>
  <c r="L991" i="1"/>
  <c r="K991" i="1"/>
  <c r="J991" i="1"/>
  <c r="L990" i="1"/>
  <c r="K990" i="1"/>
  <c r="J990" i="1"/>
  <c r="L989" i="1"/>
  <c r="K989" i="1"/>
  <c r="J989" i="1"/>
  <c r="L988" i="1"/>
  <c r="K988" i="1"/>
  <c r="J988" i="1"/>
  <c r="L987" i="1"/>
  <c r="K987" i="1"/>
  <c r="J987" i="1"/>
  <c r="L986" i="1"/>
  <c r="K986" i="1"/>
  <c r="J986" i="1"/>
  <c r="L985" i="1"/>
  <c r="K985" i="1"/>
  <c r="J985" i="1"/>
  <c r="L984" i="1"/>
  <c r="K984" i="1"/>
  <c r="J984" i="1"/>
  <c r="L983" i="1"/>
  <c r="K983" i="1"/>
  <c r="J983" i="1"/>
  <c r="L982" i="1"/>
  <c r="K982" i="1"/>
  <c r="J982" i="1"/>
  <c r="L981" i="1"/>
  <c r="K981" i="1"/>
  <c r="J981" i="1"/>
  <c r="L980" i="1"/>
  <c r="K980" i="1"/>
  <c r="J980" i="1"/>
  <c r="L979" i="1"/>
  <c r="K979" i="1"/>
  <c r="J979" i="1"/>
  <c r="L978" i="1"/>
  <c r="K978" i="1"/>
  <c r="J978" i="1"/>
  <c r="L977" i="1"/>
  <c r="K977" i="1"/>
  <c r="J977" i="1"/>
  <c r="L976" i="1"/>
  <c r="K976" i="1"/>
  <c r="J976" i="1"/>
  <c r="L975" i="1"/>
  <c r="K975" i="1"/>
  <c r="J975" i="1"/>
  <c r="L974" i="1"/>
  <c r="K974" i="1"/>
  <c r="J974" i="1"/>
  <c r="L973" i="1"/>
  <c r="K973" i="1"/>
  <c r="J973" i="1"/>
  <c r="L972" i="1"/>
  <c r="K972" i="1"/>
  <c r="J972" i="1"/>
  <c r="L971" i="1"/>
  <c r="K971" i="1"/>
  <c r="J971" i="1"/>
  <c r="L970" i="1"/>
  <c r="K970" i="1"/>
  <c r="J970" i="1"/>
  <c r="L969" i="1"/>
  <c r="K969" i="1"/>
  <c r="J969" i="1"/>
  <c r="L968" i="1"/>
  <c r="K968" i="1"/>
  <c r="J968" i="1"/>
  <c r="L967" i="1"/>
  <c r="K967" i="1"/>
  <c r="J967" i="1"/>
  <c r="L966" i="1"/>
  <c r="K966" i="1"/>
  <c r="J966" i="1"/>
  <c r="L965" i="1"/>
  <c r="K965" i="1"/>
  <c r="J965" i="1"/>
  <c r="L964" i="1"/>
  <c r="K964" i="1"/>
  <c r="J964" i="1"/>
  <c r="L963" i="1"/>
  <c r="K963" i="1"/>
  <c r="J963" i="1"/>
  <c r="L962" i="1"/>
  <c r="K962" i="1"/>
  <c r="J962" i="1"/>
  <c r="L961" i="1"/>
  <c r="K961" i="1"/>
  <c r="J961" i="1"/>
  <c r="L960" i="1"/>
  <c r="K960" i="1"/>
  <c r="J960" i="1"/>
  <c r="L959" i="1"/>
  <c r="K959" i="1"/>
  <c r="J959" i="1"/>
  <c r="L958" i="1"/>
  <c r="K958" i="1"/>
  <c r="J958" i="1"/>
  <c r="L957" i="1"/>
  <c r="K957" i="1"/>
  <c r="J957" i="1"/>
  <c r="L956" i="1"/>
  <c r="K956" i="1"/>
  <c r="J956" i="1"/>
  <c r="L955" i="1"/>
  <c r="K955" i="1"/>
  <c r="J955" i="1"/>
  <c r="L954" i="1"/>
  <c r="K954" i="1"/>
  <c r="J954" i="1"/>
  <c r="L953" i="1"/>
  <c r="K953" i="1"/>
  <c r="J953" i="1"/>
  <c r="L952" i="1"/>
  <c r="K952" i="1"/>
  <c r="J952" i="1"/>
  <c r="L951" i="1"/>
  <c r="K951" i="1"/>
  <c r="J951" i="1"/>
  <c r="L950" i="1"/>
  <c r="K950" i="1"/>
  <c r="J950" i="1"/>
  <c r="L949" i="1"/>
  <c r="K949" i="1"/>
  <c r="J949" i="1"/>
  <c r="L948" i="1"/>
  <c r="K948" i="1"/>
  <c r="J948" i="1"/>
  <c r="L947" i="1"/>
  <c r="K947" i="1"/>
  <c r="J947" i="1"/>
  <c r="L946" i="1"/>
  <c r="K946" i="1"/>
  <c r="J946" i="1"/>
  <c r="L945" i="1"/>
  <c r="K945" i="1"/>
  <c r="J945" i="1"/>
  <c r="L944" i="1"/>
  <c r="K944" i="1"/>
  <c r="J944" i="1"/>
  <c r="L943" i="1"/>
  <c r="K943" i="1"/>
  <c r="J943" i="1"/>
  <c r="L942" i="1"/>
  <c r="K942" i="1"/>
  <c r="J942" i="1"/>
  <c r="L941" i="1"/>
  <c r="K941" i="1"/>
  <c r="J941" i="1"/>
  <c r="L940" i="1"/>
  <c r="K940" i="1"/>
  <c r="J940" i="1"/>
  <c r="L939" i="1"/>
  <c r="K939" i="1"/>
  <c r="J939" i="1"/>
  <c r="L938" i="1"/>
  <c r="K938" i="1"/>
  <c r="J938" i="1"/>
  <c r="L937" i="1"/>
  <c r="K937" i="1"/>
  <c r="J937" i="1"/>
  <c r="L936" i="1"/>
  <c r="K936" i="1"/>
  <c r="J936" i="1"/>
  <c r="L935" i="1"/>
  <c r="K935" i="1"/>
  <c r="J935" i="1"/>
  <c r="L934" i="1"/>
  <c r="K934" i="1"/>
  <c r="J934" i="1"/>
  <c r="L933" i="1"/>
  <c r="K933" i="1"/>
  <c r="J933" i="1"/>
  <c r="L932" i="1"/>
  <c r="K932" i="1"/>
  <c r="J932" i="1"/>
  <c r="L931" i="1"/>
  <c r="K931" i="1"/>
  <c r="J931" i="1"/>
  <c r="L930" i="1"/>
  <c r="K930" i="1"/>
  <c r="J930" i="1"/>
  <c r="L929" i="1"/>
  <c r="K929" i="1"/>
  <c r="J929" i="1"/>
  <c r="L928" i="1"/>
  <c r="K928" i="1"/>
  <c r="J928" i="1"/>
  <c r="L927" i="1"/>
  <c r="K927" i="1"/>
  <c r="J927" i="1"/>
  <c r="L926" i="1"/>
  <c r="K926" i="1"/>
  <c r="J926" i="1"/>
  <c r="L925" i="1"/>
  <c r="K925" i="1"/>
  <c r="J925" i="1"/>
  <c r="L924" i="1"/>
  <c r="K924" i="1"/>
  <c r="J924" i="1"/>
  <c r="L923" i="1"/>
  <c r="K923" i="1"/>
  <c r="J923" i="1"/>
  <c r="L922" i="1"/>
  <c r="K922" i="1"/>
  <c r="J922" i="1"/>
  <c r="L921" i="1"/>
  <c r="K921" i="1"/>
  <c r="J921" i="1"/>
  <c r="L920" i="1"/>
  <c r="K920" i="1"/>
  <c r="J920" i="1"/>
  <c r="L919" i="1"/>
  <c r="K919" i="1"/>
  <c r="J919" i="1"/>
  <c r="L918" i="1"/>
  <c r="K918" i="1"/>
  <c r="J918" i="1"/>
  <c r="L917" i="1"/>
  <c r="K917" i="1"/>
  <c r="J917" i="1"/>
  <c r="L916" i="1"/>
  <c r="K916" i="1"/>
  <c r="J916" i="1"/>
  <c r="L915" i="1"/>
  <c r="K915" i="1"/>
  <c r="J915" i="1"/>
  <c r="L914" i="1"/>
  <c r="K914" i="1"/>
  <c r="J914" i="1"/>
  <c r="L913" i="1"/>
  <c r="K913" i="1"/>
  <c r="J913" i="1"/>
  <c r="L912" i="1"/>
  <c r="K912" i="1"/>
  <c r="J912" i="1"/>
  <c r="L911" i="1"/>
  <c r="K911" i="1"/>
  <c r="J911" i="1"/>
  <c r="L910" i="1"/>
  <c r="K910" i="1"/>
  <c r="J910" i="1"/>
  <c r="L909" i="1"/>
  <c r="K909" i="1"/>
  <c r="J909" i="1"/>
  <c r="L908" i="1"/>
  <c r="K908" i="1"/>
  <c r="J908" i="1"/>
  <c r="L907" i="1"/>
  <c r="K907" i="1"/>
  <c r="J907" i="1"/>
  <c r="L906" i="1"/>
  <c r="K906" i="1"/>
  <c r="J906" i="1"/>
  <c r="L905" i="1"/>
  <c r="K905" i="1"/>
  <c r="J905" i="1"/>
  <c r="L904" i="1"/>
  <c r="K904" i="1"/>
  <c r="J904" i="1"/>
  <c r="L903" i="1"/>
  <c r="K903" i="1"/>
  <c r="J903" i="1"/>
  <c r="L902" i="1"/>
  <c r="K902" i="1"/>
  <c r="J902" i="1"/>
  <c r="L901" i="1"/>
  <c r="K901" i="1"/>
  <c r="J901" i="1"/>
  <c r="L900" i="1"/>
  <c r="K900" i="1"/>
  <c r="J900" i="1"/>
  <c r="L899" i="1"/>
  <c r="K899" i="1"/>
  <c r="J899" i="1"/>
  <c r="L898" i="1"/>
  <c r="K898" i="1"/>
  <c r="J898" i="1"/>
  <c r="L897" i="1"/>
  <c r="K897" i="1"/>
  <c r="J897" i="1"/>
  <c r="L896" i="1"/>
  <c r="K896" i="1"/>
  <c r="J896" i="1"/>
  <c r="L895" i="1"/>
  <c r="K895" i="1"/>
  <c r="J895" i="1"/>
  <c r="L894" i="1"/>
  <c r="K894" i="1"/>
  <c r="J894" i="1"/>
  <c r="L893" i="1"/>
  <c r="K893" i="1"/>
  <c r="J893" i="1"/>
  <c r="L892" i="1"/>
  <c r="K892" i="1"/>
  <c r="J892" i="1"/>
  <c r="L891" i="1"/>
  <c r="K891" i="1"/>
  <c r="J891" i="1"/>
  <c r="L890" i="1"/>
  <c r="K890" i="1"/>
  <c r="J890" i="1"/>
  <c r="L889" i="1"/>
  <c r="K889" i="1"/>
  <c r="J889" i="1"/>
  <c r="L888" i="1"/>
  <c r="K888" i="1"/>
  <c r="J888" i="1"/>
  <c r="L887" i="1"/>
  <c r="K887" i="1"/>
  <c r="J887" i="1"/>
  <c r="L886" i="1"/>
  <c r="K886" i="1"/>
  <c r="J886" i="1"/>
  <c r="L885" i="1"/>
  <c r="K885" i="1"/>
  <c r="J885" i="1"/>
  <c r="L884" i="1"/>
  <c r="K884" i="1"/>
  <c r="J884" i="1"/>
  <c r="L883" i="1"/>
  <c r="K883" i="1"/>
  <c r="J883" i="1"/>
  <c r="L882" i="1"/>
  <c r="K882" i="1"/>
  <c r="J882" i="1"/>
  <c r="L881" i="1"/>
  <c r="K881" i="1"/>
  <c r="J881" i="1"/>
  <c r="L880" i="1"/>
  <c r="K880" i="1"/>
  <c r="J880" i="1"/>
  <c r="L879" i="1"/>
  <c r="K879" i="1"/>
  <c r="J879" i="1"/>
  <c r="L878" i="1"/>
  <c r="K878" i="1"/>
  <c r="J878" i="1"/>
  <c r="L877" i="1"/>
  <c r="K877" i="1"/>
  <c r="J877" i="1"/>
  <c r="L876" i="1"/>
  <c r="K876" i="1"/>
  <c r="J876" i="1"/>
  <c r="L875" i="1"/>
  <c r="K875" i="1"/>
  <c r="J875" i="1"/>
  <c r="L874" i="1"/>
  <c r="K874" i="1"/>
  <c r="J874" i="1"/>
  <c r="L873" i="1"/>
  <c r="K873" i="1"/>
  <c r="J873" i="1"/>
  <c r="L872" i="1"/>
  <c r="K872" i="1"/>
  <c r="J872" i="1"/>
  <c r="L871" i="1"/>
  <c r="K871" i="1"/>
  <c r="J871" i="1"/>
  <c r="L870" i="1"/>
  <c r="K870" i="1"/>
  <c r="J870" i="1"/>
  <c r="L869" i="1"/>
  <c r="K869" i="1"/>
  <c r="J869" i="1"/>
  <c r="L868" i="1"/>
  <c r="K868" i="1"/>
  <c r="J868" i="1"/>
  <c r="L867" i="1"/>
  <c r="K867" i="1"/>
  <c r="J867" i="1"/>
  <c r="L866" i="1"/>
  <c r="K866" i="1"/>
  <c r="J866" i="1"/>
  <c r="L865" i="1"/>
  <c r="K865" i="1"/>
  <c r="J865" i="1"/>
  <c r="L864" i="1"/>
  <c r="K864" i="1"/>
  <c r="J864" i="1"/>
  <c r="L863" i="1"/>
  <c r="K863" i="1"/>
  <c r="J863" i="1"/>
  <c r="L862" i="1"/>
  <c r="K862" i="1"/>
  <c r="J862" i="1"/>
  <c r="L861" i="1"/>
  <c r="K861" i="1"/>
  <c r="J861" i="1"/>
  <c r="L860" i="1"/>
  <c r="K860" i="1"/>
  <c r="J860" i="1"/>
  <c r="L859" i="1"/>
  <c r="K859" i="1"/>
  <c r="J859" i="1"/>
  <c r="L858" i="1"/>
  <c r="K858" i="1"/>
  <c r="J858" i="1"/>
  <c r="L857" i="1"/>
  <c r="K857" i="1"/>
  <c r="J857" i="1"/>
  <c r="L856" i="1"/>
  <c r="K856" i="1"/>
  <c r="J856" i="1"/>
  <c r="L855" i="1"/>
  <c r="K855" i="1"/>
  <c r="J855" i="1"/>
  <c r="L854" i="1"/>
  <c r="K854" i="1"/>
  <c r="J854" i="1"/>
  <c r="L853" i="1"/>
  <c r="K853" i="1"/>
  <c r="J853" i="1"/>
  <c r="L852" i="1"/>
  <c r="K852" i="1"/>
  <c r="J852" i="1"/>
  <c r="L851" i="1"/>
  <c r="K851" i="1"/>
  <c r="J851" i="1"/>
  <c r="L850" i="1"/>
  <c r="K850" i="1"/>
  <c r="J850" i="1"/>
  <c r="L849" i="1"/>
  <c r="K849" i="1"/>
  <c r="J849" i="1"/>
  <c r="L848" i="1"/>
  <c r="K848" i="1"/>
  <c r="J848" i="1"/>
  <c r="L847" i="1"/>
  <c r="K847" i="1"/>
  <c r="J847" i="1"/>
  <c r="L846" i="1"/>
  <c r="K846" i="1"/>
  <c r="J846" i="1"/>
  <c r="L845" i="1"/>
  <c r="K845" i="1"/>
  <c r="J845" i="1"/>
  <c r="L844" i="1"/>
  <c r="K844" i="1"/>
  <c r="J844" i="1"/>
  <c r="L843" i="1"/>
  <c r="K843" i="1"/>
  <c r="J843" i="1"/>
  <c r="L842" i="1"/>
  <c r="K842" i="1"/>
  <c r="J842" i="1"/>
  <c r="L841" i="1"/>
  <c r="K841" i="1"/>
  <c r="J841" i="1"/>
  <c r="L840" i="1"/>
  <c r="K840" i="1"/>
  <c r="J840" i="1"/>
  <c r="L839" i="1"/>
  <c r="K839" i="1"/>
  <c r="J839" i="1"/>
  <c r="L838" i="1"/>
  <c r="K838" i="1"/>
  <c r="J838" i="1"/>
  <c r="L837" i="1"/>
  <c r="K837" i="1"/>
  <c r="J837" i="1"/>
  <c r="L836" i="1"/>
  <c r="K836" i="1"/>
  <c r="J836" i="1"/>
  <c r="L835" i="1"/>
  <c r="K835" i="1"/>
  <c r="J835" i="1"/>
  <c r="L834" i="1"/>
  <c r="K834" i="1"/>
  <c r="J834" i="1"/>
  <c r="L833" i="1"/>
  <c r="K833" i="1"/>
  <c r="J833" i="1"/>
  <c r="L832" i="1"/>
  <c r="K832" i="1"/>
  <c r="J832" i="1"/>
  <c r="L831" i="1"/>
  <c r="K831" i="1"/>
  <c r="J831" i="1"/>
  <c r="L830" i="1"/>
  <c r="K830" i="1"/>
  <c r="J830" i="1"/>
  <c r="L829" i="1"/>
  <c r="K829" i="1"/>
  <c r="J829" i="1"/>
  <c r="L828" i="1"/>
  <c r="K828" i="1"/>
  <c r="J828" i="1"/>
  <c r="L827" i="1"/>
  <c r="K827" i="1"/>
  <c r="J827" i="1"/>
  <c r="L826" i="1"/>
  <c r="K826" i="1"/>
  <c r="J826" i="1"/>
  <c r="L825" i="1"/>
  <c r="K825" i="1"/>
  <c r="J825" i="1"/>
  <c r="L824" i="1"/>
  <c r="K824" i="1"/>
  <c r="J824" i="1"/>
  <c r="L823" i="1"/>
  <c r="K823" i="1"/>
  <c r="J823" i="1"/>
  <c r="L822" i="1"/>
  <c r="K822" i="1"/>
  <c r="J822" i="1"/>
  <c r="L821" i="1"/>
  <c r="K821" i="1"/>
  <c r="J821" i="1"/>
  <c r="L820" i="1"/>
  <c r="K820" i="1"/>
  <c r="J820" i="1"/>
  <c r="L819" i="1"/>
  <c r="K819" i="1"/>
  <c r="J819" i="1"/>
  <c r="L818" i="1"/>
  <c r="K818" i="1"/>
  <c r="J818" i="1"/>
  <c r="L817" i="1"/>
  <c r="K817" i="1"/>
  <c r="J817" i="1"/>
  <c r="L816" i="1"/>
  <c r="K816" i="1"/>
  <c r="J816" i="1"/>
  <c r="L815" i="1"/>
  <c r="K815" i="1"/>
  <c r="J815" i="1"/>
  <c r="L814" i="1"/>
  <c r="K814" i="1"/>
  <c r="J814" i="1"/>
  <c r="L813" i="1"/>
  <c r="K813" i="1"/>
  <c r="J813" i="1"/>
  <c r="L812" i="1"/>
  <c r="K812" i="1"/>
  <c r="J812" i="1"/>
  <c r="L811" i="1"/>
  <c r="K811" i="1"/>
  <c r="J811" i="1"/>
  <c r="L810" i="1"/>
  <c r="K810" i="1"/>
  <c r="J810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805" i="1"/>
  <c r="K805" i="1"/>
  <c r="J805" i="1"/>
  <c r="L804" i="1"/>
  <c r="K804" i="1"/>
  <c r="J804" i="1"/>
  <c r="L803" i="1"/>
  <c r="K803" i="1"/>
  <c r="J803" i="1"/>
  <c r="L802" i="1"/>
  <c r="K802" i="1"/>
  <c r="J802" i="1"/>
  <c r="L801" i="1"/>
  <c r="K801" i="1"/>
  <c r="J801" i="1"/>
  <c r="L800" i="1"/>
  <c r="K800" i="1"/>
  <c r="J800" i="1"/>
  <c r="L799" i="1"/>
  <c r="K799" i="1"/>
  <c r="J799" i="1"/>
  <c r="L798" i="1"/>
  <c r="K798" i="1"/>
  <c r="J798" i="1"/>
  <c r="L797" i="1"/>
  <c r="K797" i="1"/>
  <c r="J797" i="1"/>
  <c r="L796" i="1"/>
  <c r="K796" i="1"/>
  <c r="J796" i="1"/>
  <c r="L795" i="1"/>
  <c r="K795" i="1"/>
  <c r="J795" i="1"/>
  <c r="L794" i="1"/>
  <c r="K794" i="1"/>
  <c r="J794" i="1"/>
  <c r="L793" i="1"/>
  <c r="K793" i="1"/>
  <c r="J793" i="1"/>
  <c r="L792" i="1"/>
  <c r="K792" i="1"/>
  <c r="J792" i="1"/>
  <c r="L791" i="1"/>
  <c r="K791" i="1"/>
  <c r="J791" i="1"/>
  <c r="L790" i="1"/>
  <c r="K790" i="1"/>
  <c r="J790" i="1"/>
  <c r="L789" i="1"/>
  <c r="K789" i="1"/>
  <c r="J789" i="1"/>
  <c r="L788" i="1"/>
  <c r="K788" i="1"/>
  <c r="J788" i="1"/>
  <c r="L787" i="1"/>
  <c r="K787" i="1"/>
  <c r="J787" i="1"/>
  <c r="L786" i="1"/>
  <c r="K786" i="1"/>
  <c r="J786" i="1"/>
  <c r="L785" i="1"/>
  <c r="K785" i="1"/>
  <c r="J785" i="1"/>
  <c r="L784" i="1"/>
  <c r="K784" i="1"/>
  <c r="J784" i="1"/>
  <c r="L783" i="1"/>
  <c r="K783" i="1"/>
  <c r="J783" i="1"/>
  <c r="L782" i="1"/>
  <c r="K782" i="1"/>
  <c r="J782" i="1"/>
  <c r="L781" i="1"/>
  <c r="K781" i="1"/>
  <c r="J781" i="1"/>
  <c r="L780" i="1"/>
  <c r="K780" i="1"/>
  <c r="J780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775" i="1"/>
  <c r="K775" i="1"/>
  <c r="J775" i="1"/>
  <c r="L774" i="1"/>
  <c r="K774" i="1"/>
  <c r="J774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769" i="1"/>
  <c r="K769" i="1"/>
  <c r="J769" i="1"/>
  <c r="L768" i="1"/>
  <c r="K768" i="1"/>
  <c r="J768" i="1"/>
  <c r="L767" i="1"/>
  <c r="K767" i="1"/>
  <c r="J767" i="1"/>
  <c r="L766" i="1"/>
  <c r="K766" i="1"/>
  <c r="J766" i="1"/>
  <c r="L765" i="1"/>
  <c r="K765" i="1"/>
  <c r="J765" i="1"/>
  <c r="L764" i="1"/>
  <c r="K764" i="1"/>
  <c r="J764" i="1"/>
  <c r="L763" i="1"/>
  <c r="K763" i="1"/>
  <c r="J763" i="1"/>
  <c r="L762" i="1"/>
  <c r="K762" i="1"/>
  <c r="J762" i="1"/>
  <c r="L761" i="1"/>
  <c r="K761" i="1"/>
  <c r="J761" i="1"/>
  <c r="L760" i="1"/>
  <c r="K760" i="1"/>
  <c r="J760" i="1"/>
  <c r="L759" i="1"/>
  <c r="K759" i="1"/>
  <c r="J759" i="1"/>
  <c r="L758" i="1"/>
  <c r="K758" i="1"/>
  <c r="J758" i="1"/>
  <c r="L757" i="1"/>
  <c r="K757" i="1"/>
  <c r="J757" i="1"/>
  <c r="L756" i="1"/>
  <c r="K756" i="1"/>
  <c r="J756" i="1"/>
  <c r="L755" i="1"/>
  <c r="K755" i="1"/>
  <c r="J755" i="1"/>
  <c r="L754" i="1"/>
  <c r="K754" i="1"/>
  <c r="J754" i="1"/>
  <c r="L753" i="1"/>
  <c r="K753" i="1"/>
  <c r="J753" i="1"/>
  <c r="L752" i="1"/>
  <c r="K752" i="1"/>
  <c r="J752" i="1"/>
  <c r="L751" i="1"/>
  <c r="K751" i="1"/>
  <c r="J751" i="1"/>
  <c r="L750" i="1"/>
  <c r="K750" i="1"/>
  <c r="J750" i="1"/>
  <c r="L749" i="1"/>
  <c r="K749" i="1"/>
  <c r="J749" i="1"/>
  <c r="L748" i="1"/>
  <c r="K748" i="1"/>
  <c r="J748" i="1"/>
  <c r="L747" i="1"/>
  <c r="K747" i="1"/>
  <c r="J747" i="1"/>
  <c r="L746" i="1"/>
  <c r="K746" i="1"/>
  <c r="J746" i="1"/>
  <c r="L745" i="1"/>
  <c r="K745" i="1"/>
  <c r="J745" i="1"/>
  <c r="L744" i="1"/>
  <c r="K744" i="1"/>
  <c r="J744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739" i="1"/>
  <c r="K739" i="1"/>
  <c r="J739" i="1"/>
  <c r="L738" i="1"/>
  <c r="K738" i="1"/>
  <c r="J738" i="1"/>
  <c r="L737" i="1"/>
  <c r="K737" i="1"/>
  <c r="J737" i="1"/>
  <c r="L736" i="1"/>
  <c r="K736" i="1"/>
  <c r="J736" i="1"/>
  <c r="L735" i="1"/>
  <c r="K735" i="1"/>
  <c r="J735" i="1"/>
  <c r="L734" i="1"/>
  <c r="K734" i="1"/>
  <c r="J734" i="1"/>
  <c r="L733" i="1"/>
  <c r="K733" i="1"/>
  <c r="J733" i="1"/>
  <c r="L732" i="1"/>
  <c r="K732" i="1"/>
  <c r="J732" i="1"/>
  <c r="L731" i="1"/>
  <c r="K731" i="1"/>
  <c r="J731" i="1"/>
  <c r="L730" i="1"/>
  <c r="K730" i="1"/>
  <c r="J730" i="1"/>
  <c r="L729" i="1"/>
  <c r="K729" i="1"/>
  <c r="J729" i="1"/>
  <c r="L728" i="1"/>
  <c r="K728" i="1"/>
  <c r="J728" i="1"/>
  <c r="L727" i="1"/>
  <c r="K727" i="1"/>
  <c r="J727" i="1"/>
  <c r="L726" i="1"/>
  <c r="K726" i="1"/>
  <c r="J726" i="1"/>
  <c r="L725" i="1"/>
  <c r="K725" i="1"/>
  <c r="J725" i="1"/>
  <c r="L724" i="1"/>
  <c r="K724" i="1"/>
  <c r="J724" i="1"/>
  <c r="L723" i="1"/>
  <c r="K723" i="1"/>
  <c r="J723" i="1"/>
  <c r="L722" i="1"/>
  <c r="K722" i="1"/>
  <c r="J722" i="1"/>
  <c r="L721" i="1"/>
  <c r="K721" i="1"/>
  <c r="J721" i="1"/>
  <c r="L720" i="1"/>
  <c r="K720" i="1"/>
  <c r="J720" i="1"/>
  <c r="L719" i="1"/>
  <c r="K719" i="1"/>
  <c r="J719" i="1"/>
  <c r="L718" i="1"/>
  <c r="K718" i="1"/>
  <c r="J718" i="1"/>
  <c r="L717" i="1"/>
  <c r="K717" i="1"/>
  <c r="J717" i="1"/>
  <c r="L716" i="1"/>
  <c r="K716" i="1"/>
  <c r="J716" i="1"/>
  <c r="L715" i="1"/>
  <c r="K715" i="1"/>
  <c r="J715" i="1"/>
  <c r="L714" i="1"/>
  <c r="K714" i="1"/>
  <c r="J714" i="1"/>
  <c r="L713" i="1"/>
  <c r="K713" i="1"/>
  <c r="J713" i="1"/>
  <c r="L712" i="1"/>
  <c r="K712" i="1"/>
  <c r="J712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693" i="1"/>
  <c r="K693" i="1"/>
  <c r="J693" i="1"/>
  <c r="L692" i="1"/>
  <c r="K692" i="1"/>
  <c r="J692" i="1"/>
  <c r="L691" i="1"/>
  <c r="K691" i="1"/>
  <c r="J691" i="1"/>
  <c r="L690" i="1"/>
  <c r="K690" i="1"/>
  <c r="J690" i="1"/>
  <c r="L689" i="1"/>
  <c r="K689" i="1"/>
  <c r="J689" i="1"/>
  <c r="L688" i="1"/>
  <c r="K688" i="1"/>
  <c r="J688" i="1"/>
  <c r="L687" i="1"/>
  <c r="K687" i="1"/>
  <c r="J687" i="1"/>
  <c r="L686" i="1"/>
  <c r="K686" i="1"/>
  <c r="J686" i="1"/>
  <c r="L685" i="1"/>
  <c r="K685" i="1"/>
  <c r="J685" i="1"/>
  <c r="L684" i="1"/>
  <c r="K684" i="1"/>
  <c r="J684" i="1"/>
  <c r="L683" i="1"/>
  <c r="K683" i="1"/>
  <c r="J683" i="1"/>
  <c r="L682" i="1"/>
  <c r="K682" i="1"/>
  <c r="J682" i="1"/>
  <c r="L681" i="1"/>
  <c r="K681" i="1"/>
  <c r="J681" i="1"/>
  <c r="L680" i="1"/>
  <c r="K680" i="1"/>
  <c r="J680" i="1"/>
  <c r="L679" i="1"/>
  <c r="K679" i="1"/>
  <c r="J679" i="1"/>
  <c r="L678" i="1"/>
  <c r="K678" i="1"/>
  <c r="J678" i="1"/>
  <c r="L677" i="1"/>
  <c r="K677" i="1"/>
  <c r="J677" i="1"/>
  <c r="L676" i="1"/>
  <c r="K676" i="1"/>
  <c r="J676" i="1"/>
  <c r="L675" i="1"/>
  <c r="K675" i="1"/>
  <c r="J675" i="1"/>
  <c r="L674" i="1"/>
  <c r="K674" i="1"/>
  <c r="J674" i="1"/>
  <c r="L673" i="1"/>
  <c r="K673" i="1"/>
  <c r="J673" i="1"/>
  <c r="L672" i="1"/>
  <c r="K672" i="1"/>
  <c r="J672" i="1"/>
  <c r="L671" i="1"/>
  <c r="K671" i="1"/>
  <c r="J671" i="1"/>
  <c r="L670" i="1"/>
  <c r="K670" i="1"/>
  <c r="J670" i="1"/>
  <c r="L669" i="1"/>
  <c r="K669" i="1"/>
  <c r="J669" i="1"/>
  <c r="L668" i="1"/>
  <c r="K668" i="1"/>
  <c r="J668" i="1"/>
  <c r="L667" i="1"/>
  <c r="K667" i="1"/>
  <c r="J667" i="1"/>
  <c r="L666" i="1"/>
  <c r="K666" i="1"/>
  <c r="J666" i="1"/>
  <c r="L665" i="1"/>
  <c r="K665" i="1"/>
  <c r="J665" i="1"/>
  <c r="L664" i="1"/>
  <c r="K664" i="1"/>
  <c r="J664" i="1"/>
  <c r="L663" i="1"/>
  <c r="K663" i="1"/>
  <c r="J663" i="1"/>
  <c r="L662" i="1"/>
  <c r="K662" i="1"/>
  <c r="J662" i="1"/>
  <c r="L661" i="1"/>
  <c r="K661" i="1"/>
  <c r="J661" i="1"/>
  <c r="L660" i="1"/>
  <c r="K660" i="1"/>
  <c r="J660" i="1"/>
  <c r="L659" i="1"/>
  <c r="K659" i="1"/>
  <c r="J659" i="1"/>
  <c r="L658" i="1"/>
  <c r="K658" i="1"/>
  <c r="J658" i="1"/>
  <c r="L657" i="1"/>
  <c r="K657" i="1"/>
  <c r="J657" i="1"/>
  <c r="L656" i="1"/>
  <c r="K656" i="1"/>
  <c r="J656" i="1"/>
  <c r="L655" i="1"/>
  <c r="K655" i="1"/>
  <c r="J655" i="1"/>
  <c r="L654" i="1"/>
  <c r="K654" i="1"/>
  <c r="J654" i="1"/>
  <c r="L653" i="1"/>
  <c r="K653" i="1"/>
  <c r="J653" i="1"/>
  <c r="L652" i="1"/>
  <c r="K652" i="1"/>
  <c r="J652" i="1"/>
  <c r="L651" i="1"/>
  <c r="K651" i="1"/>
  <c r="J651" i="1"/>
  <c r="L650" i="1"/>
  <c r="K650" i="1"/>
  <c r="J650" i="1"/>
  <c r="L649" i="1"/>
  <c r="K649" i="1"/>
  <c r="J649" i="1"/>
  <c r="L648" i="1"/>
  <c r="K648" i="1"/>
  <c r="J648" i="1"/>
  <c r="L647" i="1"/>
  <c r="K647" i="1"/>
  <c r="J647" i="1"/>
  <c r="L646" i="1"/>
  <c r="K646" i="1"/>
  <c r="J646" i="1"/>
  <c r="L645" i="1"/>
  <c r="K645" i="1"/>
  <c r="J645" i="1"/>
  <c r="L644" i="1"/>
  <c r="K644" i="1"/>
  <c r="J644" i="1"/>
  <c r="L643" i="1"/>
  <c r="K643" i="1"/>
  <c r="J643" i="1"/>
  <c r="L642" i="1"/>
  <c r="K642" i="1"/>
  <c r="J642" i="1"/>
  <c r="L641" i="1"/>
  <c r="K641" i="1"/>
  <c r="J641" i="1"/>
  <c r="L640" i="1"/>
  <c r="K640" i="1"/>
  <c r="J640" i="1"/>
  <c r="L639" i="1"/>
  <c r="K639" i="1"/>
  <c r="J639" i="1"/>
  <c r="L638" i="1"/>
  <c r="K638" i="1"/>
  <c r="J638" i="1"/>
  <c r="L637" i="1"/>
  <c r="K637" i="1"/>
  <c r="J637" i="1"/>
  <c r="L636" i="1"/>
  <c r="K636" i="1"/>
  <c r="J636" i="1"/>
  <c r="L635" i="1"/>
  <c r="K635" i="1"/>
  <c r="J635" i="1"/>
  <c r="L634" i="1"/>
  <c r="K634" i="1"/>
  <c r="J634" i="1"/>
  <c r="L633" i="1"/>
  <c r="K633" i="1"/>
  <c r="J633" i="1"/>
  <c r="L632" i="1"/>
  <c r="K632" i="1"/>
  <c r="J632" i="1"/>
  <c r="L631" i="1"/>
  <c r="K631" i="1"/>
  <c r="J631" i="1"/>
  <c r="L630" i="1"/>
  <c r="K630" i="1"/>
  <c r="J630" i="1"/>
  <c r="L629" i="1"/>
  <c r="K629" i="1"/>
  <c r="J629" i="1"/>
  <c r="L628" i="1"/>
  <c r="K628" i="1"/>
  <c r="J628" i="1"/>
  <c r="L627" i="1"/>
  <c r="K627" i="1"/>
  <c r="J627" i="1"/>
  <c r="L626" i="1"/>
  <c r="K626" i="1"/>
  <c r="J626" i="1"/>
  <c r="L625" i="1"/>
  <c r="K625" i="1"/>
  <c r="J625" i="1"/>
  <c r="L624" i="1"/>
  <c r="K624" i="1"/>
  <c r="J624" i="1"/>
  <c r="L623" i="1"/>
  <c r="K623" i="1"/>
  <c r="J623" i="1"/>
  <c r="L622" i="1"/>
  <c r="K622" i="1"/>
  <c r="J622" i="1"/>
  <c r="L621" i="1"/>
  <c r="K621" i="1"/>
  <c r="J621" i="1"/>
  <c r="L620" i="1"/>
  <c r="K620" i="1"/>
  <c r="J620" i="1"/>
  <c r="L619" i="1"/>
  <c r="K619" i="1"/>
  <c r="J619" i="1"/>
  <c r="L618" i="1"/>
  <c r="K618" i="1"/>
  <c r="J618" i="1"/>
  <c r="L617" i="1"/>
  <c r="K617" i="1"/>
  <c r="J617" i="1"/>
  <c r="L616" i="1"/>
  <c r="K616" i="1"/>
  <c r="J616" i="1"/>
  <c r="L615" i="1"/>
  <c r="K615" i="1"/>
  <c r="J615" i="1"/>
  <c r="L614" i="1"/>
  <c r="K614" i="1"/>
  <c r="J614" i="1"/>
  <c r="L613" i="1"/>
  <c r="K613" i="1"/>
  <c r="J613" i="1"/>
  <c r="L612" i="1"/>
  <c r="K612" i="1"/>
  <c r="J612" i="1"/>
  <c r="L611" i="1"/>
  <c r="K611" i="1"/>
  <c r="J611" i="1"/>
  <c r="L610" i="1"/>
  <c r="K610" i="1"/>
  <c r="J610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605" i="1"/>
  <c r="K605" i="1"/>
  <c r="J605" i="1"/>
  <c r="L604" i="1"/>
  <c r="K604" i="1"/>
  <c r="J604" i="1"/>
  <c r="L603" i="1"/>
  <c r="K603" i="1"/>
  <c r="J603" i="1"/>
  <c r="L602" i="1"/>
  <c r="K602" i="1"/>
  <c r="J602" i="1"/>
  <c r="L601" i="1"/>
  <c r="K601" i="1"/>
  <c r="J601" i="1"/>
  <c r="L600" i="1"/>
  <c r="K600" i="1"/>
  <c r="J600" i="1"/>
  <c r="L599" i="1"/>
  <c r="K599" i="1"/>
  <c r="J599" i="1"/>
  <c r="L598" i="1"/>
  <c r="K598" i="1"/>
  <c r="J598" i="1"/>
  <c r="L597" i="1"/>
  <c r="K597" i="1"/>
  <c r="J597" i="1"/>
  <c r="L596" i="1"/>
  <c r="K596" i="1"/>
  <c r="J596" i="1"/>
  <c r="L595" i="1"/>
  <c r="K595" i="1"/>
  <c r="J595" i="1"/>
  <c r="L594" i="1"/>
  <c r="K594" i="1"/>
  <c r="J594" i="1"/>
  <c r="L593" i="1"/>
  <c r="K593" i="1"/>
  <c r="J593" i="1"/>
  <c r="L592" i="1"/>
  <c r="K592" i="1"/>
  <c r="J592" i="1"/>
  <c r="L591" i="1"/>
  <c r="K591" i="1"/>
  <c r="J591" i="1"/>
  <c r="L590" i="1"/>
  <c r="K590" i="1"/>
  <c r="J590" i="1"/>
  <c r="L589" i="1"/>
  <c r="K589" i="1"/>
  <c r="J589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582" i="1"/>
  <c r="K582" i="1"/>
  <c r="J582" i="1"/>
  <c r="L581" i="1"/>
  <c r="K581" i="1"/>
  <c r="J581" i="1"/>
  <c r="L580" i="1"/>
  <c r="K580" i="1"/>
  <c r="J580" i="1"/>
  <c r="L579" i="1"/>
  <c r="K579" i="1"/>
  <c r="J579" i="1"/>
  <c r="L578" i="1"/>
  <c r="K578" i="1"/>
  <c r="J578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569" i="1"/>
  <c r="K569" i="1"/>
  <c r="J569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564" i="1"/>
  <c r="K564" i="1"/>
  <c r="J564" i="1"/>
  <c r="L563" i="1"/>
  <c r="K563" i="1"/>
  <c r="J563" i="1"/>
  <c r="L562" i="1"/>
  <c r="K562" i="1"/>
  <c r="J562" i="1"/>
  <c r="L561" i="1"/>
  <c r="K561" i="1"/>
  <c r="J561" i="1"/>
  <c r="L560" i="1"/>
  <c r="K560" i="1"/>
  <c r="J560" i="1"/>
  <c r="L559" i="1"/>
  <c r="K559" i="1"/>
  <c r="J559" i="1"/>
  <c r="L558" i="1"/>
  <c r="K558" i="1"/>
  <c r="J558" i="1"/>
  <c r="L557" i="1"/>
  <c r="K557" i="1"/>
  <c r="J557" i="1"/>
  <c r="L556" i="1"/>
  <c r="K556" i="1"/>
  <c r="J556" i="1"/>
  <c r="L555" i="1"/>
  <c r="K555" i="1"/>
  <c r="J555" i="1"/>
  <c r="L554" i="1"/>
  <c r="K554" i="1"/>
  <c r="J554" i="1"/>
  <c r="L553" i="1"/>
  <c r="K553" i="1"/>
  <c r="J553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546" i="1"/>
  <c r="K546" i="1"/>
  <c r="J546" i="1"/>
  <c r="L545" i="1"/>
  <c r="K545" i="1"/>
  <c r="J545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537" i="1"/>
  <c r="K537" i="1"/>
  <c r="J537" i="1"/>
  <c r="L536" i="1"/>
  <c r="K536" i="1"/>
  <c r="J53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530" i="1"/>
  <c r="K530" i="1"/>
  <c r="J530" i="1"/>
  <c r="L529" i="1"/>
  <c r="K529" i="1"/>
  <c r="J529" i="1"/>
  <c r="L528" i="1"/>
  <c r="K528" i="1"/>
  <c r="J528" i="1"/>
  <c r="L527" i="1"/>
  <c r="K527" i="1"/>
  <c r="J527" i="1"/>
  <c r="L526" i="1"/>
  <c r="K526" i="1"/>
  <c r="J526" i="1"/>
  <c r="L525" i="1"/>
  <c r="K525" i="1"/>
  <c r="J525" i="1"/>
  <c r="L524" i="1"/>
  <c r="K524" i="1"/>
  <c r="J524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15" i="1"/>
  <c r="K515" i="1"/>
  <c r="J515" i="1"/>
  <c r="L514" i="1"/>
  <c r="K514" i="1"/>
  <c r="J514" i="1"/>
  <c r="L513" i="1"/>
  <c r="K513" i="1"/>
  <c r="J513" i="1"/>
  <c r="L512" i="1"/>
  <c r="K512" i="1"/>
  <c r="J512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504" i="1"/>
  <c r="K504" i="1"/>
  <c r="J504" i="1"/>
  <c r="L503" i="1"/>
  <c r="K503" i="1"/>
  <c r="J503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488" i="1"/>
  <c r="K488" i="1"/>
  <c r="J488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483" i="1"/>
  <c r="K483" i="1"/>
  <c r="J483" i="1"/>
  <c r="L482" i="1"/>
  <c r="K482" i="1"/>
  <c r="J482" i="1"/>
  <c r="L481" i="1"/>
  <c r="K481" i="1"/>
  <c r="J481" i="1"/>
  <c r="L480" i="1"/>
  <c r="K480" i="1"/>
  <c r="J480" i="1"/>
  <c r="L479" i="1"/>
  <c r="K479" i="1"/>
  <c r="J479" i="1"/>
  <c r="L478" i="1"/>
  <c r="K478" i="1"/>
  <c r="J478" i="1"/>
  <c r="L477" i="1"/>
  <c r="K477" i="1"/>
  <c r="J477" i="1"/>
  <c r="L476" i="1"/>
  <c r="K476" i="1"/>
  <c r="J476" i="1"/>
  <c r="L475" i="1"/>
  <c r="K475" i="1"/>
  <c r="J475" i="1"/>
  <c r="L474" i="1"/>
  <c r="K474" i="1"/>
  <c r="J474" i="1"/>
  <c r="L473" i="1"/>
  <c r="K473" i="1"/>
  <c r="J473" i="1"/>
  <c r="L472" i="1"/>
  <c r="K472" i="1"/>
  <c r="J472" i="1"/>
  <c r="L471" i="1"/>
  <c r="K471" i="1"/>
  <c r="J471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459" i="1"/>
  <c r="K459" i="1"/>
  <c r="J459" i="1"/>
  <c r="L458" i="1"/>
  <c r="K458" i="1"/>
  <c r="J458" i="1"/>
  <c r="L457" i="1"/>
  <c r="K457" i="1"/>
  <c r="J457" i="1"/>
  <c r="L456" i="1"/>
  <c r="K456" i="1"/>
  <c r="J456" i="1"/>
  <c r="L455" i="1"/>
  <c r="K455" i="1"/>
  <c r="J455" i="1"/>
  <c r="L454" i="1"/>
  <c r="K454" i="1"/>
  <c r="J454" i="1"/>
  <c r="L453" i="1"/>
  <c r="K453" i="1"/>
  <c r="J453" i="1"/>
  <c r="L452" i="1"/>
  <c r="K452" i="1"/>
  <c r="J452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444" i="1"/>
  <c r="K444" i="1"/>
  <c r="J444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430" i="1"/>
  <c r="K430" i="1"/>
  <c r="J430" i="1"/>
  <c r="L429" i="1"/>
  <c r="K429" i="1"/>
  <c r="J4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424" i="1"/>
  <c r="K424" i="1"/>
  <c r="J424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414" i="1"/>
  <c r="K414" i="1"/>
  <c r="J414" i="1"/>
  <c r="L413" i="1"/>
  <c r="K413" i="1"/>
  <c r="J413" i="1"/>
  <c r="L412" i="1"/>
  <c r="K412" i="1"/>
  <c r="J412" i="1"/>
  <c r="L411" i="1"/>
  <c r="K411" i="1"/>
  <c r="J411" i="1"/>
  <c r="L410" i="1"/>
  <c r="K410" i="1"/>
  <c r="J410" i="1"/>
  <c r="L409" i="1"/>
  <c r="K409" i="1"/>
  <c r="J409" i="1"/>
  <c r="L408" i="1"/>
  <c r="K408" i="1"/>
  <c r="J408" i="1"/>
  <c r="L407" i="1"/>
  <c r="K407" i="1"/>
  <c r="J407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391" i="1"/>
  <c r="K391" i="1"/>
  <c r="J391" i="1"/>
  <c r="L390" i="1"/>
  <c r="K390" i="1"/>
  <c r="J390" i="1"/>
  <c r="L389" i="1"/>
  <c r="K389" i="1"/>
  <c r="J389" i="1"/>
  <c r="L388" i="1"/>
  <c r="K388" i="1"/>
  <c r="J388" i="1"/>
  <c r="L387" i="1"/>
  <c r="K387" i="1"/>
  <c r="J387" i="1"/>
  <c r="L386" i="1"/>
  <c r="K386" i="1"/>
  <c r="J386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343" i="1"/>
  <c r="K343" i="1"/>
  <c r="J343" i="1"/>
  <c r="L342" i="1"/>
  <c r="K342" i="1"/>
  <c r="J342" i="1"/>
  <c r="L341" i="1"/>
  <c r="K341" i="1"/>
  <c r="J341" i="1"/>
  <c r="L340" i="1"/>
  <c r="K340" i="1"/>
  <c r="J340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325" i="1"/>
  <c r="K325" i="1"/>
  <c r="J325" i="1"/>
  <c r="L324" i="1"/>
  <c r="K324" i="1"/>
  <c r="J324" i="1"/>
  <c r="L323" i="1"/>
  <c r="K323" i="1"/>
  <c r="J323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316" i="1"/>
  <c r="K316" i="1"/>
  <c r="J316" i="1"/>
  <c r="L315" i="1"/>
  <c r="K315" i="1"/>
  <c r="J315" i="1"/>
  <c r="L314" i="1"/>
  <c r="K314" i="1"/>
  <c r="J314" i="1"/>
  <c r="L313" i="1"/>
  <c r="K313" i="1"/>
  <c r="J313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301" i="1"/>
  <c r="K301" i="1"/>
  <c r="J301" i="1"/>
  <c r="L300" i="1"/>
  <c r="K300" i="1"/>
  <c r="J300" i="1"/>
  <c r="L299" i="1"/>
  <c r="K299" i="1"/>
  <c r="J299" i="1"/>
  <c r="L298" i="1"/>
  <c r="K298" i="1"/>
  <c r="J298" i="1"/>
  <c r="L297" i="1"/>
  <c r="K297" i="1"/>
  <c r="J297" i="1"/>
  <c r="L296" i="1"/>
  <c r="K296" i="1"/>
  <c r="J296" i="1"/>
  <c r="L295" i="1"/>
  <c r="K295" i="1"/>
  <c r="J295" i="1"/>
  <c r="L294" i="1"/>
  <c r="K294" i="1"/>
  <c r="J294" i="1"/>
  <c r="L293" i="1"/>
  <c r="K293" i="1"/>
  <c r="J293" i="1"/>
  <c r="L292" i="1"/>
  <c r="K292" i="1"/>
  <c r="J292" i="1"/>
  <c r="L291" i="1"/>
  <c r="K291" i="1"/>
  <c r="J291" i="1"/>
  <c r="L290" i="1"/>
  <c r="K290" i="1"/>
  <c r="J290" i="1"/>
  <c r="L289" i="1"/>
  <c r="K289" i="1"/>
  <c r="J289" i="1"/>
  <c r="L288" i="1"/>
  <c r="K288" i="1"/>
  <c r="J288" i="1"/>
  <c r="L287" i="1"/>
  <c r="K287" i="1"/>
  <c r="J287" i="1"/>
  <c r="L286" i="1"/>
  <c r="K286" i="1"/>
  <c r="J286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81" i="1"/>
  <c r="K281" i="1"/>
  <c r="J281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274" i="1"/>
  <c r="K274" i="1"/>
  <c r="J274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269" i="1"/>
  <c r="K269" i="1"/>
  <c r="J269" i="1"/>
  <c r="L268" i="1"/>
  <c r="K268" i="1"/>
  <c r="J268" i="1"/>
  <c r="L267" i="1"/>
  <c r="K267" i="1"/>
  <c r="J267" i="1"/>
  <c r="L266" i="1"/>
  <c r="K266" i="1"/>
  <c r="J266" i="1"/>
  <c r="L265" i="1"/>
  <c r="K265" i="1"/>
  <c r="J265" i="1"/>
  <c r="L264" i="1"/>
  <c r="K264" i="1"/>
  <c r="J264" i="1"/>
  <c r="L263" i="1"/>
  <c r="K263" i="1"/>
  <c r="J263" i="1"/>
  <c r="L262" i="1"/>
  <c r="K262" i="1"/>
  <c r="J262" i="1"/>
  <c r="L261" i="1"/>
  <c r="K261" i="1"/>
  <c r="J261" i="1"/>
  <c r="L260" i="1"/>
  <c r="K260" i="1"/>
  <c r="J260" i="1"/>
  <c r="L259" i="1"/>
  <c r="K259" i="1"/>
  <c r="J259" i="1"/>
  <c r="L258" i="1"/>
  <c r="K258" i="1"/>
  <c r="J258" i="1"/>
  <c r="L257" i="1"/>
  <c r="K257" i="1"/>
  <c r="J257" i="1"/>
  <c r="L256" i="1"/>
  <c r="K256" i="1"/>
  <c r="J256" i="1"/>
  <c r="L255" i="1"/>
  <c r="K255" i="1"/>
  <c r="J255" i="1"/>
  <c r="L254" i="1"/>
  <c r="K254" i="1"/>
  <c r="J254" i="1"/>
  <c r="L253" i="1"/>
  <c r="K253" i="1"/>
  <c r="J253" i="1"/>
  <c r="L252" i="1"/>
  <c r="K252" i="1"/>
  <c r="J252" i="1"/>
  <c r="L251" i="1"/>
  <c r="K251" i="1"/>
  <c r="J251" i="1"/>
  <c r="L250" i="1"/>
  <c r="K250" i="1"/>
  <c r="J250" i="1"/>
  <c r="L249" i="1"/>
  <c r="K249" i="1"/>
  <c r="J249" i="1"/>
  <c r="L248" i="1"/>
  <c r="K248" i="1"/>
  <c r="J248" i="1"/>
  <c r="L247" i="1"/>
  <c r="K247" i="1"/>
  <c r="J247" i="1"/>
  <c r="L246" i="1"/>
  <c r="K246" i="1"/>
  <c r="J246" i="1"/>
  <c r="L245" i="1"/>
  <c r="K245" i="1"/>
  <c r="J245" i="1"/>
  <c r="L244" i="1"/>
  <c r="K244" i="1"/>
  <c r="J244" i="1"/>
  <c r="L243" i="1"/>
  <c r="K243" i="1"/>
  <c r="J243" i="1"/>
  <c r="L242" i="1"/>
  <c r="K242" i="1"/>
  <c r="J242" i="1"/>
  <c r="L241" i="1"/>
  <c r="K241" i="1"/>
  <c r="J241" i="1"/>
  <c r="L240" i="1"/>
  <c r="K240" i="1"/>
  <c r="J240" i="1"/>
  <c r="L239" i="1"/>
  <c r="K239" i="1"/>
  <c r="J239" i="1"/>
  <c r="L238" i="1"/>
  <c r="K238" i="1"/>
  <c r="J238" i="1"/>
  <c r="L237" i="1"/>
  <c r="K237" i="1"/>
  <c r="J237" i="1"/>
  <c r="L236" i="1"/>
  <c r="K236" i="1"/>
  <c r="J236" i="1"/>
  <c r="L235" i="1"/>
  <c r="K235" i="1"/>
  <c r="J235" i="1"/>
  <c r="L234" i="1"/>
  <c r="K234" i="1"/>
  <c r="J234" i="1"/>
  <c r="L233" i="1"/>
  <c r="K233" i="1"/>
  <c r="J233" i="1"/>
  <c r="L232" i="1"/>
  <c r="K232" i="1"/>
  <c r="J232" i="1"/>
  <c r="L231" i="1"/>
  <c r="K231" i="1"/>
  <c r="J231" i="1"/>
  <c r="L230" i="1"/>
  <c r="K230" i="1"/>
  <c r="J230" i="1"/>
  <c r="L229" i="1"/>
  <c r="K229" i="1"/>
  <c r="J229" i="1"/>
  <c r="L228" i="1"/>
  <c r="K228" i="1"/>
  <c r="J228" i="1"/>
  <c r="L227" i="1"/>
  <c r="K227" i="1"/>
  <c r="J227" i="1"/>
  <c r="L226" i="1"/>
  <c r="K226" i="1"/>
  <c r="J226" i="1"/>
  <c r="L225" i="1"/>
  <c r="K225" i="1"/>
  <c r="J225" i="1"/>
  <c r="L224" i="1"/>
  <c r="K224" i="1"/>
  <c r="J224" i="1"/>
  <c r="L223" i="1"/>
  <c r="K223" i="1"/>
  <c r="J223" i="1"/>
  <c r="L222" i="1"/>
  <c r="K222" i="1"/>
  <c r="J222" i="1"/>
  <c r="L221" i="1"/>
  <c r="K221" i="1"/>
  <c r="J221" i="1"/>
  <c r="L220" i="1"/>
  <c r="K220" i="1"/>
  <c r="J220" i="1"/>
  <c r="L219" i="1"/>
  <c r="K219" i="1"/>
  <c r="J219" i="1"/>
  <c r="L218" i="1"/>
  <c r="K218" i="1"/>
  <c r="J218" i="1"/>
  <c r="L217" i="1"/>
  <c r="K217" i="1"/>
  <c r="J217" i="1"/>
  <c r="L216" i="1"/>
  <c r="K216" i="1"/>
  <c r="J216" i="1"/>
  <c r="L215" i="1"/>
  <c r="K215" i="1"/>
  <c r="J215" i="1"/>
  <c r="L214" i="1"/>
  <c r="K214" i="1"/>
  <c r="J214" i="1"/>
  <c r="L213" i="1"/>
  <c r="K213" i="1"/>
  <c r="J213" i="1"/>
  <c r="L212" i="1"/>
  <c r="K212" i="1"/>
  <c r="J212" i="1"/>
  <c r="L211" i="1"/>
  <c r="K211" i="1"/>
  <c r="J211" i="1"/>
  <c r="L210" i="1"/>
  <c r="K210" i="1"/>
  <c r="J210" i="1"/>
  <c r="L209" i="1"/>
  <c r="K209" i="1"/>
  <c r="J209" i="1"/>
  <c r="L208" i="1"/>
  <c r="K208" i="1"/>
  <c r="J208" i="1"/>
  <c r="L207" i="1"/>
  <c r="K207" i="1"/>
  <c r="J207" i="1"/>
  <c r="L206" i="1"/>
  <c r="K206" i="1"/>
  <c r="J206" i="1"/>
  <c r="L205" i="1"/>
  <c r="K205" i="1"/>
  <c r="J205" i="1"/>
  <c r="L204" i="1"/>
  <c r="K204" i="1"/>
  <c r="J204" i="1"/>
  <c r="L203" i="1"/>
  <c r="K203" i="1"/>
  <c r="J203" i="1"/>
  <c r="L202" i="1"/>
  <c r="K202" i="1"/>
  <c r="J202" i="1"/>
  <c r="L201" i="1"/>
  <c r="K201" i="1"/>
  <c r="J201" i="1"/>
  <c r="L200" i="1"/>
  <c r="K200" i="1"/>
  <c r="J200" i="1"/>
  <c r="L199" i="1"/>
  <c r="K199" i="1"/>
  <c r="J199" i="1"/>
  <c r="L198" i="1"/>
  <c r="K198" i="1"/>
  <c r="J198" i="1"/>
  <c r="L197" i="1"/>
  <c r="K197" i="1"/>
  <c r="J197" i="1"/>
  <c r="L196" i="1"/>
  <c r="K196" i="1"/>
  <c r="J196" i="1"/>
  <c r="L195" i="1"/>
  <c r="K195" i="1"/>
  <c r="J195" i="1"/>
  <c r="L194" i="1"/>
  <c r="K194" i="1"/>
  <c r="J194" i="1"/>
  <c r="L193" i="1"/>
  <c r="K193" i="1"/>
  <c r="J193" i="1"/>
  <c r="L192" i="1"/>
  <c r="K192" i="1"/>
  <c r="J192" i="1"/>
  <c r="L191" i="1"/>
  <c r="K191" i="1"/>
  <c r="J191" i="1"/>
  <c r="L190" i="1"/>
  <c r="K190" i="1"/>
  <c r="J190" i="1"/>
  <c r="L189" i="1"/>
  <c r="K189" i="1"/>
  <c r="J189" i="1"/>
  <c r="L188" i="1"/>
  <c r="K188" i="1"/>
  <c r="J188" i="1"/>
  <c r="L187" i="1"/>
  <c r="K187" i="1"/>
  <c r="J187" i="1"/>
  <c r="L186" i="1"/>
  <c r="K186" i="1"/>
  <c r="J186" i="1"/>
  <c r="L185" i="1"/>
  <c r="K185" i="1"/>
  <c r="J185" i="1"/>
  <c r="L184" i="1"/>
  <c r="K184" i="1"/>
  <c r="J184" i="1"/>
  <c r="L183" i="1"/>
  <c r="K183" i="1"/>
  <c r="J183" i="1"/>
  <c r="L182" i="1"/>
  <c r="K182" i="1"/>
  <c r="J182" i="1"/>
  <c r="L181" i="1"/>
  <c r="K181" i="1"/>
  <c r="J181" i="1"/>
  <c r="L180" i="1"/>
  <c r="K180" i="1"/>
  <c r="J180" i="1"/>
  <c r="L179" i="1"/>
  <c r="K179" i="1"/>
  <c r="J179" i="1"/>
  <c r="L178" i="1"/>
  <c r="K178" i="1"/>
  <c r="J178" i="1"/>
  <c r="L177" i="1"/>
  <c r="K177" i="1"/>
  <c r="J177" i="1"/>
  <c r="L176" i="1"/>
  <c r="K176" i="1"/>
  <c r="J176" i="1"/>
  <c r="L175" i="1"/>
  <c r="K175" i="1"/>
  <c r="J175" i="1"/>
  <c r="L174" i="1"/>
  <c r="K174" i="1"/>
  <c r="J174" i="1"/>
  <c r="L173" i="1"/>
  <c r="K173" i="1"/>
  <c r="J173" i="1"/>
  <c r="L172" i="1"/>
  <c r="K172" i="1"/>
  <c r="J172" i="1"/>
  <c r="L171" i="1"/>
  <c r="K171" i="1"/>
  <c r="J171" i="1"/>
  <c r="L170" i="1"/>
  <c r="K170" i="1"/>
  <c r="J170" i="1"/>
  <c r="L169" i="1"/>
  <c r="K169" i="1"/>
  <c r="J169" i="1"/>
  <c r="L168" i="1"/>
  <c r="K168" i="1"/>
  <c r="J168" i="1"/>
  <c r="L167" i="1"/>
  <c r="K167" i="1"/>
  <c r="J167" i="1"/>
  <c r="L166" i="1"/>
  <c r="K166" i="1"/>
  <c r="J166" i="1"/>
  <c r="L165" i="1"/>
  <c r="K165" i="1"/>
  <c r="J165" i="1"/>
  <c r="L164" i="1"/>
  <c r="K164" i="1"/>
  <c r="J164" i="1"/>
  <c r="L163" i="1"/>
  <c r="K163" i="1"/>
  <c r="J163" i="1"/>
  <c r="L162" i="1"/>
  <c r="K162" i="1"/>
  <c r="J162" i="1"/>
  <c r="L161" i="1"/>
  <c r="K161" i="1"/>
  <c r="J161" i="1"/>
  <c r="L160" i="1"/>
  <c r="K160" i="1"/>
  <c r="J160" i="1"/>
  <c r="L159" i="1"/>
  <c r="K159" i="1"/>
  <c r="J159" i="1"/>
  <c r="L158" i="1"/>
  <c r="K158" i="1"/>
  <c r="J158" i="1"/>
  <c r="L157" i="1"/>
  <c r="K157" i="1"/>
  <c r="J157" i="1"/>
  <c r="L156" i="1"/>
  <c r="K156" i="1"/>
  <c r="J156" i="1"/>
  <c r="L155" i="1"/>
  <c r="K155" i="1"/>
  <c r="J155" i="1"/>
  <c r="L154" i="1"/>
  <c r="K154" i="1"/>
  <c r="J154" i="1"/>
  <c r="L153" i="1"/>
  <c r="K153" i="1"/>
  <c r="J153" i="1"/>
  <c r="L152" i="1"/>
  <c r="K152" i="1"/>
  <c r="J152" i="1"/>
  <c r="L151" i="1"/>
  <c r="K151" i="1"/>
  <c r="J151" i="1"/>
  <c r="L150" i="1"/>
  <c r="K150" i="1"/>
  <c r="J150" i="1"/>
  <c r="L149" i="1"/>
  <c r="K149" i="1"/>
  <c r="J149" i="1"/>
  <c r="L148" i="1"/>
  <c r="K148" i="1"/>
  <c r="J148" i="1"/>
  <c r="L147" i="1"/>
  <c r="K147" i="1"/>
  <c r="J147" i="1"/>
  <c r="L146" i="1"/>
  <c r="K146" i="1"/>
  <c r="J146" i="1"/>
  <c r="L145" i="1"/>
  <c r="K145" i="1"/>
  <c r="J145" i="1"/>
  <c r="L144" i="1"/>
  <c r="K144" i="1"/>
  <c r="J144" i="1"/>
  <c r="L143" i="1"/>
  <c r="K143" i="1"/>
  <c r="J143" i="1"/>
  <c r="L142" i="1"/>
  <c r="K142" i="1"/>
  <c r="J142" i="1"/>
  <c r="L141" i="1"/>
  <c r="K141" i="1"/>
  <c r="J141" i="1"/>
  <c r="L140" i="1"/>
  <c r="K140" i="1"/>
  <c r="J140" i="1"/>
  <c r="L139" i="1"/>
  <c r="K139" i="1"/>
  <c r="J139" i="1"/>
  <c r="L138" i="1"/>
  <c r="K138" i="1"/>
  <c r="J138" i="1"/>
  <c r="L137" i="1"/>
  <c r="K137" i="1"/>
  <c r="J137" i="1"/>
  <c r="L136" i="1"/>
  <c r="K136" i="1"/>
  <c r="J136" i="1"/>
  <c r="L135" i="1"/>
  <c r="K135" i="1"/>
  <c r="J135" i="1"/>
  <c r="L134" i="1"/>
  <c r="K134" i="1"/>
  <c r="J134" i="1"/>
  <c r="L133" i="1"/>
  <c r="K133" i="1"/>
  <c r="J133" i="1"/>
  <c r="L132" i="1"/>
  <c r="K132" i="1"/>
  <c r="J132" i="1"/>
  <c r="L131" i="1"/>
  <c r="K131" i="1"/>
  <c r="J131" i="1"/>
  <c r="L130" i="1"/>
  <c r="K130" i="1"/>
  <c r="J130" i="1"/>
  <c r="L129" i="1"/>
  <c r="K129" i="1"/>
  <c r="J129" i="1"/>
  <c r="L128" i="1"/>
  <c r="K128" i="1"/>
  <c r="J128" i="1"/>
  <c r="L127" i="1"/>
  <c r="K127" i="1"/>
  <c r="J127" i="1"/>
  <c r="L126" i="1"/>
  <c r="K126" i="1"/>
  <c r="J126" i="1"/>
  <c r="L125" i="1"/>
  <c r="K125" i="1"/>
  <c r="J125" i="1"/>
  <c r="L124" i="1"/>
  <c r="K124" i="1"/>
  <c r="J124" i="1"/>
  <c r="L123" i="1"/>
  <c r="K123" i="1"/>
  <c r="J123" i="1"/>
  <c r="L122" i="1"/>
  <c r="K122" i="1"/>
  <c r="J122" i="1"/>
  <c r="L121" i="1"/>
  <c r="K121" i="1"/>
  <c r="J121" i="1"/>
  <c r="L120" i="1"/>
  <c r="K120" i="1"/>
  <c r="J120" i="1"/>
  <c r="L119" i="1"/>
  <c r="K119" i="1"/>
  <c r="J119" i="1"/>
  <c r="L118" i="1"/>
  <c r="K118" i="1"/>
  <c r="J118" i="1"/>
  <c r="L117" i="1"/>
  <c r="K117" i="1"/>
  <c r="J117" i="1"/>
  <c r="L116" i="1"/>
  <c r="K116" i="1"/>
  <c r="J116" i="1"/>
  <c r="L115" i="1"/>
  <c r="K115" i="1"/>
  <c r="J115" i="1"/>
  <c r="L114" i="1"/>
  <c r="K114" i="1"/>
  <c r="J114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L107" i="1"/>
  <c r="K107" i="1"/>
  <c r="J107" i="1"/>
  <c r="L106" i="1"/>
  <c r="K106" i="1"/>
  <c r="J106" i="1"/>
  <c r="L105" i="1"/>
  <c r="K105" i="1"/>
  <c r="J105" i="1"/>
  <c r="L104" i="1"/>
  <c r="K104" i="1"/>
  <c r="J104" i="1"/>
  <c r="L103" i="1"/>
  <c r="K103" i="1"/>
  <c r="J103" i="1"/>
  <c r="L102" i="1"/>
  <c r="K102" i="1"/>
  <c r="J102" i="1"/>
  <c r="L101" i="1"/>
  <c r="K101" i="1"/>
  <c r="J101" i="1"/>
  <c r="L100" i="1"/>
  <c r="K100" i="1"/>
  <c r="J100" i="1"/>
  <c r="L99" i="1"/>
  <c r="K99" i="1"/>
  <c r="J99" i="1"/>
  <c r="L98" i="1"/>
  <c r="K98" i="1"/>
  <c r="J98" i="1"/>
  <c r="L97" i="1"/>
  <c r="K97" i="1"/>
  <c r="J97" i="1"/>
  <c r="L96" i="1"/>
  <c r="K96" i="1"/>
  <c r="J96" i="1"/>
  <c r="L95" i="1"/>
  <c r="K95" i="1"/>
  <c r="J95" i="1"/>
  <c r="L94" i="1"/>
  <c r="K94" i="1"/>
  <c r="J94" i="1"/>
  <c r="L93" i="1"/>
  <c r="K93" i="1"/>
  <c r="J93" i="1"/>
  <c r="L92" i="1"/>
  <c r="K92" i="1"/>
  <c r="J92" i="1"/>
  <c r="L91" i="1"/>
  <c r="K91" i="1"/>
  <c r="J91" i="1"/>
  <c r="L90" i="1"/>
  <c r="K90" i="1"/>
  <c r="J90" i="1"/>
  <c r="L89" i="1"/>
  <c r="K89" i="1"/>
  <c r="J89" i="1"/>
  <c r="L88" i="1"/>
  <c r="K88" i="1"/>
  <c r="J88" i="1"/>
  <c r="L87" i="1"/>
  <c r="K87" i="1"/>
  <c r="J87" i="1"/>
  <c r="L86" i="1"/>
  <c r="K86" i="1"/>
  <c r="J86" i="1"/>
  <c r="L85" i="1"/>
  <c r="K85" i="1"/>
  <c r="J85" i="1"/>
  <c r="L84" i="1"/>
  <c r="K84" i="1"/>
  <c r="J84" i="1"/>
  <c r="L83" i="1"/>
  <c r="K83" i="1"/>
  <c r="J83" i="1"/>
  <c r="L82" i="1"/>
  <c r="K82" i="1"/>
  <c r="J82" i="1"/>
  <c r="L81" i="1"/>
  <c r="K81" i="1"/>
  <c r="J81" i="1"/>
  <c r="L80" i="1"/>
  <c r="K80" i="1"/>
  <c r="J80" i="1"/>
  <c r="L79" i="1"/>
  <c r="K79" i="1"/>
  <c r="J79" i="1"/>
  <c r="L78" i="1"/>
  <c r="K78" i="1"/>
  <c r="J78" i="1"/>
  <c r="L77" i="1"/>
  <c r="K77" i="1"/>
  <c r="J77" i="1"/>
  <c r="L76" i="1"/>
  <c r="K76" i="1"/>
  <c r="J76" i="1"/>
  <c r="L75" i="1"/>
  <c r="K75" i="1"/>
  <c r="J75" i="1"/>
  <c r="L74" i="1"/>
  <c r="K74" i="1"/>
  <c r="J74" i="1"/>
  <c r="L73" i="1"/>
  <c r="K73" i="1"/>
  <c r="J73" i="1"/>
  <c r="L72" i="1"/>
  <c r="K72" i="1"/>
  <c r="J72" i="1"/>
  <c r="L71" i="1"/>
  <c r="K71" i="1"/>
  <c r="J71" i="1"/>
  <c r="L70" i="1"/>
  <c r="K70" i="1"/>
  <c r="J70" i="1"/>
  <c r="L69" i="1"/>
  <c r="K69" i="1"/>
  <c r="J69" i="1"/>
  <c r="L68" i="1"/>
  <c r="K68" i="1"/>
  <c r="J68" i="1"/>
  <c r="L67" i="1"/>
  <c r="K67" i="1"/>
  <c r="J67" i="1"/>
  <c r="L66" i="1"/>
  <c r="K66" i="1"/>
  <c r="J66" i="1"/>
  <c r="L65" i="1"/>
  <c r="K65" i="1"/>
  <c r="J65" i="1"/>
  <c r="L64" i="1"/>
  <c r="K64" i="1"/>
  <c r="J64" i="1"/>
  <c r="L63" i="1"/>
  <c r="K63" i="1"/>
  <c r="J63" i="1"/>
  <c r="L62" i="1"/>
  <c r="K62" i="1"/>
  <c r="J62" i="1"/>
  <c r="L61" i="1"/>
  <c r="K61" i="1"/>
  <c r="J61" i="1"/>
  <c r="L60" i="1"/>
  <c r="K60" i="1"/>
  <c r="J60" i="1"/>
  <c r="L59" i="1"/>
  <c r="K59" i="1"/>
  <c r="J59" i="1"/>
  <c r="L58" i="1"/>
  <c r="K58" i="1"/>
  <c r="J58" i="1"/>
  <c r="L57" i="1"/>
  <c r="K57" i="1"/>
  <c r="J57" i="1"/>
  <c r="L56" i="1"/>
  <c r="K56" i="1"/>
  <c r="J56" i="1"/>
  <c r="L55" i="1"/>
  <c r="K55" i="1"/>
  <c r="J55" i="1"/>
  <c r="L54" i="1"/>
  <c r="K54" i="1"/>
  <c r="J54" i="1"/>
  <c r="L53" i="1"/>
  <c r="K53" i="1"/>
  <c r="J53" i="1"/>
  <c r="L52" i="1"/>
  <c r="K52" i="1"/>
  <c r="J52" i="1"/>
  <c r="L51" i="1"/>
  <c r="K51" i="1"/>
  <c r="J51" i="1"/>
  <c r="L50" i="1"/>
  <c r="K50" i="1"/>
  <c r="J50" i="1"/>
  <c r="L49" i="1"/>
  <c r="K49" i="1"/>
  <c r="J49" i="1"/>
  <c r="L48" i="1"/>
  <c r="K48" i="1"/>
  <c r="J48" i="1"/>
  <c r="L47" i="1"/>
  <c r="K47" i="1"/>
  <c r="J47" i="1"/>
  <c r="L46" i="1"/>
  <c r="K46" i="1"/>
  <c r="J46" i="1"/>
  <c r="L45" i="1"/>
  <c r="K45" i="1"/>
  <c r="J45" i="1"/>
  <c r="L44" i="1"/>
  <c r="K44" i="1"/>
  <c r="J44" i="1"/>
  <c r="L43" i="1"/>
  <c r="K43" i="1"/>
  <c r="J43" i="1"/>
  <c r="L42" i="1"/>
  <c r="K42" i="1"/>
  <c r="J42" i="1"/>
  <c r="L41" i="1"/>
  <c r="K41" i="1"/>
  <c r="J41" i="1"/>
  <c r="L40" i="1"/>
  <c r="K40" i="1"/>
  <c r="J40" i="1"/>
  <c r="L39" i="1"/>
  <c r="K39" i="1"/>
  <c r="J39" i="1"/>
  <c r="L38" i="1"/>
  <c r="K38" i="1"/>
  <c r="J38" i="1"/>
  <c r="L37" i="1"/>
  <c r="K37" i="1"/>
  <c r="J37" i="1"/>
  <c r="L36" i="1"/>
  <c r="K36" i="1"/>
  <c r="J36" i="1"/>
  <c r="L35" i="1"/>
  <c r="K35" i="1"/>
  <c r="J35" i="1"/>
  <c r="L34" i="1"/>
  <c r="K34" i="1"/>
  <c r="J34" i="1"/>
  <c r="L33" i="1"/>
  <c r="K33" i="1"/>
  <c r="J33" i="1"/>
  <c r="L32" i="1"/>
  <c r="K32" i="1"/>
  <c r="J32" i="1"/>
  <c r="L31" i="1"/>
  <c r="K31" i="1"/>
  <c r="J31" i="1"/>
  <c r="L30" i="1"/>
  <c r="K30" i="1"/>
  <c r="J30" i="1"/>
  <c r="L29" i="1"/>
  <c r="K29" i="1"/>
  <c r="J29" i="1"/>
  <c r="L28" i="1"/>
  <c r="K28" i="1"/>
  <c r="J28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</calcChain>
</file>

<file path=xl/sharedStrings.xml><?xml version="1.0" encoding="utf-8"?>
<sst xmlns="http://schemas.openxmlformats.org/spreadsheetml/2006/main" count="41388" uniqueCount="3293">
  <si>
    <t>Laporan Jas Almamater Peserta Wisuda</t>
  </si>
  <si>
    <t>NO</t>
  </si>
  <si>
    <t>NIM</t>
  </si>
  <si>
    <t>NAMA MAHASISWA</t>
  </si>
  <si>
    <t>PROGRAM STUDI</t>
  </si>
  <si>
    <t>FAKULTAS</t>
  </si>
  <si>
    <t>UK. ALMAMATER</t>
  </si>
  <si>
    <t>STATUS TAGIHAN WISUDA</t>
  </si>
  <si>
    <t>WAKTU BAYAR</t>
  </si>
  <si>
    <t>PERIODE LULUS</t>
  </si>
  <si>
    <t>NO. Kursi</t>
  </si>
  <si>
    <t>Tracer Study</t>
  </si>
  <si>
    <t>Sumber Tracer</t>
  </si>
  <si>
    <t>PERIODE WISUDA</t>
  </si>
  <si>
    <t>SAIFUL RIZAL</t>
  </si>
  <si>
    <t>S1-Administrasi Publik</t>
  </si>
  <si>
    <t>FAKULTAS ILMU SOSIAL DAN ILMU POLITIK</t>
  </si>
  <si>
    <t>M</t>
  </si>
  <si>
    <t>Lunas</t>
  </si>
  <si>
    <t>2021 Genap</t>
  </si>
  <si>
    <t>WISUDA GEL I T.A. 2023-2024</t>
  </si>
  <si>
    <t>ELLENA MARISKA AFANDI</t>
  </si>
  <si>
    <t>Belum Diisi</t>
  </si>
  <si>
    <t>2022 Genap</t>
  </si>
  <si>
    <t>YUSRIL WAHYU RAMADHAN</t>
  </si>
  <si>
    <t>L</t>
  </si>
  <si>
    <t>2022 Ganjil</t>
  </si>
  <si>
    <t>RA. MONIKA KARENIA PUTERI</t>
  </si>
  <si>
    <t>NIRWANTO GUNAWAN</t>
  </si>
  <si>
    <t>RIFKI KAFI ALFALAS KUSYAIRI</t>
  </si>
  <si>
    <t>FEMMY RISMALA DEWI</t>
  </si>
  <si>
    <t>XL</t>
  </si>
  <si>
    <t>MUHAMMAD RIZQI AKBARIANSYAH IMAN</t>
  </si>
  <si>
    <t>MUHAMMAD FAUZAN</t>
  </si>
  <si>
    <t>S</t>
  </si>
  <si>
    <t>SIFA LUTFIAH KURNIADI</t>
  </si>
  <si>
    <t>MELANIA FAJRIANI</t>
  </si>
  <si>
    <t>AHMAD RUDDY GUNAWAN</t>
  </si>
  <si>
    <t>FIAN LUTFI ALFAUZAN</t>
  </si>
  <si>
    <t>XXL</t>
  </si>
  <si>
    <t>MUHAMMAD RAMZI SHADIK</t>
  </si>
  <si>
    <t>PANDAWA SENNA POETRA</t>
  </si>
  <si>
    <t>Ganjil 2023</t>
  </si>
  <si>
    <t>HARTADI</t>
  </si>
  <si>
    <t>ILHAM SETIAWAN</t>
  </si>
  <si>
    <t>ANNISA FIDIA</t>
  </si>
  <si>
    <t>MUHAMMAD HAFFIZH</t>
  </si>
  <si>
    <t>ARISYAD SIHAB ARSHADAT</t>
  </si>
  <si>
    <t>KEVIN RIZKAN RINANDA</t>
  </si>
  <si>
    <t>MOHAMAD FAUZI RAHMADINI</t>
  </si>
  <si>
    <t>HILMI ABDUL WAFI</t>
  </si>
  <si>
    <t>ACHMAD BILAL RAMADHANI</t>
  </si>
  <si>
    <t>ALFIANI NINDITA ARISNA</t>
  </si>
  <si>
    <t>APRILIANI MULIASARI</t>
  </si>
  <si>
    <t>ARDA NOVRIZAL HAQ</t>
  </si>
  <si>
    <t>SUCI AMALIYAH</t>
  </si>
  <si>
    <t>ANGGIA SINTHYA NINGRUM</t>
  </si>
  <si>
    <t>VARLEN APRILLIA PURNAMA</t>
  </si>
  <si>
    <t>RATU MAURA ERISKA</t>
  </si>
  <si>
    <t>FITRICHIA ZHAFIRA AGUSTIANDINI</t>
  </si>
  <si>
    <t>FAUZI RAMADHAN</t>
  </si>
  <si>
    <t>DELLA CHRISTIANA</t>
  </si>
  <si>
    <t>SYELA NUR FAUZIYAH</t>
  </si>
  <si>
    <t>NENG TRI SULISTIAWATI</t>
  </si>
  <si>
    <t>NOVA KARMELITA JAMIL</t>
  </si>
  <si>
    <t>CHINTYA DEWI WULANDARI</t>
  </si>
  <si>
    <t>MUHAMAD MULYADI</t>
  </si>
  <si>
    <t>DEWI SANTIKA</t>
  </si>
  <si>
    <t>DEYAN SAHRUL PERMANA</t>
  </si>
  <si>
    <t>SALVIA LIZA QHOIRUNNISA</t>
  </si>
  <si>
    <t>AULIA OCTAVIANY SUHERMAWATY</t>
  </si>
  <si>
    <t>NABILLA LATHIFAH</t>
  </si>
  <si>
    <t>IRFAN FAUZI</t>
  </si>
  <si>
    <t>ANGGA PRAMUDITIYA</t>
  </si>
  <si>
    <t>ANDITA NARA PURWADINATA</t>
  </si>
  <si>
    <t>DZAKIY FAUZAN PANGRUKTI</t>
  </si>
  <si>
    <t>XXXL</t>
  </si>
  <si>
    <t>SILVA FATIANISA</t>
  </si>
  <si>
    <t>NISA NUR ARIFAH</t>
  </si>
  <si>
    <t>FAUZIAH PUJI LESTARI</t>
  </si>
  <si>
    <t>AHMAD NUR FEBRIANSYAH</t>
  </si>
  <si>
    <t>RAHIANG MANDAPA</t>
  </si>
  <si>
    <t>TRENALDI CULIAWAN PUTRA</t>
  </si>
  <si>
    <t>NABILLA DWIVA ASTIKA</t>
  </si>
  <si>
    <t>HENDRAWAN ADI PRASETIO</t>
  </si>
  <si>
    <t>DINIA ANIS SETIANI</t>
  </si>
  <si>
    <t>HILDA MAHMUDAH</t>
  </si>
  <si>
    <t>ADE IRMA INDRATNA SARI</t>
  </si>
  <si>
    <t>IQBALSYAH PUTRA PRATAMA</t>
  </si>
  <si>
    <t>SALMA THAHIRAH NURCAHYA</t>
  </si>
  <si>
    <t>RISTI AMELIA</t>
  </si>
  <si>
    <t>VONNY PRATIWI</t>
  </si>
  <si>
    <t>MOHAMMAD HASBYEL FAHMI</t>
  </si>
  <si>
    <t>ARDI FERDIANSYAH</t>
  </si>
  <si>
    <t>WIHDAN ALFAENI</t>
  </si>
  <si>
    <t>NURULLITA PRIHASTI</t>
  </si>
  <si>
    <t>TIO RISWANTO</t>
  </si>
  <si>
    <t>NOVIA RACHMAYATI</t>
  </si>
  <si>
    <t>RYSTINE DEWI AGUSTINE</t>
  </si>
  <si>
    <t>ASTRI RIZKI PAUZIAH</t>
  </si>
  <si>
    <t>SILVI OCTAVIA MAHARANI</t>
  </si>
  <si>
    <t>ANDRI RAMADHAN</t>
  </si>
  <si>
    <t>MOCH RAFLY AUDREY SENTOSA</t>
  </si>
  <si>
    <t>HAIFA NURHANDINI</t>
  </si>
  <si>
    <t>DAFFA PUTRA LAKSANA</t>
  </si>
  <si>
    <t>VANESHA HELEN</t>
  </si>
  <si>
    <t>RAFI FACHRIZA MAULANA</t>
  </si>
  <si>
    <t>GISNA AYU LORENZA</t>
  </si>
  <si>
    <t>RIMA SYAHWAL RINJANI</t>
  </si>
  <si>
    <t>ALDI TRIYADI</t>
  </si>
  <si>
    <t>PUTRI NADIA CANDRANINGTYAS</t>
  </si>
  <si>
    <t>NUR FITRIANI ARNINGSIH</t>
  </si>
  <si>
    <t>XS</t>
  </si>
  <si>
    <t>DHIMAS RACHMAN MAHENDRA</t>
  </si>
  <si>
    <t>ANDIENIKA MAULIDA FAZA</t>
  </si>
  <si>
    <t>DHEA PUTRI AMANDA</t>
  </si>
  <si>
    <t>VIMVI CHOERUNNISA</t>
  </si>
  <si>
    <t>Belum Lunas</t>
  </si>
  <si>
    <t>GILANG THAUFIK FEBRIYANA</t>
  </si>
  <si>
    <t>MUHAMMAD ZAM-ZAM KAMARUZZAMAN</t>
  </si>
  <si>
    <t>NOVA PRASTIYO</t>
  </si>
  <si>
    <t>BIMA SATRIA PERMANA KOSWANDA</t>
  </si>
  <si>
    <t>SYIFA AULIA</t>
  </si>
  <si>
    <t>YULIANTI KHOIRINA</t>
  </si>
  <si>
    <t>ALIKA RADDYTA PRAMESTYA SOEHAYA</t>
  </si>
  <si>
    <t>ANDI MUHTAR SIDIK</t>
  </si>
  <si>
    <t>FATHUL LAUHUL MAHFUDZ</t>
  </si>
  <si>
    <t>SOFYAN NUR ALIEF</t>
  </si>
  <si>
    <t>IRMAWATI HUTAPEA</t>
  </si>
  <si>
    <t>QOMARI THARIQ</t>
  </si>
  <si>
    <t>FAIZAL SAFRIZAL</t>
  </si>
  <si>
    <t>BINTANG SUGIARTO</t>
  </si>
  <si>
    <t>MUHAMAD DAFA RAMADHAN</t>
  </si>
  <si>
    <t>WULAN AYU LESTARI</t>
  </si>
  <si>
    <t>ARGI LUTFI ALIF</t>
  </si>
  <si>
    <t>INEP SENTIA</t>
  </si>
  <si>
    <t>RESNA AULIA</t>
  </si>
  <si>
    <t>BONI HELMI</t>
  </si>
  <si>
    <t>SALWA FIRDAUS</t>
  </si>
  <si>
    <t>AUDREY SYARA BAEHAKI</t>
  </si>
  <si>
    <t>SASKYA AZHARINA SWARI</t>
  </si>
  <si>
    <t>MINA CELIA MUHIDIN</t>
  </si>
  <si>
    <t>SINFIA ANGGI</t>
  </si>
  <si>
    <t>S1-Akuntansi</t>
  </si>
  <si>
    <t>FAKULTAS EKONOMI DAN BISNIS</t>
  </si>
  <si>
    <t>INFADZAH IZNI</t>
  </si>
  <si>
    <t>YAYANG SITI HARDIYANTI</t>
  </si>
  <si>
    <t>ARLIN BERLIANA IRAWATI</t>
  </si>
  <si>
    <t>2021 Ganjil</t>
  </si>
  <si>
    <t>SITI NURAENI</t>
  </si>
  <si>
    <t>HAFIDZ RANGGA RAMADHAN</t>
  </si>
  <si>
    <t>GITA NURUL FALAQ</t>
  </si>
  <si>
    <t>DZAKI MUMTAZ M</t>
  </si>
  <si>
    <t>NANDA HUMAIRA</t>
  </si>
  <si>
    <t>VINA MAGHVIRA TUGIMAN</t>
  </si>
  <si>
    <t>PUTRI ARIANA SOPIAN</t>
  </si>
  <si>
    <t>NABILA RAIHAN RENGGANIS</t>
  </si>
  <si>
    <t>LINA KARLINA</t>
  </si>
  <si>
    <t>AHMAD JAYADI</t>
  </si>
  <si>
    <t>GESNI ANGGINI</t>
  </si>
  <si>
    <t>FARICA SHELVIAN NURFAKHRIYYAH</t>
  </si>
  <si>
    <t>NISA JULIAN LEGIANTI</t>
  </si>
  <si>
    <t>PUTRI YULANDARI</t>
  </si>
  <si>
    <t>ANTI YULIANTI</t>
  </si>
  <si>
    <t>TINI HARSINI</t>
  </si>
  <si>
    <t>ENENG FIRDA WULANDARI</t>
  </si>
  <si>
    <t>SHINTA DEFIANITA</t>
  </si>
  <si>
    <t>LIRI LERIANDA</t>
  </si>
  <si>
    <t>RANI NADYA RIZKINA</t>
  </si>
  <si>
    <t>INTAN NETRA KEMALA</t>
  </si>
  <si>
    <t>ISEP KURNIA</t>
  </si>
  <si>
    <t>MOCHAMMAD FARHAN REVTA GIMEITRA PUTIHARDJO</t>
  </si>
  <si>
    <t>ARY TAUFIK IBROHIM</t>
  </si>
  <si>
    <t>JEIHAN LUQMANSYAH</t>
  </si>
  <si>
    <t>ROBY FIRMANSAH</t>
  </si>
  <si>
    <t>ARIS TAJUL ARASYI</t>
  </si>
  <si>
    <t>ILHAM ADI HANDOYO</t>
  </si>
  <si>
    <t>TRISNA MAHENDRA ANUGRAH</t>
  </si>
  <si>
    <t>FILDA FAUZIAH DAMAYANTI</t>
  </si>
  <si>
    <t>PUTRI DELILLA PUSPITASARI</t>
  </si>
  <si>
    <t>PUTRI AMALIA</t>
  </si>
  <si>
    <t>LIDYA YULIANA PAULINA</t>
  </si>
  <si>
    <t>TIARA LISDIANTI SUSANTI H</t>
  </si>
  <si>
    <t>TIEN NORBETTY NADEAK</t>
  </si>
  <si>
    <t>SYIFA AF IDATIA</t>
  </si>
  <si>
    <t>EVI NARDIASANTY</t>
  </si>
  <si>
    <t>RESTI ASIPA</t>
  </si>
  <si>
    <t>ADILA SITI FATIMAH AZ ZAHRA</t>
  </si>
  <si>
    <t>NUR LAELA SARI</t>
  </si>
  <si>
    <t>GITA SARI</t>
  </si>
  <si>
    <t>RISA CHAIRANI</t>
  </si>
  <si>
    <t>IVANI NURAISYAH</t>
  </si>
  <si>
    <t>DIANA OKTA TEMARA</t>
  </si>
  <si>
    <t>SYIFA NURAINI HAPSARI</t>
  </si>
  <si>
    <t>RITA TIARASARI</t>
  </si>
  <si>
    <t>NABILA NUR KAMILIA</t>
  </si>
  <si>
    <t>RAINDA ARDINI KHOERUNISA</t>
  </si>
  <si>
    <t>ASTI KURNIA GUSTIAWAN</t>
  </si>
  <si>
    <t>DEA AYU HARTATI</t>
  </si>
  <si>
    <t>SITI HAYATUNNUFUS</t>
  </si>
  <si>
    <t>WIDA WIDIAWATI</t>
  </si>
  <si>
    <t>AFITA MAILANI SAUSAN</t>
  </si>
  <si>
    <t>GEBBIE RIZKI OCTAVIA ROSAENI</t>
  </si>
  <si>
    <t>RAISA ADELIA IMAWAN</t>
  </si>
  <si>
    <t>ARSHINTA DAMAYANTI</t>
  </si>
  <si>
    <t>RANTI AYU DIAH PERMATA</t>
  </si>
  <si>
    <t>YETI NOVIA</t>
  </si>
  <si>
    <t>ESTY ENDANG MAHDALENA HASANAH</t>
  </si>
  <si>
    <t>CYNTHIA PUTRI RAMADANTY</t>
  </si>
  <si>
    <t>SRI NURHAYATI</t>
  </si>
  <si>
    <t>ANNISA SEPTIANI</t>
  </si>
  <si>
    <t>WINDA PUTRI ELISABET SIHALOHO</t>
  </si>
  <si>
    <t>FRISKA DWI NOVIANTI</t>
  </si>
  <si>
    <t>ARYANTI HANNIFAH</t>
  </si>
  <si>
    <t>YOSINTA PARAMANIDA</t>
  </si>
  <si>
    <t>RAVINA VARA MARSELLA</t>
  </si>
  <si>
    <t>ANNISA FAULINA</t>
  </si>
  <si>
    <t>ANISA SAPUTRI RAHMAN</t>
  </si>
  <si>
    <t>ANISA FITRIYAH IRAWATI</t>
  </si>
  <si>
    <t>INDRI TRIYANI</t>
  </si>
  <si>
    <t>AYU ADZHANI</t>
  </si>
  <si>
    <t>NAILA PUJI LESTARI</t>
  </si>
  <si>
    <t>NILAM EKAYANI</t>
  </si>
  <si>
    <t>WIDIA AYU RIZKIA</t>
  </si>
  <si>
    <t>SHINTIA RHAMADHITA</t>
  </si>
  <si>
    <t>TETI APRIYANTI</t>
  </si>
  <si>
    <t>MUHAMAD ALFI RAHMAN</t>
  </si>
  <si>
    <t>DINDA MARIAM</t>
  </si>
  <si>
    <t>NOVITA NURCAHYATI</t>
  </si>
  <si>
    <t>DIKDIK JAELANI</t>
  </si>
  <si>
    <t>SYIFA APRILIANI FATHURROHMAH</t>
  </si>
  <si>
    <t>BELLADIAH RAMADHANTI</t>
  </si>
  <si>
    <t>LISNA ASSYA'ADAH</t>
  </si>
  <si>
    <t>ADE ALLY RIZKY</t>
  </si>
  <si>
    <t>YOAN EVELYN HERDIVANIA</t>
  </si>
  <si>
    <t>YESI SAPITRI</t>
  </si>
  <si>
    <t>YULLY YULIYANTY</t>
  </si>
  <si>
    <t>HANDIKA ALFARIZI</t>
  </si>
  <si>
    <t>OKTAVIAN TANJUNG</t>
  </si>
  <si>
    <t>IRMA MARDIANA</t>
  </si>
  <si>
    <t>SARAH SITI SAZA AH</t>
  </si>
  <si>
    <t>EUIS SUHARTINI</t>
  </si>
  <si>
    <t>JANSEN WILY SIHOMBING</t>
  </si>
  <si>
    <t>INDAH SARI SETIAWATI</t>
  </si>
  <si>
    <t>ISMI ANA RAHMAWATI</t>
  </si>
  <si>
    <t>WINDI APRISKA</t>
  </si>
  <si>
    <t>RIFKY RIVALSA HERYANTO PUTRA</t>
  </si>
  <si>
    <t>NOVA TRI RAHMI</t>
  </si>
  <si>
    <t>SHENI PUSPITASARI</t>
  </si>
  <si>
    <t>TASKIA NABILLAH AULIA</t>
  </si>
  <si>
    <t>YURIDUL FATHAH</t>
  </si>
  <si>
    <t>DIANA DWI AGUSTINA</t>
  </si>
  <si>
    <t>RIYAN HIDAYAT</t>
  </si>
  <si>
    <t>NIA KURNIAWATI</t>
  </si>
  <si>
    <t>VIO PRABAKUSUMA</t>
  </si>
  <si>
    <t>TITIN MARYATI</t>
  </si>
  <si>
    <t>SUNARSIH</t>
  </si>
  <si>
    <t>IDZNI HIFZHANUL SHABRINA</t>
  </si>
  <si>
    <t>NOVIARNI</t>
  </si>
  <si>
    <t>NITA NURJANAH</t>
  </si>
  <si>
    <t>PUTRI AGNES DEVINA</t>
  </si>
  <si>
    <t>ANNE SILVIA</t>
  </si>
  <si>
    <t>S1-Desain Komunikasi Visual</t>
  </si>
  <si>
    <t>FAKULTAS ILMU SENI DAN SASTRA</t>
  </si>
  <si>
    <t>2019 Genap</t>
  </si>
  <si>
    <t>DIMAS YUDISTHIRA SAGALA</t>
  </si>
  <si>
    <t>DIMAS RIZQI SASONO</t>
  </si>
  <si>
    <t>MUCHAMAD AMAR HAMID</t>
  </si>
  <si>
    <t>HILMY DZAKIR HIDAYATULLAH</t>
  </si>
  <si>
    <t>GHIFARI FITRA CAESARIA</t>
  </si>
  <si>
    <t>HANA SHOFIA ANDRIANTI</t>
  </si>
  <si>
    <t>MUHAMMAD NUR IHSAN</t>
  </si>
  <si>
    <t>MARINA SYIFA HENDIYANI</t>
  </si>
  <si>
    <t>VIRA RAHMALIA NURBAETI</t>
  </si>
  <si>
    <t>ADITIA ANANDA</t>
  </si>
  <si>
    <t>FEBRINA KHAIRUN NISSA</t>
  </si>
  <si>
    <t>HERLINA RIZKIA CAHYANI</t>
  </si>
  <si>
    <t>MUTIARA HAMZAH</t>
  </si>
  <si>
    <t>VERINNA APRILLIA ZAHARA</t>
  </si>
  <si>
    <t>FILLA RAMADAN</t>
  </si>
  <si>
    <t>ALVIA ANGGRAENI</t>
  </si>
  <si>
    <t>DONI RAMDANI</t>
  </si>
  <si>
    <t>VIONA FEBRIANI</t>
  </si>
  <si>
    <t>WIDYA FEBRIYANTI</t>
  </si>
  <si>
    <t>CHANDRAHASNA RAMADHANI SANTOSO</t>
  </si>
  <si>
    <t>SALMAN ALFARISI</t>
  </si>
  <si>
    <t>NURUL YUMNA HAURA</t>
  </si>
  <si>
    <t>MUHAMMAD RAMDAN</t>
  </si>
  <si>
    <t>DAVID KHALIK RAMADHAN</t>
  </si>
  <si>
    <t>ASHABUR RIZKY</t>
  </si>
  <si>
    <t>AGUNG SANDI SRI LAKSONO</t>
  </si>
  <si>
    <t>SILVIA PUTRI INTANI</t>
  </si>
  <si>
    <t>SATRIA PUTRA IRAWAN</t>
  </si>
  <si>
    <t>NOVI YANA PRANATASYA</t>
  </si>
  <si>
    <t>BAGAS FEBRIKA</t>
  </si>
  <si>
    <t>WIDYAH PUSPA SARI</t>
  </si>
  <si>
    <t>MUHAMMAD NUR RIZA RAMADHAN</t>
  </si>
  <si>
    <t>KIKI HASANUDIN</t>
  </si>
  <si>
    <t>NANDA QURROTA A\'YUNI</t>
  </si>
  <si>
    <t>SHAFIRA AURA IRAWAN</t>
  </si>
  <si>
    <t>ULFAH MAWADDAH</t>
  </si>
  <si>
    <t>S1-Ekonomi Pembangunan</t>
  </si>
  <si>
    <t>MUTIARA</t>
  </si>
  <si>
    <t>FRISMA NAOFAL</t>
  </si>
  <si>
    <t>RISTI NURUL KUSUMA</t>
  </si>
  <si>
    <t>SONIA SAFITRI</t>
  </si>
  <si>
    <t>TIARA TRI MAULIDDINA</t>
  </si>
  <si>
    <t>DHITA ANANDA PUTRI</t>
  </si>
  <si>
    <t>SRI RAHMAWATI</t>
  </si>
  <si>
    <t>INDRIYANI KUSTIA</t>
  </si>
  <si>
    <t>SHESILIA LISTIDYANA</t>
  </si>
  <si>
    <t>PUTRI INDAH SULISTYOWATI</t>
  </si>
  <si>
    <t>M. ILHAM G MUBAROK</t>
  </si>
  <si>
    <t>SHAFIRA RESTIA SUNARYA</t>
  </si>
  <si>
    <t>INTAN KUSUMA WARDANI</t>
  </si>
  <si>
    <t>SRI SITI NURHOPIPAH</t>
  </si>
  <si>
    <t>AFIFAH LIFIA SYAFITRI</t>
  </si>
  <si>
    <t>INDRA PRAMANA</t>
  </si>
  <si>
    <t>RAYNITA FAHRANI PUTRI</t>
  </si>
  <si>
    <t>RAHMAT SOPIAN</t>
  </si>
  <si>
    <t>LARAS NUR FARIDAH</t>
  </si>
  <si>
    <t>SILVY ERYANTI</t>
  </si>
  <si>
    <t>RIZKI AULIA GINANJAR</t>
  </si>
  <si>
    <t>HANA SAIDAH</t>
  </si>
  <si>
    <t>SANDI CAHYA GUMELAR</t>
  </si>
  <si>
    <t>ANASTASYA CITRA SALSABILA</t>
  </si>
  <si>
    <t>PEPEY PUSPITA RINI</t>
  </si>
  <si>
    <t>YOGA NUGRAHA</t>
  </si>
  <si>
    <t>FADLI FADILLAH</t>
  </si>
  <si>
    <t>MUHAMMAD REZA ALAVI</t>
  </si>
  <si>
    <t>WAHID PEBRIANA</t>
  </si>
  <si>
    <t>NENG SELI</t>
  </si>
  <si>
    <t>WAHYUNI NURTININGSIH</t>
  </si>
  <si>
    <t>BAGJA KURNIAWAN</t>
  </si>
  <si>
    <t>MUHAMMAD ASEP SAEPUL ANWAR</t>
  </si>
  <si>
    <t>XXXXL</t>
  </si>
  <si>
    <t>ANISA NURDIANTI</t>
  </si>
  <si>
    <t>DINA ERLIANTI</t>
  </si>
  <si>
    <t>AGUNG GUMELAR</t>
  </si>
  <si>
    <t>S1-Fotografi</t>
  </si>
  <si>
    <t>HAMZAH KURNIA ANWAR</t>
  </si>
  <si>
    <t>IKHSAN ABDURAHMAN</t>
  </si>
  <si>
    <t>DINDA REZDIANA YUSUF</t>
  </si>
  <si>
    <t>BAGJA MARIFATTULOH</t>
  </si>
  <si>
    <t>WELDY CHANDRA WIJAYA</t>
  </si>
  <si>
    <t>ADITYA NUGRAHA MAHASWARA</t>
  </si>
  <si>
    <t>MUHAMMAD LUTFI MAHASIN</t>
  </si>
  <si>
    <t>SANDY AKBAR RAFZANJANI</t>
  </si>
  <si>
    <t>LUTFI AZHAR AFIANA</t>
  </si>
  <si>
    <t>ANATASYA MELLIA CHEUNG</t>
  </si>
  <si>
    <t>RHAMA GEMADAN</t>
  </si>
  <si>
    <t>FARID HIDAYAT</t>
  </si>
  <si>
    <t>RARA ANDREA</t>
  </si>
  <si>
    <t>IQMA HANI NURAINI</t>
  </si>
  <si>
    <t>REYHAN RAUSANFIKRI ABIZARD ADESUFWIANT</t>
  </si>
  <si>
    <t>MUHAMMAD IRCHAM FIANTORO</t>
  </si>
  <si>
    <t>KINTAN AYUDYA NOVANDA</t>
  </si>
  <si>
    <t>ALMI NUR ISLAMI PRAYOGA</t>
  </si>
  <si>
    <t>MUHAMMAD FADJAR AL AZHAR</t>
  </si>
  <si>
    <t>SUNDY BURHANUDDIN</t>
  </si>
  <si>
    <t>HABIL IKRAAM SIDIK</t>
  </si>
  <si>
    <t>MUHAMMAD DWIKI VIANSA</t>
  </si>
  <si>
    <t>GILANG SAEPUL AHMAD</t>
  </si>
  <si>
    <t>DLIYA MUHAEMIN AZIEZ</t>
  </si>
  <si>
    <t>M.SYAFRIYAN</t>
  </si>
  <si>
    <t>REZA FAUZI</t>
  </si>
  <si>
    <t>HAIFA ZHILLAN SINARTYA ZAHIRAH</t>
  </si>
  <si>
    <t>NENENG PATIMATUL ZUHRO</t>
  </si>
  <si>
    <t>S1-Ilmu Administrasi Bisnis</t>
  </si>
  <si>
    <t>DINA YULFIANA KARTIKA</t>
  </si>
  <si>
    <t>2020 Genap</t>
  </si>
  <si>
    <t>AZKA ABDU FADHIL MULKI</t>
  </si>
  <si>
    <t>THORIQ ALFASA SOFIAN</t>
  </si>
  <si>
    <t>MILENIA NAIBAHO</t>
  </si>
  <si>
    <t>ADITTYA SEPTIAN</t>
  </si>
  <si>
    <t>RULLY FACHREZI</t>
  </si>
  <si>
    <t>DIAZ NAUFAL KUSUMAH</t>
  </si>
  <si>
    <t>ARVI SETIAWAN</t>
  </si>
  <si>
    <t>INTAN SABRINA SALSABILA</t>
  </si>
  <si>
    <t>ANISA NOPIANTI</t>
  </si>
  <si>
    <t>MUHAMMAD RIZQI RAHMAN ISKANDAR</t>
  </si>
  <si>
    <t>MUHAMMAD IRFAN KURNIA</t>
  </si>
  <si>
    <t>EGI MAULANA</t>
  </si>
  <si>
    <t>MARWAN HAMDANI</t>
  </si>
  <si>
    <t>NUR SAHLA</t>
  </si>
  <si>
    <t>MARIA REGINA AYU PALUPI</t>
  </si>
  <si>
    <t>REZA PRATAMA</t>
  </si>
  <si>
    <t>WIDI NURFADHILAH</t>
  </si>
  <si>
    <t>VINA APRIANI</t>
  </si>
  <si>
    <t>SLAMET RENALDY</t>
  </si>
  <si>
    <t>FAJRI NURFALAH</t>
  </si>
  <si>
    <t>ILHAM FEIZAL NUGRAHA</t>
  </si>
  <si>
    <t>TAZKIA ALIFA PUTRI</t>
  </si>
  <si>
    <t>ANDRI NAUFAL FADLHURROHMAN</t>
  </si>
  <si>
    <t>LENI SRI WAHYUNI</t>
  </si>
  <si>
    <t>FIQRI RASYID</t>
  </si>
  <si>
    <t>DELVIA INTAN NIRMALA</t>
  </si>
  <si>
    <t>MUHAMMAD IQBAL NURSALAM</t>
  </si>
  <si>
    <t>HABIBUR RAHMAN</t>
  </si>
  <si>
    <t>ADTI JULIANTI</t>
  </si>
  <si>
    <t>PUTRI YULIARTI</t>
  </si>
  <si>
    <t>FARID ADYA NUGRAHA</t>
  </si>
  <si>
    <t>MUHAMAD BIMA AJI PRATAMA</t>
  </si>
  <si>
    <t>ZAIDAN GUNAWAN</t>
  </si>
  <si>
    <t>NURHILAL MAULANA</t>
  </si>
  <si>
    <t>FIRMANSYAH SAPUTRA</t>
  </si>
  <si>
    <t>ANNISA PUJIANTI</t>
  </si>
  <si>
    <t>RISKI INDAH GITA WIGATI</t>
  </si>
  <si>
    <t>RESTIA SUCI NUR RAHMANI</t>
  </si>
  <si>
    <t>ARSI FACHRANI PUTRI</t>
  </si>
  <si>
    <t>REJA AGUNG DIANA</t>
  </si>
  <si>
    <t>PUTRI MAYANGSARI</t>
  </si>
  <si>
    <t>ALISYAH DWI FITRIANI SUPYAN</t>
  </si>
  <si>
    <t>REZA VANNY QURROTA AYUNI</t>
  </si>
  <si>
    <t>ADIRA PERMATA RAMADHINA</t>
  </si>
  <si>
    <t>RENDY EKA SYAHPUTRA</t>
  </si>
  <si>
    <t>ANNISA MAULANI</t>
  </si>
  <si>
    <t>BAMBANG TRISNAWAN</t>
  </si>
  <si>
    <t>RIZQIA PINGKY GOLVANAMIA YUNIAR</t>
  </si>
  <si>
    <t>SILVIA MEGA ANNISA</t>
  </si>
  <si>
    <t>NISSA AGNELDA</t>
  </si>
  <si>
    <t>ELA NURHAYATI</t>
  </si>
  <si>
    <t>THIA CHYNTYA</t>
  </si>
  <si>
    <t>ELVIRA JUNIATI ALZAHRA</t>
  </si>
  <si>
    <t>FITRIYANI</t>
  </si>
  <si>
    <t>AMANDA TASYA KUSWARA</t>
  </si>
  <si>
    <t>ANISA PUTERI RAMADHANI</t>
  </si>
  <si>
    <t>MUHAMMAD RIZAL MUTTAQIN</t>
  </si>
  <si>
    <t>NOVIA ROSMAWATI</t>
  </si>
  <si>
    <t>SALMA AINA DENAYAH</t>
  </si>
  <si>
    <t>SANIA MELIYANTI FAUZIAH</t>
  </si>
  <si>
    <t>SRI NURUL LATIFAH</t>
  </si>
  <si>
    <t>REYHAN FAISAL YAHYA</t>
  </si>
  <si>
    <t>NURA NOVIYANTI S.A NURJAMAN</t>
  </si>
  <si>
    <t>AULIA FADILLA RACHMAN</t>
  </si>
  <si>
    <t>NISRINA INDAH RAHMANTYAH</t>
  </si>
  <si>
    <t>HARIS HIDAYAT</t>
  </si>
  <si>
    <t>FERRY KURNIAWAN</t>
  </si>
  <si>
    <t>RIZKY HANAFI</t>
  </si>
  <si>
    <t>CICI FEGY AFIYANTI</t>
  </si>
  <si>
    <t>FEBY SHILVIANA ROHMAWATI</t>
  </si>
  <si>
    <t>NAZLA SYAUKI \'ATHIYYAH</t>
  </si>
  <si>
    <t>MELIARANTI SELVINA</t>
  </si>
  <si>
    <t>ZACHRA FRELINCHIA</t>
  </si>
  <si>
    <t>DEFITRIYANI RESTI FAUJI</t>
  </si>
  <si>
    <t>NENG HANDINI AGUSTIN</t>
  </si>
  <si>
    <t>AGNES PUTRI HERGIANTY</t>
  </si>
  <si>
    <t>SANI NUR FADHILAH</t>
  </si>
  <si>
    <t>AFNADILA INDRIANTI</t>
  </si>
  <si>
    <t>LISYA SRI WAHYUNI</t>
  </si>
  <si>
    <t>WANDA SALSABILA</t>
  </si>
  <si>
    <t>MARTIN SETIAWAN</t>
  </si>
  <si>
    <t>SELY HOERIAH RAMADAN</t>
  </si>
  <si>
    <t>FAKHRI RAFIZ AJLANI SIMANJUNTAK</t>
  </si>
  <si>
    <t>ALIFAH NATASYA FADILAH</t>
  </si>
  <si>
    <t>YUGA IBADURRAHMAN</t>
  </si>
  <si>
    <t>RINDY WIDIANISA</t>
  </si>
  <si>
    <t>DIAN CAHYANI</t>
  </si>
  <si>
    <t>RISKA SETIANI</t>
  </si>
  <si>
    <t>BAGUS NUR CAHYO</t>
  </si>
  <si>
    <t>ILHAM CAHYA PRATAMA</t>
  </si>
  <si>
    <t>GEMMY ALFIANI SOMANTRI</t>
  </si>
  <si>
    <t>ANGGUN LESTARI</t>
  </si>
  <si>
    <t>FERNANDA PUTRI TUMUNDO</t>
  </si>
  <si>
    <t>MOCH. GINAN FIRMANSYAH</t>
  </si>
  <si>
    <t>DENTI ALIFIANA NURRAHMA</t>
  </si>
  <si>
    <t>ANNISA PUTRI CALISTA</t>
  </si>
  <si>
    <t>AFIIFAH ZULFANI SOFYAN</t>
  </si>
  <si>
    <t>ANNISAA NURRAIHAN MUNANDAR</t>
  </si>
  <si>
    <t>SHAFIRA SALSABILLA</t>
  </si>
  <si>
    <t>IRENE UTAMI HIDJRIATI</t>
  </si>
  <si>
    <t>REVALINA VIKASTURI</t>
  </si>
  <si>
    <t>SHELLA HERTI SAPUTRI</t>
  </si>
  <si>
    <t>ANGGA PRASETYA</t>
  </si>
  <si>
    <t>MUHAMMAD ANSHAR MULDIAN</t>
  </si>
  <si>
    <t>AMARA AMELIA PUTRI</t>
  </si>
  <si>
    <t>BELA ADRILIA</t>
  </si>
  <si>
    <t>ALDA FIDHDHAH DELIANA</t>
  </si>
  <si>
    <t>NADIA OKTAVIANUR AMALIA</t>
  </si>
  <si>
    <t>CINDY MAHARANI RUSDIANA</t>
  </si>
  <si>
    <t>RENI ROHIMAH</t>
  </si>
  <si>
    <t>NENG BAGJA APRIYANI</t>
  </si>
  <si>
    <t>SRI AJENG RAHAYU</t>
  </si>
  <si>
    <t>DHEA ALDERA PERMATA SARI</t>
  </si>
  <si>
    <t>TIARA SAFITRI</t>
  </si>
  <si>
    <t>LAZAWARDI FARHAN</t>
  </si>
  <si>
    <t>RAIHAN AYU TEDDY PUTRI</t>
  </si>
  <si>
    <t>MARSHAL ALIANSYAH</t>
  </si>
  <si>
    <t>FLULA NATANIA FUTRI</t>
  </si>
  <si>
    <t>RISA PARIDA</t>
  </si>
  <si>
    <t>SHELI INDAH FEBRIYANTI</t>
  </si>
  <si>
    <t>ALISA MAULIDINA AZZUKHRUF</t>
  </si>
  <si>
    <t>LIYANE NURFAIDAH</t>
  </si>
  <si>
    <t>NAILAH RAHMAH</t>
  </si>
  <si>
    <t>DESIPA NURJANAH</t>
  </si>
  <si>
    <t>ELSA AMELIA SUPRIATNA</t>
  </si>
  <si>
    <t>LUTHFIANA ADINDA</t>
  </si>
  <si>
    <t>ARIDZ ANUGRAH RIZKY</t>
  </si>
  <si>
    <t>MIFTAHUL ADAM ALAMSYAH</t>
  </si>
  <si>
    <t>SYAEPUL ROHMAN</t>
  </si>
  <si>
    <t>CHANTYKA NUR ANISA</t>
  </si>
  <si>
    <t>FITRI YULIANTI HAERUNNISA</t>
  </si>
  <si>
    <t>JEPA ALDA</t>
  </si>
  <si>
    <t>JUANDA</t>
  </si>
  <si>
    <t>LINA MELINA</t>
  </si>
  <si>
    <t>NABILA FATIMAH SYAFITRI</t>
  </si>
  <si>
    <t>MERY AGUSTINA</t>
  </si>
  <si>
    <t>DINA ALDINA JUMAIDA</t>
  </si>
  <si>
    <t>MEUTIA NOVA ARYANTI</t>
  </si>
  <si>
    <t>JESSICA RACHEL YEMIMA LUBIS</t>
  </si>
  <si>
    <t>SYIFA NURUL AULIA</t>
  </si>
  <si>
    <t>ARYA GANDJAR PERMANA</t>
  </si>
  <si>
    <t>ILHAM MUHAMAD AL IRPANI</t>
  </si>
  <si>
    <t>FAUZAN FACHRI EMIR</t>
  </si>
  <si>
    <t>LARASATI FEBRINA NARESWARI</t>
  </si>
  <si>
    <t>RIZAL RIZALAH</t>
  </si>
  <si>
    <t>ANI RAHMAWATI</t>
  </si>
  <si>
    <t>TRIANTY SUKANDY</t>
  </si>
  <si>
    <t>ALDI RIFALDI SYAM</t>
  </si>
  <si>
    <t>TRIVANY NOVALIA</t>
  </si>
  <si>
    <t>ANDINAYU NAURAH HASNA</t>
  </si>
  <si>
    <t>MELLIANA AGUSTIANINGSIH</t>
  </si>
  <si>
    <t>ADITIA PUTRI EVENDI</t>
  </si>
  <si>
    <t>WINA WIDIARTI</t>
  </si>
  <si>
    <t>NADYA PUTRI HANDAYANI</t>
  </si>
  <si>
    <t>MUHAMMAD FARIS PARDIANSYAH</t>
  </si>
  <si>
    <t>KATRIN MIRRASHAFA</t>
  </si>
  <si>
    <t>LIA RAHMAWATI</t>
  </si>
  <si>
    <t>MOHAMMAD RAEZQI MAULANA MATIN</t>
  </si>
  <si>
    <t>DENISA MASFUFAH</t>
  </si>
  <si>
    <t>NADIYATUL AMANAH</t>
  </si>
  <si>
    <t>RYOMY PUTRI SIHOTANG</t>
  </si>
  <si>
    <t>KHOLFI RHAMADANI</t>
  </si>
  <si>
    <t>NADA PUTRI ARINDA</t>
  </si>
  <si>
    <t>DIKA PRILIANA</t>
  </si>
  <si>
    <t>CHANIA ZAHRA ALYA PRAMITHA</t>
  </si>
  <si>
    <t>FADILLA ARSYITA RAHMAWATI</t>
  </si>
  <si>
    <t>MOCHAMMAD ILHAM NUGRAHA</t>
  </si>
  <si>
    <t>FITRIA RAHMADANI</t>
  </si>
  <si>
    <t>SHINTA LESTARI</t>
  </si>
  <si>
    <t>DINI AMANAH TAYUSANI</t>
  </si>
  <si>
    <t>DAMIA KURNIA PUTRI</t>
  </si>
  <si>
    <t>TARISSA JENYLIA PUTRI</t>
  </si>
  <si>
    <t>LISA VIRDHAUSI NOFITASARI</t>
  </si>
  <si>
    <t>SYACHRAN RYANDI</t>
  </si>
  <si>
    <t>HADIJA UMMU LAILA</t>
  </si>
  <si>
    <t>RILLA MILNA ARDIANTI</t>
  </si>
  <si>
    <t>MUHAMMAD FARHAN AZIZ</t>
  </si>
  <si>
    <t>ARIELL BAGAS SUSANTO</t>
  </si>
  <si>
    <t>MOCH HASRIN TRIYADI</t>
  </si>
  <si>
    <t>HASNA NABILA</t>
  </si>
  <si>
    <t>RENALDI HERDIYANTO</t>
  </si>
  <si>
    <t>SILVIANA ANDRIANI</t>
  </si>
  <si>
    <t>ABDUL JALAL</t>
  </si>
  <si>
    <t>MOCHAMAD BAGUS FIRDHO MADITA SAKTI</t>
  </si>
  <si>
    <t>TUBAGUS RESTU MAULID BUDIMAN</t>
  </si>
  <si>
    <t>S1-Ilmu Hubungan Internasional</t>
  </si>
  <si>
    <t>SILVA SHERNOVITA</t>
  </si>
  <si>
    <t>TINEZIA PUTRI CENDANI</t>
  </si>
  <si>
    <t>OVIE NOVIARANI</t>
  </si>
  <si>
    <t>MUTIARA TATA RACHMA HAKIM</t>
  </si>
  <si>
    <t>FADHILAH GHINA FAUZIYYAH</t>
  </si>
  <si>
    <t>ELLY HERLINA GUNAWAN</t>
  </si>
  <si>
    <t>YASMINA ZAFIRA</t>
  </si>
  <si>
    <t>SALSABILA NUR RIZKIA</t>
  </si>
  <si>
    <t>ANGGI AYU NINGTIAS</t>
  </si>
  <si>
    <t>ZULFA ANISA</t>
  </si>
  <si>
    <t>2020 Ganjil</t>
  </si>
  <si>
    <t>ALDO GIOVANNY</t>
  </si>
  <si>
    <t>ARINA NUR AUFA</t>
  </si>
  <si>
    <t>MUHAMMAD FAJAR GHIFARI</t>
  </si>
  <si>
    <t>NADIA LIVIA ARSY</t>
  </si>
  <si>
    <t>YUYUN MARITA SUNDARY</t>
  </si>
  <si>
    <t>ANNISA CIKAL ABIMAYA</t>
  </si>
  <si>
    <t>NAZELA KHOERUNNISA ANDRIANY</t>
  </si>
  <si>
    <t>MOCHAMAD DWI RAMADHANA</t>
  </si>
  <si>
    <t>ALIVIA NURUL ILMI</t>
  </si>
  <si>
    <t>RIAN SETIA PURNAMA</t>
  </si>
  <si>
    <t>MILA BUDIANTI</t>
  </si>
  <si>
    <t>ALTANZIHAN ILMA LIANA</t>
  </si>
  <si>
    <t>FAZRINA PUTRI ANGGIYANA</t>
  </si>
  <si>
    <t>HELMI AKMAL HISYAM</t>
  </si>
  <si>
    <t>MUHAMMAD RAIHAN ALDHAFI SABENA NASUTION</t>
  </si>
  <si>
    <t>TASYA TRISNAFITRIANA</t>
  </si>
  <si>
    <t>RAZJU RAZMIZUK MAWAR</t>
  </si>
  <si>
    <t>RIZKY REVA DJUHANSYAH</t>
  </si>
  <si>
    <t>YUDISTIRA HIKMAH NUGRAHA</t>
  </si>
  <si>
    <t>MUHAMMAD FIKRAN</t>
  </si>
  <si>
    <t>GALANG CHEKA AGARTA</t>
  </si>
  <si>
    <t>NUR HOPIPAH</t>
  </si>
  <si>
    <t>ILHAM SATYA LOVA</t>
  </si>
  <si>
    <t>NAUFALLIANSYAH CHANIAGO</t>
  </si>
  <si>
    <t>FAREL SEBASTIAN</t>
  </si>
  <si>
    <t>LUH NATASYA DEVI ARSANA</t>
  </si>
  <si>
    <t>RIZKI TRI PUTRA</t>
  </si>
  <si>
    <t>ABDAN AMARA MUZAMIL</t>
  </si>
  <si>
    <t>ANNISA SALSHABILLA</t>
  </si>
  <si>
    <t>RINALDI ANWAR ZULFIKAR</t>
  </si>
  <si>
    <t>MUHAMMAD IQBAL ABDURRAHMAN</t>
  </si>
  <si>
    <t>ILHAM PAUJI</t>
  </si>
  <si>
    <t>DZAKY MAHDI FADILLA</t>
  </si>
  <si>
    <t>WINDI TRIYANTI KHAERUNISA</t>
  </si>
  <si>
    <t>GIVANNI IMELDA GARDANI PALUPI</t>
  </si>
  <si>
    <t>ALYA NURAINI</t>
  </si>
  <si>
    <t>SYLVANIA FITRIA SARI</t>
  </si>
  <si>
    <t>DEWI KANIA SEKARNINGRUM</t>
  </si>
  <si>
    <t>IFADA AMELIA PUTRI</t>
  </si>
  <si>
    <t>FARAH DWI PUTRI</t>
  </si>
  <si>
    <t>RHESCHA ANGGUNI FITRI</t>
  </si>
  <si>
    <t>MUHANDIS RAJAB</t>
  </si>
  <si>
    <t>WILDA SALSABILA PUTRI</t>
  </si>
  <si>
    <t>INDRIANISA VIRGIANI</t>
  </si>
  <si>
    <t>MUHAMMAD ARYA ADITIYA</t>
  </si>
  <si>
    <t>INDAH SENJA AYU LESTARI</t>
  </si>
  <si>
    <t>ILHAM FAJRI AR RAHMAN</t>
  </si>
  <si>
    <t>GRESTA ANGGRAYNI MARTCEFA</t>
  </si>
  <si>
    <t>INA KURNIA</t>
  </si>
  <si>
    <t>YASMIN GASANI FADHLIH</t>
  </si>
  <si>
    <t>APSHA LUTHVIA IRZA</t>
  </si>
  <si>
    <t>IQBAL NANDA PRATAMA</t>
  </si>
  <si>
    <t>TIO AL ZAELANI</t>
  </si>
  <si>
    <t>FARREL NAUFAL RAHMAN</t>
  </si>
  <si>
    <t>BOBBY ABDILLAH MARTIANO SAFARI</t>
  </si>
  <si>
    <t>JIHAN MAHARANI</t>
  </si>
  <si>
    <t>DIFTA RAHMADHANIE</t>
  </si>
  <si>
    <t>TRYANA WIRAWATI</t>
  </si>
  <si>
    <t>ANINDYA ZAHRADITA HUTOMO</t>
  </si>
  <si>
    <t>SYELLA FARGINA HANIFAH</t>
  </si>
  <si>
    <t>NUKE BERNIKA LINA</t>
  </si>
  <si>
    <t>ALIFIA RAMANDHA</t>
  </si>
  <si>
    <t>BRENDA CHRISTA ANGELIQUEN</t>
  </si>
  <si>
    <t>RISMAWATI</t>
  </si>
  <si>
    <t>ESHELA PRAPANCA MILENA SIREGAR</t>
  </si>
  <si>
    <t>SHOFY SHADINA MAHARANI</t>
  </si>
  <si>
    <t>ADIYA SHALIHAH KANUUL ZAHRATUNNISA</t>
  </si>
  <si>
    <t>AMELIA PUTRI SURYA PRATIWI</t>
  </si>
  <si>
    <t>AUDRY JESSICA</t>
  </si>
  <si>
    <t>CLAUDIA YOHANA SIHALOHO</t>
  </si>
  <si>
    <t>USAMAH HUSNUN DAUDI</t>
  </si>
  <si>
    <t>ZEILAN NURTILANA PUTRI</t>
  </si>
  <si>
    <t>PUTRI AWALLINA</t>
  </si>
  <si>
    <t>CINDANI ANYA PRAGUSTI</t>
  </si>
  <si>
    <t>FAUZIAH MUNIROH AMINI</t>
  </si>
  <si>
    <t>ANNISA SYALLSABILA</t>
  </si>
  <si>
    <t>YUDEBIO ARBI</t>
  </si>
  <si>
    <t>DELLA RAMADHANI</t>
  </si>
  <si>
    <t>MACHSUS MUSYARROF</t>
  </si>
  <si>
    <t>ANGGI SAWITRI</t>
  </si>
  <si>
    <t>SUBANDI NUR MUHAMAD</t>
  </si>
  <si>
    <t>ASSYIFA ATUS SYAFIRA MAULIDINA MAHDY</t>
  </si>
  <si>
    <t>MUHAMMAD IHSAN AZIZUL HAKIM</t>
  </si>
  <si>
    <t>DINI DWI GUSTIANA</t>
  </si>
  <si>
    <t>SARAH RACHMAWATI</t>
  </si>
  <si>
    <t>MUHAMMAD RASYA ISLAMY PASHA</t>
  </si>
  <si>
    <t>YULINDA TRY DEWI</t>
  </si>
  <si>
    <t>FITRIANA KURNIAWAN</t>
  </si>
  <si>
    <t>AMARA NURFAHIRAH</t>
  </si>
  <si>
    <t>SHAFA HANA SUROTO</t>
  </si>
  <si>
    <t>LUQMAN MUHAMMAD ARFAN</t>
  </si>
  <si>
    <t>NAURA FASYA RUSTIAWAN</t>
  </si>
  <si>
    <t>NAUFAL ZAKKY HAMADA</t>
  </si>
  <si>
    <t>MEGA FEBRIYANI</t>
  </si>
  <si>
    <t>TASYA ALIFIA</t>
  </si>
  <si>
    <t>ANDIEN DEWI AULIA ZAHRA</t>
  </si>
  <si>
    <t>RIZKI HAMZAH ABELA</t>
  </si>
  <si>
    <t>DIANI NURUL YANTI</t>
  </si>
  <si>
    <t>QINAN SYAEFUL JALAL</t>
  </si>
  <si>
    <t>MUTIA AULIA KHANSA</t>
  </si>
  <si>
    <t>YUMNA NASYWA YUSRIAH</t>
  </si>
  <si>
    <t>ASTRI NURPUJI ASTUTI</t>
  </si>
  <si>
    <t>JANUAR RAHMATULLOH</t>
  </si>
  <si>
    <t>PUTRI PERMATA AYU</t>
  </si>
  <si>
    <t>FATHURRAHMAN</t>
  </si>
  <si>
    <t>MIKAILA</t>
  </si>
  <si>
    <t>FIRDA FADHILAH AR</t>
  </si>
  <si>
    <t>YASYINTHA PUTRI LESMANA</t>
  </si>
  <si>
    <t>ALDI SETIADI PUTRA</t>
  </si>
  <si>
    <t>HILMA LAELA TRIANA</t>
  </si>
  <si>
    <t>REREY NAUFAL MARZUKI</t>
  </si>
  <si>
    <t>IMANDA RAISA</t>
  </si>
  <si>
    <t>AFIFAS DINARZAHRA</t>
  </si>
  <si>
    <t>PHILLI AULIYAWATI</t>
  </si>
  <si>
    <t>LUTHFIANY ANINDY</t>
  </si>
  <si>
    <t>NADIA SITI ROHIMAH</t>
  </si>
  <si>
    <t>AULIA RAHMAWATI</t>
  </si>
  <si>
    <t>KARINE CAHYANI PRAMAISTY K.</t>
  </si>
  <si>
    <t>DWIVIE UDZNIVADYLLA</t>
  </si>
  <si>
    <t>LOLA ANGELICA</t>
  </si>
  <si>
    <t>SILVIA INDRIANI</t>
  </si>
  <si>
    <t>DHAFA AZKIA MUFIDAH ESTIA</t>
  </si>
  <si>
    <t>FARIDA NAZLA RAHMAH</t>
  </si>
  <si>
    <t>SERUNI NUR HAFIDAH</t>
  </si>
  <si>
    <t>AGNIE FITRINA</t>
  </si>
  <si>
    <t>FREDY EFENDY</t>
  </si>
  <si>
    <t>HAYA ABIYYU</t>
  </si>
  <si>
    <t>SELVI RAYA LIANI</t>
  </si>
  <si>
    <t>ASTRI NOVITA SARI</t>
  </si>
  <si>
    <t>VIDHIA AYU NARISYA</t>
  </si>
  <si>
    <t>VIRA HASNA AFIFAH</t>
  </si>
  <si>
    <t>FASKAEL EFFRAIM</t>
  </si>
  <si>
    <t>ADELIA RAHMA WIJAYA</t>
  </si>
  <si>
    <t>DAPA RAIHAN FRATAMA</t>
  </si>
  <si>
    <t>MUHAMMAD GILANG RAMADHAN</t>
  </si>
  <si>
    <t>TRISANTI NURUL UTAMI</t>
  </si>
  <si>
    <t>DINA AULIA CAHYANI</t>
  </si>
  <si>
    <t>YESSI NANDA YUSTIKA</t>
  </si>
  <si>
    <t>NANDA AMALIA ROSYADI</t>
  </si>
  <si>
    <t>ARINDHA EKA OKTIASARI</t>
  </si>
  <si>
    <t>ENDAH RAHMA RUSDIATI NUR</t>
  </si>
  <si>
    <t>RAIHAN ILHAM</t>
  </si>
  <si>
    <t>ARLIYA FADYA SALSABILA</t>
  </si>
  <si>
    <t>BEBBY ESTEFANY SANTOSO</t>
  </si>
  <si>
    <t>SYAHNAZ NUR AULIA HIMAWAN</t>
  </si>
  <si>
    <t>MUHAMMAD MA RUF HADIHARTONO</t>
  </si>
  <si>
    <t>DAYANGKU LAURA DAMAYANTI</t>
  </si>
  <si>
    <t>DHELLA INDRIANTI ZEBUA</t>
  </si>
  <si>
    <t>MOCHAMMAD ICHSAN KAMIL IRAWAN</t>
  </si>
  <si>
    <t>PUTRI WULANDARI</t>
  </si>
  <si>
    <t>ARINI SYIFA RAHAYU</t>
  </si>
  <si>
    <t>AHMAD GHOFFAR MADANI</t>
  </si>
  <si>
    <t>FATURAHMAN RASYID</t>
  </si>
  <si>
    <t>ALFIN SALSABIL</t>
  </si>
  <si>
    <t>RIZKY FATAHHILAH</t>
  </si>
  <si>
    <t>KIKI SAFITRI</t>
  </si>
  <si>
    <t>YUSUF FAUZIE</t>
  </si>
  <si>
    <t>MUHAMMAD PRASSETYO HARYADI</t>
  </si>
  <si>
    <t>ANNISA RAMADANI</t>
  </si>
  <si>
    <t>ROBI JAKARIA</t>
  </si>
  <si>
    <t>ARRAY HARIWIYANTO</t>
  </si>
  <si>
    <t>MAGHFIRA WAHIDATUR RAHMI</t>
  </si>
  <si>
    <t>DINDA AYUZAHRA INDRIANY</t>
  </si>
  <si>
    <t>ALDI HARYANSYAH</t>
  </si>
  <si>
    <t>SULTHON AHMAD AULA</t>
  </si>
  <si>
    <t>ANGGUN AZAHRO</t>
  </si>
  <si>
    <t>VIRA ANANDA PUTRI</t>
  </si>
  <si>
    <t>RISDA SALSABILA</t>
  </si>
  <si>
    <t>RISMA FIRDIANI</t>
  </si>
  <si>
    <t>FELICIA DEA UTAMI POLINGAY</t>
  </si>
  <si>
    <t>TASYA RAWDHATUL JANNAH</t>
  </si>
  <si>
    <t>ZERLINA AGHISTY SHAHADA NUR AULIA</t>
  </si>
  <si>
    <t>MUHAMMAD ARIEF RAHMAN HARUDDIN</t>
  </si>
  <si>
    <t>ISNAINI NURFAJARINA FITRI</t>
  </si>
  <si>
    <t>CHERINNA TSANIYA</t>
  </si>
  <si>
    <t>RANI DIANAH MULIA</t>
  </si>
  <si>
    <t>MUHAMMAD ANWAR WANDA N.</t>
  </si>
  <si>
    <t>S1-Ilmu Hukum</t>
  </si>
  <si>
    <t>FAKULTAS HUKUM</t>
  </si>
  <si>
    <t>RIZKY ANUGRAH MUNGGARAN PANGESTU</t>
  </si>
  <si>
    <t>RAMADHANI PUTRI FITRIYADI</t>
  </si>
  <si>
    <t>MOHAMAD MALKADINA</t>
  </si>
  <si>
    <t>TOMMY HERMAWAN</t>
  </si>
  <si>
    <t>SAPTO NUGROHO</t>
  </si>
  <si>
    <t>AJENG RESTU NURSAFITRI</t>
  </si>
  <si>
    <t>ADY RIFKI RAMDHANI</t>
  </si>
  <si>
    <t>CINDY ALIVIA</t>
  </si>
  <si>
    <t>FEBRYAN NUGRAHA SYAHPUTRA</t>
  </si>
  <si>
    <t>RIZALDY PAMUNGKAS</t>
  </si>
  <si>
    <t>ANGGA PRATAMA</t>
  </si>
  <si>
    <t>KANESYA SALSABILA SUSILAWATY</t>
  </si>
  <si>
    <t>JEAN CLAUDE AXEL LOUPIAS</t>
  </si>
  <si>
    <t>FIRDANI NUR QISTI</t>
  </si>
  <si>
    <t>NIRA CAHYA MARTIANI DEWI</t>
  </si>
  <si>
    <t>SARAH DEA ALWANANDA</t>
  </si>
  <si>
    <t>WILLY LESMANA</t>
  </si>
  <si>
    <t>ALVIANSYAH DWIPUTRA</t>
  </si>
  <si>
    <t>SHELLY SILVIA LUGINA</t>
  </si>
  <si>
    <t>HIDAYATI NUR KARIMA</t>
  </si>
  <si>
    <t>MUHAMMAD ALIYUDIN</t>
  </si>
  <si>
    <t>VIDYA KHANSA KIRANASARI</t>
  </si>
  <si>
    <t>FARID ROKHMAT</t>
  </si>
  <si>
    <t>WISNU SALISTIYO</t>
  </si>
  <si>
    <t>YUSRON IHZA</t>
  </si>
  <si>
    <t>DENISA TALISA PRAMESTASYA</t>
  </si>
  <si>
    <t>ZAQHLUL FADHIL</t>
  </si>
  <si>
    <t>MOHAMMAD BARKI ILHAM</t>
  </si>
  <si>
    <t>ANDRE GUSTIAN</t>
  </si>
  <si>
    <t>FAKHRI GUSTINAR PUTRA</t>
  </si>
  <si>
    <t>RANGGA WIBOWO</t>
  </si>
  <si>
    <t>FIERO REFO NUGROHO</t>
  </si>
  <si>
    <t>AHMAD BIKRY MUZAKKI</t>
  </si>
  <si>
    <t>PANJI SETYO HAPRABU</t>
  </si>
  <si>
    <t>REZA FATHUR RAHMAN</t>
  </si>
  <si>
    <t>BAGUS SATYA JAYA</t>
  </si>
  <si>
    <t>HARSUDHIO KALBUADI</t>
  </si>
  <si>
    <t>RADEN BILLY RIZQI ERYANTO</t>
  </si>
  <si>
    <t>MUHAMMAD RAUL ALKAPRIO</t>
  </si>
  <si>
    <t>K.M. AGUNG FADHILAH</t>
  </si>
  <si>
    <t>REZA APRIANDI</t>
  </si>
  <si>
    <t>DIVIA P KURNIAWAN</t>
  </si>
  <si>
    <t>R. KHEMAL HADDA SUDJADININGRAT</t>
  </si>
  <si>
    <t>RIPKY ANGGIRIANA</t>
  </si>
  <si>
    <t>ADHA SAEFULLOH</t>
  </si>
  <si>
    <t>FANI IRFANI IRSYAD</t>
  </si>
  <si>
    <t>DIKI YUSEFENDI</t>
  </si>
  <si>
    <t>KEVIN ADI WARDANA</t>
  </si>
  <si>
    <t>RAFIF HERDIANSYAH</t>
  </si>
  <si>
    <t>KRISHNA RADIAN</t>
  </si>
  <si>
    <t>TEDDY PERMANA</t>
  </si>
  <si>
    <t>RAKA DWINANDA MAHARANDIKA</t>
  </si>
  <si>
    <t>FAISAL ABDUROHMAN</t>
  </si>
  <si>
    <t>ALAM BORNEO ALBAR</t>
  </si>
  <si>
    <t>WAHYU IRAWAN</t>
  </si>
  <si>
    <t>RIZA MAULANA</t>
  </si>
  <si>
    <t>ASMARA EMILIA RAHMAN</t>
  </si>
  <si>
    <t>ACEP AZIZ NURUL HUDA SOPIANSYAH</t>
  </si>
  <si>
    <t>HAMDANI IHSAN</t>
  </si>
  <si>
    <t>RIEZKA DWI PUTRA</t>
  </si>
  <si>
    <t>ADITHYA MAULANA</t>
  </si>
  <si>
    <t>ANGGY BELA SIREGAR</t>
  </si>
  <si>
    <t>SAMUEL TOMBUS SEITO PURBA</t>
  </si>
  <si>
    <t>DEYNA SHAFA GHAIDA</t>
  </si>
  <si>
    <t>ELVIRA</t>
  </si>
  <si>
    <t>FIRAS HIBATULMAQQI</t>
  </si>
  <si>
    <t>GANDITHA SRI IMANNISA ZEN</t>
  </si>
  <si>
    <t>GIOVANI KAROLIN</t>
  </si>
  <si>
    <t>HOSIANA EPRIL KUSUMANINGRUM</t>
  </si>
  <si>
    <t>ILHAM FADILAH RAJAB</t>
  </si>
  <si>
    <t>MEIDA ESTIKA RISNA</t>
  </si>
  <si>
    <t>MOCH. HAIKAL AZMI PASYA</t>
  </si>
  <si>
    <t>MUHAMMAD RIDDY NUR AZHAR</t>
  </si>
  <si>
    <t>MUHAMMAD FARIS FAUZI</t>
  </si>
  <si>
    <t>MOHAMMAD RIVALDI PUTRA SANJAYA</t>
  </si>
  <si>
    <t>NABELA PUTRI PRATAMA</t>
  </si>
  <si>
    <t>SHAFRIZAL HERMAWAN</t>
  </si>
  <si>
    <t>VINKAN HERGI ANGELVANT</t>
  </si>
  <si>
    <t>VIOLA SALIMA NURHIDAYAH</t>
  </si>
  <si>
    <t>ASTI NADIA NURPUTRI</t>
  </si>
  <si>
    <t>GHIFARI PRATAMAHADY</t>
  </si>
  <si>
    <t>JUAN AXELLIO</t>
  </si>
  <si>
    <t>MUHAMMAD RADIFA PUTRA SUWARI</t>
  </si>
  <si>
    <t>KHAERULNISA</t>
  </si>
  <si>
    <t>SYAH REZA FASHA</t>
  </si>
  <si>
    <t>RIMA APRILIA ROCHMAH</t>
  </si>
  <si>
    <t>DIKA TRI HIDAYAT</t>
  </si>
  <si>
    <t>RESA SILPIA AGUSTINA</t>
  </si>
  <si>
    <t>TB. MOH. ICHSAN BACHTIAR</t>
  </si>
  <si>
    <t>NAUFAL FORTUNASIRAJ DUNIA</t>
  </si>
  <si>
    <t>R.MUHAMMAD RAZI ZULHAKIM</t>
  </si>
  <si>
    <t>NABILA DJULIANA SURIA SUBRATA</t>
  </si>
  <si>
    <t>HARTOYO</t>
  </si>
  <si>
    <t>LUTHFIRAY FADHLURRAH MULYAWAN</t>
  </si>
  <si>
    <t>MUHAMAD SYAHDAN THARIQ</t>
  </si>
  <si>
    <t>ADLAN ADIKUSUMA NEGARA</t>
  </si>
  <si>
    <t>MUHAMAD RIZKY FEBRIANA</t>
  </si>
  <si>
    <t>FRANSISKUS PANJI PERJUANGAN</t>
  </si>
  <si>
    <t>HANDI ARTA SORIPADA SINURAT</t>
  </si>
  <si>
    <t>MOCHAMAD ADEDHIA DWI PRATAMA SULAEMAN</t>
  </si>
  <si>
    <t>MARTIANUS GINTING</t>
  </si>
  <si>
    <t>RIVAN PRATAMA HENDRI</t>
  </si>
  <si>
    <t>MUHAMMAD DONY FURKHON</t>
  </si>
  <si>
    <t>LUTHFIYYAH NOER FADHILAH</t>
  </si>
  <si>
    <t>MUHAMAD RIZKY HARISNANDI</t>
  </si>
  <si>
    <t>SABRINA NIDA ALHUSNA ANDREAN</t>
  </si>
  <si>
    <t>CHYNTIA TRESA NOER ANUGRAH</t>
  </si>
  <si>
    <t>AMRAN ROMI SIHOMBING</t>
  </si>
  <si>
    <t>IVAND APRILIANDI RACHMAN</t>
  </si>
  <si>
    <t>SELLY PURNAMA</t>
  </si>
  <si>
    <t>MUHAMMAD BAGJA JAYA WIBAWA</t>
  </si>
  <si>
    <t>PUJI RIZKI</t>
  </si>
  <si>
    <t>JESSICA</t>
  </si>
  <si>
    <t>SANTI OKTAVIA</t>
  </si>
  <si>
    <t>EVA NURFADILAH</t>
  </si>
  <si>
    <t>MUHAMMAD RIFKI NOOR SHIDDIQ SETIABUDI</t>
  </si>
  <si>
    <t>SYAHYUNI</t>
  </si>
  <si>
    <t>THIYONI SHOLEH</t>
  </si>
  <si>
    <t>NISA AZ ZAHRA</t>
  </si>
  <si>
    <t>FEBY RACHMAWATI</t>
  </si>
  <si>
    <t>ATIEKA ISMANIESSA</t>
  </si>
  <si>
    <t>DEBYRA RESTU MAULUDI</t>
  </si>
  <si>
    <t>HANKY KASMARAN PUTRA AL</t>
  </si>
  <si>
    <t>PRADITA PUTRI ALWIDY</t>
  </si>
  <si>
    <t>AHMAD SETIAWAN NURRIZKI</t>
  </si>
  <si>
    <t>AINUN REIHANNANDA</t>
  </si>
  <si>
    <t>DEWI FITRIYANI</t>
  </si>
  <si>
    <t>CIKA ARTIKA ACHMADI</t>
  </si>
  <si>
    <t>KHOERUL ANWAR</t>
  </si>
  <si>
    <t>PRADNYA AMARTYA AZZAHRA</t>
  </si>
  <si>
    <t>NIRMALA AGATHA</t>
  </si>
  <si>
    <t>TEGAR RIFFAEL RAMADIAS</t>
  </si>
  <si>
    <t>ABDULLA ABDUL AZIZ</t>
  </si>
  <si>
    <t>TASYA DANIA AZZAHRA</t>
  </si>
  <si>
    <t>SHINTA DIVA</t>
  </si>
  <si>
    <t>CITRA AYU KISHARDIAN SALSABILA</t>
  </si>
  <si>
    <t>MOCHAMAD DELIZAL FAJAR RAMADHAN</t>
  </si>
  <si>
    <t>FACHROEL NURHIDAYAH ILHAM</t>
  </si>
  <si>
    <t>YOLANDA MAHARANI</t>
  </si>
  <si>
    <t>SINTIA NURALI</t>
  </si>
  <si>
    <t>MUHAMAD ADITYA ARFIANDI</t>
  </si>
  <si>
    <t>RICKY RAMDAN</t>
  </si>
  <si>
    <t>ANGGI FEBRIYANTI</t>
  </si>
  <si>
    <t>KOSWARA</t>
  </si>
  <si>
    <t>MOCH AZHAR NURMAULID</t>
  </si>
  <si>
    <t>OCTAVIA ZULKARNAIN</t>
  </si>
  <si>
    <t>JIHAN OKTARI SRI MULYANI</t>
  </si>
  <si>
    <t>TAKDIR YAKINDO</t>
  </si>
  <si>
    <t>NABILA HAURA MAITSA</t>
  </si>
  <si>
    <t>RAHMA NURSYIFA</t>
  </si>
  <si>
    <t>ASTRI EVARIANTI</t>
  </si>
  <si>
    <t>NOVA RAHAYU ROHADATUL AISY</t>
  </si>
  <si>
    <t>AGUNG TEGAR ANGGARA</t>
  </si>
  <si>
    <t>MAGGIE ADYTIA</t>
  </si>
  <si>
    <t>CYNTHIA PUTRI KARTIWA</t>
  </si>
  <si>
    <t>PURRY INTAN PURBANIE</t>
  </si>
  <si>
    <t>Raden MOCHAMAD FIKRI FIRDAUS</t>
  </si>
  <si>
    <t>HADISHA AISYAH SASTRAATMADJA</t>
  </si>
  <si>
    <t>TIARA KHOERUN NISA</t>
  </si>
  <si>
    <t>ALFRIESTHA PRADNYANINGTYAS NIKEN SAVITRI</t>
  </si>
  <si>
    <t>SYARAH ELSYADINA</t>
  </si>
  <si>
    <t>GENTA WINATA</t>
  </si>
  <si>
    <t>ANNISA NURLAELANI SUDIRO</t>
  </si>
  <si>
    <t>NADIA NURALIFIA</t>
  </si>
  <si>
    <t>HENDRA SEPTIARY</t>
  </si>
  <si>
    <t>WIDY NURHASANAH</t>
  </si>
  <si>
    <t>ABDURRAZAQ TRIANSYAH</t>
  </si>
  <si>
    <t>WINA KARLINA</t>
  </si>
  <si>
    <t>DYKA RESTU SYAREA</t>
  </si>
  <si>
    <t>RIZA AWALUDIN RAHMANSYAH</t>
  </si>
  <si>
    <t>PUTRI NUR SITI JULIANTI</t>
  </si>
  <si>
    <t>DWINI PRADIFTA AZAHRA</t>
  </si>
  <si>
    <t>FITRY FATRYSYA</t>
  </si>
  <si>
    <t>NADYVA FAKHRIYAH SHALSYABILA</t>
  </si>
  <si>
    <t>ANISA SITI NURJANAH</t>
  </si>
  <si>
    <t>FLAVIA FAZA AULIA</t>
  </si>
  <si>
    <t>SERLLYTA NOVA RAMADHAN</t>
  </si>
  <si>
    <t>NAUFAL RAFA SULTAN</t>
  </si>
  <si>
    <t>SHOLLA DAIFINA FITRIA</t>
  </si>
  <si>
    <t>MILDA ANGGRAENI NURHASANAH</t>
  </si>
  <si>
    <t>HAKIM FADHILAH NAGARA JANOTTAMA</t>
  </si>
  <si>
    <t>RENALDI FATURACHMAN</t>
  </si>
  <si>
    <t>DAVA MUHAMMAD RIZKI PERMANA</t>
  </si>
  <si>
    <t>SALMAN AL FARIDZI</t>
  </si>
  <si>
    <t>MUHAMMAD SAEFUL MILAH</t>
  </si>
  <si>
    <t>FEBRANISA ERIN</t>
  </si>
  <si>
    <t>GINA HANIFAH</t>
  </si>
  <si>
    <t>DENISA JULIANI</t>
  </si>
  <si>
    <t>LISNA APRILIA AZIZA</t>
  </si>
  <si>
    <t>BERLIANTHA</t>
  </si>
  <si>
    <t>DINDA AMALIA OKTORA PUTRI</t>
  </si>
  <si>
    <t>TASYA AINAYA SALSABILA</t>
  </si>
  <si>
    <t>ILMA AINUN NABILA FASYA</t>
  </si>
  <si>
    <t>MUHAMMAD RIZKY FADILLAH</t>
  </si>
  <si>
    <t>RISYA ANISA FITRIANI</t>
  </si>
  <si>
    <t>FAUZAN FAZA RIZQI NURSETIOHADI</t>
  </si>
  <si>
    <t>DE MUHAMMAD MALKADANI RUSTANDI</t>
  </si>
  <si>
    <t>GHITA RHAKASIWI</t>
  </si>
  <si>
    <t>HERLIN DWI HASANAH</t>
  </si>
  <si>
    <t>TIARA SITI NURLATIFAH</t>
  </si>
  <si>
    <t>ILHAM YUMAN PRATAMA</t>
  </si>
  <si>
    <t>MUTIA HARSYA PUTRINDA</t>
  </si>
  <si>
    <t>ANGELINA MONALISA FEBIANTY SIHOMBING</t>
  </si>
  <si>
    <t>NAZHIRA NINDYA PADMA HANUUN</t>
  </si>
  <si>
    <t>GHINA HIMATURIFA</t>
  </si>
  <si>
    <t>ASTUTI HANDAYANI SAPUTRI</t>
  </si>
  <si>
    <t>RAYTIA PURNAMA</t>
  </si>
  <si>
    <t>ELDA PUTRI NURYEGA</t>
  </si>
  <si>
    <t>DENDI RIZKY PADILAH</t>
  </si>
  <si>
    <t>GHINA AYU FAUZIAH</t>
  </si>
  <si>
    <t>TRIA KANIA DEWI</t>
  </si>
  <si>
    <t>MUFLIH FARHANI</t>
  </si>
  <si>
    <t>FADIYA MURSYIDA JATNIKA</t>
  </si>
  <si>
    <t>FAUZAN BAGUS MULYAKARSONO</t>
  </si>
  <si>
    <t>ANDRIE DARMAWAN</t>
  </si>
  <si>
    <t>MOHAMAD NAZIB SAKIB</t>
  </si>
  <si>
    <t>DJIANISFA RATU MAULIANA</t>
  </si>
  <si>
    <t>ESA RAHMAWATI</t>
  </si>
  <si>
    <t>FRISCHA NANIDIA SIAGIAN</t>
  </si>
  <si>
    <t>RD RAMDAN ARYA WIGUNA</t>
  </si>
  <si>
    <t>NABILLA OKTAFIANA</t>
  </si>
  <si>
    <t>RIZKA AFRIZA KADIVA</t>
  </si>
  <si>
    <t>MICHAEL</t>
  </si>
  <si>
    <t>ADINSA TIUR AYU MASARI</t>
  </si>
  <si>
    <t>MUHAMMAD ZACKIE ALGHIFARI</t>
  </si>
  <si>
    <t>PUTI SASQIA ZARYANDA</t>
  </si>
  <si>
    <t>GISELLE LANGUYU</t>
  </si>
  <si>
    <t>MEGA MESWAN</t>
  </si>
  <si>
    <t>ALIFIA NURENSA</t>
  </si>
  <si>
    <t>STEVEN CANALINI HUTAPEA</t>
  </si>
  <si>
    <t>YAUMAL RACHMADI</t>
  </si>
  <si>
    <t>MUHAMMAD NAUFAL RUCHIAT</t>
  </si>
  <si>
    <t>MAHDIYYAH HAYYA AZ ZAHRA</t>
  </si>
  <si>
    <t>SOPHIE NANDITA</t>
  </si>
  <si>
    <t>SHINTA NUR RAMADHANTI</t>
  </si>
  <si>
    <t>I MADE PRAMODHYA SURYA ASTIKA</t>
  </si>
  <si>
    <t>CHEELY PEBRIANTI</t>
  </si>
  <si>
    <t>SYIFA KHALISHAH ISWARA</t>
  </si>
  <si>
    <t>ERYNA NOOR FEBRIYANTI</t>
  </si>
  <si>
    <t>NOVIA ATURIDA</t>
  </si>
  <si>
    <t>ALDI RIVALDIANSYAH YUSUF AGUNG</t>
  </si>
  <si>
    <t>DEMAS HERMANTO</t>
  </si>
  <si>
    <t>SACHRIN SUCI HELMINA</t>
  </si>
  <si>
    <t>NEMVIN PRIDOLIN RUMAHORBO</t>
  </si>
  <si>
    <t>ANDI ZAHIDAH HUSAIN</t>
  </si>
  <si>
    <t>VIRA AURENIA</t>
  </si>
  <si>
    <t>M. FAUZAN TUNGGAL PUTRA</t>
  </si>
  <si>
    <t>S1-Ilmu Kesejahteraan Sosial</t>
  </si>
  <si>
    <t>KANCI WABARA RUKMANA</t>
  </si>
  <si>
    <t>GHINA APRILIYANTI</t>
  </si>
  <si>
    <t>ILHAM NURHUDA</t>
  </si>
  <si>
    <t>NURFAN GUNAWAN</t>
  </si>
  <si>
    <t>AYUANANDA WAHYUDI</t>
  </si>
  <si>
    <t>DEDE SUKMA WIJAYA</t>
  </si>
  <si>
    <t>MUHAMMAD PANJI</t>
  </si>
  <si>
    <t>MUHAMAD REZA FADILLAH</t>
  </si>
  <si>
    <t>ALI PERMANA SIDIQ</t>
  </si>
  <si>
    <t>ALGHIFARI RIZKIA</t>
  </si>
  <si>
    <t>FARHAN PRIMA FEBRIAN</t>
  </si>
  <si>
    <t>DIANATIKA WULANDARI</t>
  </si>
  <si>
    <t>RAEHAN GIMNASTIAR</t>
  </si>
  <si>
    <t>NUR RAKHIM ARIF</t>
  </si>
  <si>
    <t>YULIA IRYANI MAULINA</t>
  </si>
  <si>
    <t>DLIYAUL AWLIYA</t>
  </si>
  <si>
    <t>RIZKY RAHMAN</t>
  </si>
  <si>
    <t>ISMA NURISTIANIK</t>
  </si>
  <si>
    <t>NILAM</t>
  </si>
  <si>
    <t>RANTI</t>
  </si>
  <si>
    <t>NADA ADILA NAZAH</t>
  </si>
  <si>
    <t>QOTHRUNNADA BAROOAH AQILLAH</t>
  </si>
  <si>
    <t>ANNISA RATNA NINGRUM</t>
  </si>
  <si>
    <t>FATHIYA NUR INAYAH</t>
  </si>
  <si>
    <t>DARA DHENISSA HERMAN</t>
  </si>
  <si>
    <t>SHAVIRA SALSABILA</t>
  </si>
  <si>
    <t>USMAN HERMAWAN</t>
  </si>
  <si>
    <t>SALSABILA APRILIA RUSWITA</t>
  </si>
  <si>
    <t>LUCKY KUSUMAWATI</t>
  </si>
  <si>
    <t>SANTI NUR HAYATI</t>
  </si>
  <si>
    <t>SILMI RAZANAH</t>
  </si>
  <si>
    <t>KIKI ANDRIAN</t>
  </si>
  <si>
    <t>FACHRI ARDIAN SYAHRI</t>
  </si>
  <si>
    <t>NURULLAILI TAZKIYATUS SALAMAH</t>
  </si>
  <si>
    <t>RIZKI AULIA</t>
  </si>
  <si>
    <t>KHANSA ANISAH</t>
  </si>
  <si>
    <t>MUHAMMAD MAHARDIKA ARDIANSYAH</t>
  </si>
  <si>
    <t>GINA ANAIMAH</t>
  </si>
  <si>
    <t>NISRINA RAMDHANI</t>
  </si>
  <si>
    <t>SISKA AFRIANIDA</t>
  </si>
  <si>
    <t>MUTIA SRI RAHAYU</t>
  </si>
  <si>
    <t>IRLAN HERDIANSYAH</t>
  </si>
  <si>
    <t>VIA YUSTISIA KUSNADI</t>
  </si>
  <si>
    <t>TASYA HERDIANI</t>
  </si>
  <si>
    <t>ALAM MALIK MAULANA</t>
  </si>
  <si>
    <t>SYALYA KHOIRUNNISA</t>
  </si>
  <si>
    <t>CHIQUITA DINDA KUSUMA NASHIRA</t>
  </si>
  <si>
    <t>MUHAMMAD RAFLI</t>
  </si>
  <si>
    <t>ARIA ANDIKA SUBAGJA</t>
  </si>
  <si>
    <t>PUSMA PURNAMA SARI</t>
  </si>
  <si>
    <t>SRI EKA AMBARWATI</t>
  </si>
  <si>
    <t>MUHAMAD FARHAN</t>
  </si>
  <si>
    <t>ADINDA PUJI CANTIKA</t>
  </si>
  <si>
    <t>INDI ULFAH</t>
  </si>
  <si>
    <t>SHINTIA OKTAPIANI</t>
  </si>
  <si>
    <t>GHITA CARMENITA AGUSTINA K</t>
  </si>
  <si>
    <t>FAHRI MUHAMMAD AKBAR</t>
  </si>
  <si>
    <t>SITI ADELWIS</t>
  </si>
  <si>
    <t>ALFISYAH SUKMAYA</t>
  </si>
  <si>
    <t>MITA ANGGRIANA MUKROBIN</t>
  </si>
  <si>
    <t>ISFIRAINI TIARA UMAH</t>
  </si>
  <si>
    <t>NIRMALA</t>
  </si>
  <si>
    <t>RIRI RIYANTI</t>
  </si>
  <si>
    <t>GEAMY PERMATA WIJAYA</t>
  </si>
  <si>
    <t>FACHRI FIRDAUS</t>
  </si>
  <si>
    <t>SABILA FATHYA NURONY</t>
  </si>
  <si>
    <t>TARI ISTIAWATI</t>
  </si>
  <si>
    <t>RATNA KHOFIFAH</t>
  </si>
  <si>
    <t>FITA KUMALA</t>
  </si>
  <si>
    <t>BILQIS SITI ZAHRA</t>
  </si>
  <si>
    <t>ALFINA DAMAYANTI</t>
  </si>
  <si>
    <t>MUHAMAD NAUFAL FARHAN</t>
  </si>
  <si>
    <t>DWI RAHAYU NURMIATI</t>
  </si>
  <si>
    <t>RISKA APRIANI</t>
  </si>
  <si>
    <t>MEILINDA HERMAYANTI</t>
  </si>
  <si>
    <t>VIESDA AMELIA TSIQOBILLAH</t>
  </si>
  <si>
    <t>TRI WINDY OKTAVIANA</t>
  </si>
  <si>
    <t>LUSYANA</t>
  </si>
  <si>
    <t>PUTRI NURULIA LATIFAH</t>
  </si>
  <si>
    <t>DIENA SALSABILA</t>
  </si>
  <si>
    <t>ADIJATI FAUZI</t>
  </si>
  <si>
    <t>RIZAN FAZRI RAMADHAN</t>
  </si>
  <si>
    <t>EMISA VIOLA GURUSINGA</t>
  </si>
  <si>
    <t>FARAHDIBA ZAHRA</t>
  </si>
  <si>
    <t>ALIFIA NURFAIZA</t>
  </si>
  <si>
    <t>SHEILLA NUR MEIDA SALIM</t>
  </si>
  <si>
    <t>REGINA NURSYAHIDA</t>
  </si>
  <si>
    <t>HANAN HIBATULLOH</t>
  </si>
  <si>
    <t>AMANDA DISMAYANTI</t>
  </si>
  <si>
    <t>BAYU SATYA NUGRAHA</t>
  </si>
  <si>
    <t>ALFIAH NURHALIZAH</t>
  </si>
  <si>
    <t>FETTY NUR SETIAWATI</t>
  </si>
  <si>
    <t>SISKA NATALYA SIANTURI</t>
  </si>
  <si>
    <t>AKBAR RAMADHAN BELANTARA</t>
  </si>
  <si>
    <t>IKHWAN FADHILAH</t>
  </si>
  <si>
    <t>ZILDA DZIKRIA</t>
  </si>
  <si>
    <t>RESKY YUNAZAN PUTRA</t>
  </si>
  <si>
    <t>INGE NOOR EDWIANTI</t>
  </si>
  <si>
    <t>SELI AGISTIANI</t>
  </si>
  <si>
    <t>AURA ANANDITA RAMADHANI</t>
  </si>
  <si>
    <t>AGUS TRIYONO</t>
  </si>
  <si>
    <t>S1-Ilmu Komunikasi</t>
  </si>
  <si>
    <t>RIZAL ARIFIN</t>
  </si>
  <si>
    <t>NOVIKA INGAWITA</t>
  </si>
  <si>
    <t>RILO IBRAHIM</t>
  </si>
  <si>
    <t>RIDWAN NUROHMAN</t>
  </si>
  <si>
    <t>NISRINA BASYIR</t>
  </si>
  <si>
    <t>ROSANNISA PUTRI ARIYANTI</t>
  </si>
  <si>
    <t>SAFIRA LINGGA ANISTY</t>
  </si>
  <si>
    <t>DINA HARDYANI</t>
  </si>
  <si>
    <t>DELBI TACYA SANTOSO</t>
  </si>
  <si>
    <t>FEBY SEPTIANA</t>
  </si>
  <si>
    <t>EVI ROS TIANA</t>
  </si>
  <si>
    <t>MUTMAINAH NURLITA DEWI</t>
  </si>
  <si>
    <t>GINA NURHANI</t>
  </si>
  <si>
    <t>SYIFA SARAH SAYYIDAH</t>
  </si>
  <si>
    <t>WIDI SARI SEPTIYANI</t>
  </si>
  <si>
    <t>DEVY PUTRI YULIANTI</t>
  </si>
  <si>
    <t>ASEP SONNY SONJAYA</t>
  </si>
  <si>
    <t>NOVALINA SAPTA DWIYUNI</t>
  </si>
  <si>
    <t>NOPERYANSYAH RAHMATULLOH</t>
  </si>
  <si>
    <t>FACHRUL ASHARI INDAWAN</t>
  </si>
  <si>
    <t>ALIVIO MUHAMMAD HAMDILLA</t>
  </si>
  <si>
    <t>MUHAMAD RAMDANI</t>
  </si>
  <si>
    <t>NELVA LISNA SIDABUTAR</t>
  </si>
  <si>
    <t>RIDHO ANANDA PUTRA</t>
  </si>
  <si>
    <t>RIVA FADILA SULAEMAN</t>
  </si>
  <si>
    <t>RENDY HERINDRA PUTRA</t>
  </si>
  <si>
    <t>MIFTAH SHOLEHUDIN</t>
  </si>
  <si>
    <t>MEGA KARLIANA AGATHA</t>
  </si>
  <si>
    <t>DANI PUTRA SETIA</t>
  </si>
  <si>
    <t>HUSNI SAID AL ISTIQLALI</t>
  </si>
  <si>
    <t>HARI JUNAEDI</t>
  </si>
  <si>
    <t>MUHAMMAD ZULFADLY TAWAINELLA</t>
  </si>
  <si>
    <t>IQBAL LUTFI DASUKI</t>
  </si>
  <si>
    <t>SYILVA NUR HASANAH</t>
  </si>
  <si>
    <t>SYIFA AGNIA AJHARI</t>
  </si>
  <si>
    <t>YAHYA IBRAHIM</t>
  </si>
  <si>
    <t>RICO YUDHO PRAKOSO</t>
  </si>
  <si>
    <t>GHIFARI AHMAD NAUFALDI</t>
  </si>
  <si>
    <t>MUHAMMAD RIDHO</t>
  </si>
  <si>
    <t>LAILA SYAHAR ZAINAB AL AQILAH</t>
  </si>
  <si>
    <t>Adi Ahmad Firdaus</t>
  </si>
  <si>
    <t>MUHAMMAD HUMAM HIDAYAT</t>
  </si>
  <si>
    <t>NADIRA PUTRI PRATAMI NURUL HAQ</t>
  </si>
  <si>
    <t>RISYAD SYAH ROSYIDI</t>
  </si>
  <si>
    <t>WILDAN MULIYA GANTIRA</t>
  </si>
  <si>
    <t>ALDI PRATAMA</t>
  </si>
  <si>
    <t>JULFI FAUZHI</t>
  </si>
  <si>
    <t>REKSA RIO ARDIKA</t>
  </si>
  <si>
    <t>RULLY ADIETIA ANGGARA</t>
  </si>
  <si>
    <t>MUHAMMAD FIRZA SHIDQI</t>
  </si>
  <si>
    <t>LENDY ARYA PRATAMA</t>
  </si>
  <si>
    <t>FAUZI GHANI PURNAMA</t>
  </si>
  <si>
    <t>INDRA FAJAR JANUAR</t>
  </si>
  <si>
    <t>MUHAMMAD LUTFI ABDUL AZIZ</t>
  </si>
  <si>
    <t>RIVAL RIALDY</t>
  </si>
  <si>
    <t>RIVALDO TRENGGANA BOLKYAH</t>
  </si>
  <si>
    <t>RENDY AGUNG MUHAMAD</t>
  </si>
  <si>
    <t>RESKY SAPUTRA HIDAYAT</t>
  </si>
  <si>
    <t>EKA WILAN</t>
  </si>
  <si>
    <t>FAUZAN HADI PRASETYO</t>
  </si>
  <si>
    <t>GANDHIRA FATUROCHMAN</t>
  </si>
  <si>
    <t>GARDHAN OTTO SULISTYANTO</t>
  </si>
  <si>
    <t>HANI RAFIFAH SIREGAR</t>
  </si>
  <si>
    <t>RIZKI MUHAMAD RAHMAN F</t>
  </si>
  <si>
    <t>HAYKAL RIFQI NUR ADILLAH</t>
  </si>
  <si>
    <t>ANIK KARINA</t>
  </si>
  <si>
    <t>SIPA AISYAH</t>
  </si>
  <si>
    <t>NUNI NURLATIFAH</t>
  </si>
  <si>
    <t>MAISYAROH</t>
  </si>
  <si>
    <t>PANCA NURAYUBYA GARINI</t>
  </si>
  <si>
    <t>INCAHYO IFAL RIDHO</t>
  </si>
  <si>
    <t>SANI AZHARI SEPTIANA</t>
  </si>
  <si>
    <t>FRIDA NUR AZIZAH</t>
  </si>
  <si>
    <t>CEPI ARIF ABDUL RACHMAN</t>
  </si>
  <si>
    <t>ARYA DHIFA</t>
  </si>
  <si>
    <t>JIMY RUSDIYANTORO</t>
  </si>
  <si>
    <t>LINDA FEBRIYANTI</t>
  </si>
  <si>
    <t>RESTU DIA SAPUTRA</t>
  </si>
  <si>
    <t>MUHAMAD SATRIA AJI NUGRAHA</t>
  </si>
  <si>
    <t>DHONI ROMADHAN SATRIA</t>
  </si>
  <si>
    <t>KESHYA NAJLA RAFAKIRA SADIKIN</t>
  </si>
  <si>
    <t>IBNI MANISTAFA SALSABILA</t>
  </si>
  <si>
    <t>PERMATA HATINDA PUTRIE</t>
  </si>
  <si>
    <t>MUHAMMAD FAHREL HAYKAL R.</t>
  </si>
  <si>
    <t>MARCLINE FAUZIA RAHMAH</t>
  </si>
  <si>
    <t>FITRA RIZKI RAMADHAN</t>
  </si>
  <si>
    <t>ARTIMA SANIA EFENDI</t>
  </si>
  <si>
    <t>ADAM NUR HAKIM</t>
  </si>
  <si>
    <t>ANNISA NANDA ALFASYA</t>
  </si>
  <si>
    <t>ARIZKI HASAN</t>
  </si>
  <si>
    <t>NISA FEBRIYANTI</t>
  </si>
  <si>
    <t>NUGRAHA AKBAR SUDRAJAT</t>
  </si>
  <si>
    <t>ISHLAH HANIF NUR AZIZ</t>
  </si>
  <si>
    <t>AGITA FIRAHMA HOSEN</t>
  </si>
  <si>
    <t>RULLY KAUSAR MAUDUDI</t>
  </si>
  <si>
    <t>FARHAN RIFANSA</t>
  </si>
  <si>
    <t>JIHAN AQILLAH DARIS</t>
  </si>
  <si>
    <t>MOCHAMAD FAKHIRAN ALFARISKY</t>
  </si>
  <si>
    <t>DELAVYCHO GEMAS ERDANTA</t>
  </si>
  <si>
    <t>ANNISA HAYYA NADHRAH</t>
  </si>
  <si>
    <t>SAMI ADRO ULA</t>
  </si>
  <si>
    <t>ANDHIKA PRATAMA DIRGAHAYU</t>
  </si>
  <si>
    <t>DWI TAUFIK IRAWAN</t>
  </si>
  <si>
    <t>WULAN MUSTIKA DWIATIKAH</t>
  </si>
  <si>
    <t>ELSA LAILA MADANIAH</t>
  </si>
  <si>
    <t>HUSAIN HAKIM FADLILAH</t>
  </si>
  <si>
    <t>RAEKA RACHMAWATI</t>
  </si>
  <si>
    <t>RIVANI CAHYANIAR APERTA</t>
  </si>
  <si>
    <t>PRABU MASE HARIYANTO</t>
  </si>
  <si>
    <t>ZAHRA ANNISA ANWAR</t>
  </si>
  <si>
    <t>TAUFIQUROHMAN</t>
  </si>
  <si>
    <t>SILPI TRI KUSUMADEWI</t>
  </si>
  <si>
    <t>JUAN ALVA MAHENDRO</t>
  </si>
  <si>
    <t>FANI INDRIYANTI</t>
  </si>
  <si>
    <t>SYSHIVA APRILLA PUCY</t>
  </si>
  <si>
    <t>KULSUM</t>
  </si>
  <si>
    <t>RAISHA AULIA SALSHABILA</t>
  </si>
  <si>
    <t>WINNA KHAERUNNISSA SUCIATI</t>
  </si>
  <si>
    <t>KHOERUNNISA</t>
  </si>
  <si>
    <t>MARIA FRISILIA SARAGIH</t>
  </si>
  <si>
    <t>SINDI ROHMATIA</t>
  </si>
  <si>
    <t>VANIA CENDANI SATRIA</t>
  </si>
  <si>
    <t>RADEN MUHAMMAD ALIF B.</t>
  </si>
  <si>
    <t>ERINA BELLA SYIFA</t>
  </si>
  <si>
    <t>PUTRI ANNISA MEILANI LOHY</t>
  </si>
  <si>
    <t>ERLYNA NURRADHIA LESTARI</t>
  </si>
  <si>
    <t>SABILLA FAUZIA RACHMANI</t>
  </si>
  <si>
    <t>FITRI ANDIANI</t>
  </si>
  <si>
    <t>SYALFA INAYA ARACHMANI</t>
  </si>
  <si>
    <t>ELVIRA PURI APRODHITA</t>
  </si>
  <si>
    <t>BERKAH TIAN RAMADHAN</t>
  </si>
  <si>
    <t>SHANDY MAULANA</t>
  </si>
  <si>
    <t>FAWAD AHMAD ALDRIN</t>
  </si>
  <si>
    <t>DEVIKA ADRIANA</t>
  </si>
  <si>
    <t>DEVI WINDA INDRIANI</t>
  </si>
  <si>
    <t>ADHIKA MUHAMMAD</t>
  </si>
  <si>
    <t>ARDELIA PRASHANTII WINAIS</t>
  </si>
  <si>
    <t>DINI INTAN SRI NURHAYATI</t>
  </si>
  <si>
    <t>RAHMA BAHARINI ARDHIYAH</t>
  </si>
  <si>
    <t>GHIFARI MUHAMMAD ILMI</t>
  </si>
  <si>
    <t>NARISHA NUR INSANI</t>
  </si>
  <si>
    <t>GABY</t>
  </si>
  <si>
    <t>KHARISMA DAMAYANTI JUNAEDI P.</t>
  </si>
  <si>
    <t>SYIFA FAKHIRA</t>
  </si>
  <si>
    <t>MUHAMMAD RAMADITYA TRIPRASTA</t>
  </si>
  <si>
    <t>ANANDA SURYA ANDARI</t>
  </si>
  <si>
    <t>BERDIANA ROSE</t>
  </si>
  <si>
    <t>GILANG ARI FEBRIAN</t>
  </si>
  <si>
    <t>ANDIRA GHINA SALSABILLA</t>
  </si>
  <si>
    <t>SEPTIAN DWIYANA</t>
  </si>
  <si>
    <t>ARI ARDIANSYAH HABIB</t>
  </si>
  <si>
    <t>FUJI RANA CITRA</t>
  </si>
  <si>
    <t>ALTHAF HELMAPUTRA</t>
  </si>
  <si>
    <t>MUHAMMAD IQBAL HERMANSYAH</t>
  </si>
  <si>
    <t>FARHAZ VIERI SINGH</t>
  </si>
  <si>
    <t>SOFA MARWA</t>
  </si>
  <si>
    <t>RIZQI HANZELLA</t>
  </si>
  <si>
    <t>BENEDICT JONATHAN</t>
  </si>
  <si>
    <t>ALMANIA FIRDAUS</t>
  </si>
  <si>
    <t>SALMA AMANDA SYAHIRAH</t>
  </si>
  <si>
    <t>EZRA PUTRI LYDIANA</t>
  </si>
  <si>
    <t>IIN ANNISA</t>
  </si>
  <si>
    <t>TINTON RUDI NUGROHO</t>
  </si>
  <si>
    <t>DIWO NURDIANTORO</t>
  </si>
  <si>
    <t>NADILA SITI MEYSARAH</t>
  </si>
  <si>
    <t>SYAHRANI KAMILA SURYANA</t>
  </si>
  <si>
    <t>FAUZIAH NUR LATIFAH</t>
  </si>
  <si>
    <t>MUHAMMAD DIPPO MAULANA GRIMALDI</t>
  </si>
  <si>
    <t>DINI FAUZIYATU SADIYAH</t>
  </si>
  <si>
    <t>ISMI NUR MUTIARA</t>
  </si>
  <si>
    <t>SALMA AULYA PUTRI</t>
  </si>
  <si>
    <t>ILHAM EKA WIDAYA</t>
  </si>
  <si>
    <t>FRIDA NOVELIA</t>
  </si>
  <si>
    <t>PUTRI SHINTA NOPIANTI</t>
  </si>
  <si>
    <t>MUHAMMAD BINTANG PRATAMA</t>
  </si>
  <si>
    <t>FADHIL SYAHIDA AZMI</t>
  </si>
  <si>
    <t>RINALDY</t>
  </si>
  <si>
    <t>MUHAMMAD RAFI NURFADHILA</t>
  </si>
  <si>
    <t>MUHAMMAD ZAKY FIRMANSYAH</t>
  </si>
  <si>
    <t>ANDRA SEPTIADI</t>
  </si>
  <si>
    <t>FARIZ GANESHA</t>
  </si>
  <si>
    <t>FAUZI AHMAD MAULDAN</t>
  </si>
  <si>
    <t>MAYSILA PUTRI</t>
  </si>
  <si>
    <t>MOCH. ADHIREJA NUGRAHA</t>
  </si>
  <si>
    <t>WIDYA ELICIA LUCIANA</t>
  </si>
  <si>
    <t>DARA AULIA RAHMA</t>
  </si>
  <si>
    <t>HAWWARANA SYAFITRI NUGRAHA</t>
  </si>
  <si>
    <t>NABILAH FAWWAZ</t>
  </si>
  <si>
    <t>SHARUL CHANDRA</t>
  </si>
  <si>
    <t>MUHAMAD ADLI FAUZI</t>
  </si>
  <si>
    <t>SYIFA AURELIA SHALSABILA</t>
  </si>
  <si>
    <t>WARHAM GEMAH SATIA</t>
  </si>
  <si>
    <t>HANNY HALIMATUSADIAH</t>
  </si>
  <si>
    <t>SITI ANNISYA TANWIR</t>
  </si>
  <si>
    <t>NOVIA RESMAYANI</t>
  </si>
  <si>
    <t>JIAN AGNIGANALIT MELDISTA</t>
  </si>
  <si>
    <t>ADINDA FHIRA NUR RAMELAN</t>
  </si>
  <si>
    <t>RAHMAT RAMDHAN</t>
  </si>
  <si>
    <t>SYAHKILA AZALIA AZ-ZAHRA</t>
  </si>
  <si>
    <t>IMAM BUNTORO</t>
  </si>
  <si>
    <t>YOSEU YULYANI PUTRI</t>
  </si>
  <si>
    <t>DILA NOPELA FITRIANI</t>
  </si>
  <si>
    <t>SALMA ULFANI SHOFWAN</t>
  </si>
  <si>
    <t>PUTRI AUDELLASAPHIRA AMSANI</t>
  </si>
  <si>
    <t>HIMYAR HILMY PUTRI</t>
  </si>
  <si>
    <t>SONIA ZAHARA PUTRI</t>
  </si>
  <si>
    <t>LINDA SAKINAH</t>
  </si>
  <si>
    <t>NITA SAFITRI</t>
  </si>
  <si>
    <t>AKBAR ADI BENTA</t>
  </si>
  <si>
    <t>BELINDA MELYN MUSLIHA</t>
  </si>
  <si>
    <t>PIYAYI BUMI INGGILLAKSITA</t>
  </si>
  <si>
    <t>RIZKY YANUAR PUTRA BUDIMAN</t>
  </si>
  <si>
    <t>DEA FEBRIANTI</t>
  </si>
  <si>
    <t>NENG DEA</t>
  </si>
  <si>
    <t>SALSABILLA KHOIRUNNISSA</t>
  </si>
  <si>
    <t>SEKARINI MELATI SUKMA</t>
  </si>
  <si>
    <t>SITI DEWI FATIMAH</t>
  </si>
  <si>
    <t>ULFA AMALIYAH YUVITRI</t>
  </si>
  <si>
    <t>ASEP AZRIL SURYANA</t>
  </si>
  <si>
    <t>TEGAR FIRMANSYAH PRATAMA</t>
  </si>
  <si>
    <t>SEPHIA INDRIANI PUTRI</t>
  </si>
  <si>
    <t>FAKHRI ALFADDIA RIZKYAWAN</t>
  </si>
  <si>
    <t>DEA ANANDA SIHITE</t>
  </si>
  <si>
    <t>SINDY FITRIANA</t>
  </si>
  <si>
    <t>APIKA NANDRIA SARI</t>
  </si>
  <si>
    <t>FENI OKTAMI PUTRI</t>
  </si>
  <si>
    <t>MUHAMMAD FIKRI AFILLAH</t>
  </si>
  <si>
    <t>VIKA DEVANA FARHANI</t>
  </si>
  <si>
    <t>SUCI FAUZANA ROESTIADIE</t>
  </si>
  <si>
    <t>DAMA SAETAMA</t>
  </si>
  <si>
    <t>PUTRI SALSABILA</t>
  </si>
  <si>
    <t>TANIA INRIA PRAMESTA</t>
  </si>
  <si>
    <t>ARSYI LABALIS</t>
  </si>
  <si>
    <t>AURA ANGELISA</t>
  </si>
  <si>
    <t>HANGGAR LINTAS BUMI</t>
  </si>
  <si>
    <t>SALSABILA REZKY RAMADHANIA</t>
  </si>
  <si>
    <t>SITI LUTHFIYYAH KHANSA KADIR</t>
  </si>
  <si>
    <t>MOCHAMMAD ARYA RIZALDI</t>
  </si>
  <si>
    <t>MOHAMAD RAIHAN FIRDAUS</t>
  </si>
  <si>
    <t>NURMALASARI</t>
  </si>
  <si>
    <t>ANNISYA PUTRI SURYANA</t>
  </si>
  <si>
    <t>CALVIN SYAHRUL</t>
  </si>
  <si>
    <t>MUHAMMAD RIZKY RAMADHAN</t>
  </si>
  <si>
    <t>ELYA NURAINUN</t>
  </si>
  <si>
    <t>FARAKHDIBA</t>
  </si>
  <si>
    <t>MUCHAMMAD FIRAS RIZKY</t>
  </si>
  <si>
    <t>AMMAR MUHAMMAD RAFI</t>
  </si>
  <si>
    <t>THARISSA LARASSATI ADHILESTARI</t>
  </si>
  <si>
    <t>NINDA RARA ELFENI</t>
  </si>
  <si>
    <t>INSAN KAMIL</t>
  </si>
  <si>
    <t>RATNA AYU LESTARI</t>
  </si>
  <si>
    <t>MOHAMMAD ARIL SULAEMAN</t>
  </si>
  <si>
    <t>ANDHIKA RAFII PRATAMA</t>
  </si>
  <si>
    <t>LUTFY NUGRAHA PRATAMA</t>
  </si>
  <si>
    <t>NURLIHAYATI CANIAGO</t>
  </si>
  <si>
    <t>NI LUH PUTU PUTRI MUSTIKA</t>
  </si>
  <si>
    <t>MUHAMAD FAJAR PURNAMA</t>
  </si>
  <si>
    <t>RIFA IHSAN SOLIHIN</t>
  </si>
  <si>
    <t>MITSALINA ARIFAH</t>
  </si>
  <si>
    <t>SALSABILA SCHUMI DIVA</t>
  </si>
  <si>
    <t>TASYA AZHARANI PUTRI</t>
  </si>
  <si>
    <t>MIRDA SHOLATI AMORITA</t>
  </si>
  <si>
    <t>FAUZIA AL ZAHRA</t>
  </si>
  <si>
    <t>NOVIANTI</t>
  </si>
  <si>
    <t>CHIKA RIYANTI</t>
  </si>
  <si>
    <t>DESSY NUR FITRIANI</t>
  </si>
  <si>
    <t>SHALSA NOVRICA ADORA</t>
  </si>
  <si>
    <t>NATAYUDHA PANGESTU</t>
  </si>
  <si>
    <t>FEBRIANTY AJENG MUSTIKA</t>
  </si>
  <si>
    <t>ADELLA DWI MAHARANIE</t>
  </si>
  <si>
    <t>SIXSEN PEMBERTY S</t>
  </si>
  <si>
    <t>PARID RAHMAN</t>
  </si>
  <si>
    <t>MUHAMMAD NANDA RIZQ NAUFAL</t>
  </si>
  <si>
    <t>LULU BETA JUMPIANA SITUMEANG</t>
  </si>
  <si>
    <t>SALMA SABILA SULAEMAN</t>
  </si>
  <si>
    <t>MUHAMMAD ILSYA ATTAZAIN PUTRA</t>
  </si>
  <si>
    <t>SALSABILA FARAHANA GHAFUR</t>
  </si>
  <si>
    <t>ZAHRA MELINA ZUKHRUF</t>
  </si>
  <si>
    <t>SYELVIA APRILIAN EKA PUTRI</t>
  </si>
  <si>
    <t>DONI ATIAN PRAMANA</t>
  </si>
  <si>
    <t>ELFA MELYTARINDA</t>
  </si>
  <si>
    <t>YASRIL FADILLAH</t>
  </si>
  <si>
    <t>MUHAMMAD RAFLY FAZRIANSYAH</t>
  </si>
  <si>
    <t>YORAN ALBANIRAY</t>
  </si>
  <si>
    <t>SEVIA HIDAYAH</t>
  </si>
  <si>
    <t>ANANDA JASMINE</t>
  </si>
  <si>
    <t>FADHIYA NADA FAZRI ROMADHAN</t>
  </si>
  <si>
    <t>WIDA NENGSIH</t>
  </si>
  <si>
    <t>AJEUNG SUKMAWATI</t>
  </si>
  <si>
    <t>ALLEGRA KARISTI</t>
  </si>
  <si>
    <t>FAIZ DILA MAULAYA</t>
  </si>
  <si>
    <t>HAIKAL PAMUNGKAS</t>
  </si>
  <si>
    <t>MUHAMMAD IHZANULQALBIE NUGRAHA</t>
  </si>
  <si>
    <t>SEVIA CHAIRUNNISA SETIYAWATI</t>
  </si>
  <si>
    <t>ZAHRA ZAKKIYAH</t>
  </si>
  <si>
    <t>ADISTI NUR RIZKY OKTAVIANI</t>
  </si>
  <si>
    <t>SHELA ROBIATUL ADAWIYAH SABIGIN</t>
  </si>
  <si>
    <t>WINA SINTIA WIDIYA FUTRI</t>
  </si>
  <si>
    <t>CHEVINNA ZAKKIYA</t>
  </si>
  <si>
    <t>FADHIL RAMDHANI</t>
  </si>
  <si>
    <t>MUHAMAD REZA SATRYA MAULANA</t>
  </si>
  <si>
    <t>VICKY INDRASAPUTRA</t>
  </si>
  <si>
    <t>ARINDA PRAMESTIE</t>
  </si>
  <si>
    <t>YOGAS DWI PUTRA</t>
  </si>
  <si>
    <t>S1-Manajemen</t>
  </si>
  <si>
    <t>RAIHAN FADHLAN HABIBIE</t>
  </si>
  <si>
    <t>PUTRI NURHASANAH ASHARI</t>
  </si>
  <si>
    <t>AFNI YULIYANTI</t>
  </si>
  <si>
    <t>DANDI MUHAMMAD YUSUF</t>
  </si>
  <si>
    <t>DESI WIDAYANTI</t>
  </si>
  <si>
    <t>AYU SINTIA</t>
  </si>
  <si>
    <t>RULY NURPARIKOH</t>
  </si>
  <si>
    <t>NIDA FAUZIAH</t>
  </si>
  <si>
    <t>MUHAMAD DARIS DZAKIR</t>
  </si>
  <si>
    <t>MARHAM ALI</t>
  </si>
  <si>
    <t>JULIAN NAJAMUDIN</t>
  </si>
  <si>
    <t>HENRY GRIMALDI</t>
  </si>
  <si>
    <t>ANNISA MAHARANI DEWI</t>
  </si>
  <si>
    <t>WILDA NUR FADILAH</t>
  </si>
  <si>
    <t>UKHTUFIYAH BIKI NIHAYA</t>
  </si>
  <si>
    <t>APRILIA PUSPA JANATI</t>
  </si>
  <si>
    <t>TASYA ANGELIA MELODY</t>
  </si>
  <si>
    <t>YULIA WIDIYANTI</t>
  </si>
  <si>
    <t>AZWAN HALIM SHOHIBUDU'A</t>
  </si>
  <si>
    <t>REGITA DWI RACHMASARI</t>
  </si>
  <si>
    <t>NABILLA MARIAM SARAH</t>
  </si>
  <si>
    <t>NUR FITRIYANI</t>
  </si>
  <si>
    <t>CHYARA SYAHDA AVILLA</t>
  </si>
  <si>
    <t>GHINA SITI CHUSNIYYAH RIDWAN</t>
  </si>
  <si>
    <t>SEVILA DELIAYANA</t>
  </si>
  <si>
    <t>ASFI RAHAYU NUPUS</t>
  </si>
  <si>
    <t>TENDI HIDAYAT</t>
  </si>
  <si>
    <t>YUDDA DISTIRA</t>
  </si>
  <si>
    <t>RAKHA TAUFIQURRAHMAN</t>
  </si>
  <si>
    <t>DHIQI ANDHIKA</t>
  </si>
  <si>
    <t>DERI TADZKIROTUL IKHSAN</t>
  </si>
  <si>
    <t>EVITA</t>
  </si>
  <si>
    <t>LISA SRI APRIANI PUTRI</t>
  </si>
  <si>
    <t>ARIQ FADHLURRAHMAN</t>
  </si>
  <si>
    <t>ABI MAULANA SURIYANTO</t>
  </si>
  <si>
    <t>VINI PITRIYANI</t>
  </si>
  <si>
    <t>CUT MELISSA WIDYANTI</t>
  </si>
  <si>
    <t>ANTON RISANDI</t>
  </si>
  <si>
    <t>IQBAL LUTFIANA</t>
  </si>
  <si>
    <t>HILMAN SALAM</t>
  </si>
  <si>
    <t>STEVANY YOLANDA TABITHA TITAHELUW</t>
  </si>
  <si>
    <t>LISMA MELANDA HARTANTI</t>
  </si>
  <si>
    <t>MOHAMMAD YOGI HAMDI</t>
  </si>
  <si>
    <t>MUHAMMAD NUR FAIZ HAKIM</t>
  </si>
  <si>
    <t>LARAS MAUDINA PRATIWI R</t>
  </si>
  <si>
    <t>ALYA ZAGHMA PUSPITA</t>
  </si>
  <si>
    <t>DWI RESTI FITRIANI</t>
  </si>
  <si>
    <t>DINA GIANA</t>
  </si>
  <si>
    <t>ASTRI WULANDARI</t>
  </si>
  <si>
    <t>PUTRI AGISTIANA</t>
  </si>
  <si>
    <t>TAUFIQ SYAMSUL BIHARUDIN</t>
  </si>
  <si>
    <t>GHALLYA HANNUM</t>
  </si>
  <si>
    <t>IQBAL AGUNG TAWAKAL</t>
  </si>
  <si>
    <t>WINDI WIDIA WATI</t>
  </si>
  <si>
    <t>AHMAD DEFTA RISWANDA</t>
  </si>
  <si>
    <t>BIMA ILYASA</t>
  </si>
  <si>
    <t>MUHAMMAD YUSUF FAISAL</t>
  </si>
  <si>
    <t>AMELIA PUTRI APRILIANI</t>
  </si>
  <si>
    <t>AFRILIA SANTIKA</t>
  </si>
  <si>
    <t>ARNI RAHMAWATI</t>
  </si>
  <si>
    <t>PUTRA BADRISYEH</t>
  </si>
  <si>
    <t>IFRAN ALFARIS NASUTION</t>
  </si>
  <si>
    <t>YANA MULYANA</t>
  </si>
  <si>
    <t>ARI KHUSNUL</t>
  </si>
  <si>
    <t>MOCH. FAISAL HERMAWAN</t>
  </si>
  <si>
    <t>MUHAMMAD PRASETYO</t>
  </si>
  <si>
    <t>NIDA IRPANA</t>
  </si>
  <si>
    <t>ZALFA AMARANANDA FAUZIAH</t>
  </si>
  <si>
    <t>TIANA LATIEFANY</t>
  </si>
  <si>
    <t>MOCH ICHSAN OLYMPIA</t>
  </si>
  <si>
    <t>MUHAMMAD IQBAL</t>
  </si>
  <si>
    <t>BERLIANTO WICAKSONO</t>
  </si>
  <si>
    <t>MUHAMAD RAFLI FADHILAH</t>
  </si>
  <si>
    <t>AFIF MAULANA AKBAR</t>
  </si>
  <si>
    <t>DELLA BRIGIANA</t>
  </si>
  <si>
    <t>ZULFAN HIKMATIRIZQI</t>
  </si>
  <si>
    <t>SISKA FITRIANI</t>
  </si>
  <si>
    <t>SITI NUR LAILINA</t>
  </si>
  <si>
    <t>DINYNUR WULANSARI</t>
  </si>
  <si>
    <t>EUIS FITRI</t>
  </si>
  <si>
    <t>RYAN ICHSAN FADILAH</t>
  </si>
  <si>
    <t>MUHAMAD RIVAL HAQIQI</t>
  </si>
  <si>
    <t>MUHAMMAD YOSEF ARDY GINANJAR</t>
  </si>
  <si>
    <t>SRI AYU ASTUTI</t>
  </si>
  <si>
    <t>RATU FITRA FAUZIA</t>
  </si>
  <si>
    <t>RAFI RAMADHAN PUTRA</t>
  </si>
  <si>
    <t>ARGIA ANDRADOVA</t>
  </si>
  <si>
    <t>RIZKY JANUAR</t>
  </si>
  <si>
    <t>PUTRI HUJAIMAH</t>
  </si>
  <si>
    <t>YOSEF SUHERLAN</t>
  </si>
  <si>
    <t>FEBRIYANTI SIHOTANG</t>
  </si>
  <si>
    <t>MOHAMAD RIDWAN</t>
  </si>
  <si>
    <t>WINDY AULIA SARI</t>
  </si>
  <si>
    <t>ELIS SITI SAADAH</t>
  </si>
  <si>
    <t>JIHAN NUR AZIZAH</t>
  </si>
  <si>
    <t>INTAN PURWATI</t>
  </si>
  <si>
    <t>FERRY YUSUP</t>
  </si>
  <si>
    <t>UJANG OGI ANDIKA</t>
  </si>
  <si>
    <t>CHIARA KHAIRUNISHA NABILA ARIFANDI</t>
  </si>
  <si>
    <t>SINTA PURNAMASARI</t>
  </si>
  <si>
    <t>THALIA MAUDINA</t>
  </si>
  <si>
    <t>RISKA ROHIMAH</t>
  </si>
  <si>
    <t>AMANDA PRAMUDYA</t>
  </si>
  <si>
    <t>PUZI NUR HIDAYAH</t>
  </si>
  <si>
    <t>NADILA ISTIQOMAH</t>
  </si>
  <si>
    <t>SITI YULIANINGSIH</t>
  </si>
  <si>
    <t>ALFINA SRI YULIANTI</t>
  </si>
  <si>
    <t>DINA NUR AZIZAH</t>
  </si>
  <si>
    <t>ELITA FIRDA FAUJINA</t>
  </si>
  <si>
    <t>LEVY AILENA VIVIAN</t>
  </si>
  <si>
    <t>NOVIYANTI</t>
  </si>
  <si>
    <t>WANDA ASTARI</t>
  </si>
  <si>
    <t>NUR AMANAH</t>
  </si>
  <si>
    <t>TIARA OKTAVIA</t>
  </si>
  <si>
    <t>SHEILA GUSTINA HIDAYAT</t>
  </si>
  <si>
    <t>AYU FEBRIANI</t>
  </si>
  <si>
    <t>EKA AYU NOVRIANTI</t>
  </si>
  <si>
    <t>ERICA KUSUMANINGSIH</t>
  </si>
  <si>
    <t>NAYLA ATIL MAALI</t>
  </si>
  <si>
    <t>IIS FARIDA</t>
  </si>
  <si>
    <t>DEVIANA PUTRI YUNISA</t>
  </si>
  <si>
    <t>SHERIN ARYANI</t>
  </si>
  <si>
    <t>BALQIS BUDIARTI AZIZAH</t>
  </si>
  <si>
    <t>ANISSA NUR FIRDAUS</t>
  </si>
  <si>
    <t>DINAR CANTIKA PUTRI</t>
  </si>
  <si>
    <t>LUCKY HARTANTO</t>
  </si>
  <si>
    <t>FIKRY PRADANA RESTU PUTRA</t>
  </si>
  <si>
    <t>MUHAMMAD HAFIZH</t>
  </si>
  <si>
    <t>ELISA JULIYATI</t>
  </si>
  <si>
    <t>RAHMADAYANTI</t>
  </si>
  <si>
    <t>SANTIKA DEWI</t>
  </si>
  <si>
    <t>FAHMI RAMDHANI</t>
  </si>
  <si>
    <t>MUHAMAD RIZKY SUDRAJAT</t>
  </si>
  <si>
    <t>ZULFIKAR YUDA SUBAGJA</t>
  </si>
  <si>
    <t>RANGGA RAMADHAN</t>
  </si>
  <si>
    <t>MUHAMMAD RAMDAN PRATAMA</t>
  </si>
  <si>
    <t>FIRDA AULIA DIANA</t>
  </si>
  <si>
    <t>LUTHFI ANDRI</t>
  </si>
  <si>
    <t>ARIF RACHMAN</t>
  </si>
  <si>
    <t>WIFA AVILIA LUTHFIAH</t>
  </si>
  <si>
    <t>HENHEN HENDRAWAN</t>
  </si>
  <si>
    <t>SITI AKMALIYYAH SANIYAH</t>
  </si>
  <si>
    <t>DINDA NURIZIKIA RAHMAH</t>
  </si>
  <si>
    <t>NAILA DWI RACHMADYA</t>
  </si>
  <si>
    <t>KANIA PUTRI SUBAGJA</t>
  </si>
  <si>
    <t>NIDA MILANIA</t>
  </si>
  <si>
    <t>SAHRUL EKA SANTOSO</t>
  </si>
  <si>
    <t>SOFA NURUL FAUZIAH</t>
  </si>
  <si>
    <t>ENENG SABRINA</t>
  </si>
  <si>
    <t>REKHA ANNISA TRAMALINKA</t>
  </si>
  <si>
    <t>NABILAH SULISTIANUR</t>
  </si>
  <si>
    <t>NI MADE CANTIKA PURNAMASARI</t>
  </si>
  <si>
    <t>GINA HAYATUNNISA</t>
  </si>
  <si>
    <t>NANDA SAFAAT</t>
  </si>
  <si>
    <t>INDAH KHOERUN NISA</t>
  </si>
  <si>
    <t>SHAFIRA RIZKI TARYANA</t>
  </si>
  <si>
    <t>RENI APRILIANI FADILA</t>
  </si>
  <si>
    <t>SURYA TIO PRATAMA</t>
  </si>
  <si>
    <t>ILHAM ANNAFI</t>
  </si>
  <si>
    <t>APWAN IMANNUDIN</t>
  </si>
  <si>
    <t>SHANIA DWI LESTARI</t>
  </si>
  <si>
    <t>DINDA LUCYANA ROMLI</t>
  </si>
  <si>
    <t>CACA SUNARYA</t>
  </si>
  <si>
    <t>NAUFAL ALI PRIBADY</t>
  </si>
  <si>
    <t>DHEEYA RIFDAH GALFARANI</t>
  </si>
  <si>
    <t>EKA WIDIYAWATI</t>
  </si>
  <si>
    <t>MUHAMAD REZA FEBRIANSYAH</t>
  </si>
  <si>
    <t>RIZKY SOMANTRI</t>
  </si>
  <si>
    <t>SOLEH TEGUH SETIAWAN</t>
  </si>
  <si>
    <t>SAHERA RIZKI</t>
  </si>
  <si>
    <t>WILDAN MUHAMMAD AKBAR</t>
  </si>
  <si>
    <t>IDHAM GHIFFARI NUGRAHA</t>
  </si>
  <si>
    <t>TAUFIK MAULANA</t>
  </si>
  <si>
    <t>ANISA FAUZIAH</t>
  </si>
  <si>
    <t>DENDY PRASETYA</t>
  </si>
  <si>
    <t>DANDY SYAM PRATAMA</t>
  </si>
  <si>
    <t>RIANDI FEBRIANSA SUTISNA</t>
  </si>
  <si>
    <t>MUHAMAD AINUR RIZAL</t>
  </si>
  <si>
    <t>ARGA PRADANA</t>
  </si>
  <si>
    <t>SELLY NOVIYANTI</t>
  </si>
  <si>
    <t>RISA TANIA NOVIA SALSA BELIA</t>
  </si>
  <si>
    <t>KIKI RIZKI AMALIA</t>
  </si>
  <si>
    <t>MUHAMMAD VALDIE HARYONO</t>
  </si>
  <si>
    <t>ACEP PRIYATNA</t>
  </si>
  <si>
    <t>RIDWAN YUSUF</t>
  </si>
  <si>
    <t>MUHAMMAD WILDAN AL-FAIZ</t>
  </si>
  <si>
    <t>WISNU NUGRAHA</t>
  </si>
  <si>
    <t>SATRIO DWI CAHYO</t>
  </si>
  <si>
    <t>DEVI NUR HADIYANTI</t>
  </si>
  <si>
    <t>DEWINDA ALMIRA NOOR BUDIMAN</t>
  </si>
  <si>
    <t>RONA GUNAWAN</t>
  </si>
  <si>
    <t>DELANTY AUDRI B</t>
  </si>
  <si>
    <t>ANGGARA RYANTO</t>
  </si>
  <si>
    <t>RIZQI NURARIFIN</t>
  </si>
  <si>
    <t>ADI SETIADI PRIATNA</t>
  </si>
  <si>
    <t>AILA ANGGRAENI PERMANA</t>
  </si>
  <si>
    <t>NIZHA SELNY SEPTIANY</t>
  </si>
  <si>
    <t>BERLIAN REISHANDA</t>
  </si>
  <si>
    <t>ALDI NURRAHMAN</t>
  </si>
  <si>
    <t>ANGGI LESTARI</t>
  </si>
  <si>
    <t>NANDA SETIA KAMAL</t>
  </si>
  <si>
    <t>MUHAMMAD AMMAR FARID</t>
  </si>
  <si>
    <t>OKY OKTAVIANY</t>
  </si>
  <si>
    <t>RIZKY YULIAN</t>
  </si>
  <si>
    <t>ALVIN FARCHAN AL MADANI</t>
  </si>
  <si>
    <t>FATIMAH NURIL SYAMSIAH</t>
  </si>
  <si>
    <t>ALICIA ANANDA FEBRIANI</t>
  </si>
  <si>
    <t>S1-Pendidikan Bahasa dan Sastra Indonesia</t>
  </si>
  <si>
    <t>FAKULTAS KEGURUAN DAN ILMU PENDIDIKAN</t>
  </si>
  <si>
    <t>OLA FERIAL</t>
  </si>
  <si>
    <t>SAUDIA NURBAITY SUHENDI</t>
  </si>
  <si>
    <t>ADI SURYO PAMUJI</t>
  </si>
  <si>
    <t>ALYA NUR FADILA</t>
  </si>
  <si>
    <t>NUR AZIZAH PUTRI PERMATASARI</t>
  </si>
  <si>
    <t>ANISSA YOLANDA</t>
  </si>
  <si>
    <t>WINDY WIDIAWATI</t>
  </si>
  <si>
    <t>ANDI NUGRAHA</t>
  </si>
  <si>
    <t>NURRIKA</t>
  </si>
  <si>
    <t>SYIFA FITRIA SALSABILA</t>
  </si>
  <si>
    <t>RAIYSHA CHAERUN NISSA</t>
  </si>
  <si>
    <t>BENADYA MUSLIMAWATI LAMUSU</t>
  </si>
  <si>
    <t>FRI SISCA ULANDARI</t>
  </si>
  <si>
    <t>ADRIANSYAH KUSUMA WARDANI</t>
  </si>
  <si>
    <t>KHAIRUNNISA FITRIANY Y.</t>
  </si>
  <si>
    <t>MEISYA ADINDA</t>
  </si>
  <si>
    <t>AI RUSMIYATI</t>
  </si>
  <si>
    <t>AGIL PURNAMA</t>
  </si>
  <si>
    <t>RITA KARTIKA</t>
  </si>
  <si>
    <t>DITA PRISILIA LESTARI</t>
  </si>
  <si>
    <t>KAMILIYA KHAERUNISA</t>
  </si>
  <si>
    <t>ROMADONIYATI RUHHAIDAH WELLIANSYAH</t>
  </si>
  <si>
    <t>AYU PUSPITASARI</t>
  </si>
  <si>
    <t>CITRA ARUM FEBRIANTY</t>
  </si>
  <si>
    <t>AZMI AZHARA</t>
  </si>
  <si>
    <t>RAHAYU APRILLIA ERMA</t>
  </si>
  <si>
    <t>IRMA HERAWATI</t>
  </si>
  <si>
    <t>DINDA AULIA AZIZA</t>
  </si>
  <si>
    <t>RENALIANTI DASTIANI</t>
  </si>
  <si>
    <t>AIRA SALMA AZAHRA</t>
  </si>
  <si>
    <t>RENI NOVIANI</t>
  </si>
  <si>
    <t>ADISTI AYUNINGTIAS</t>
  </si>
  <si>
    <t>RAMANDITA ARLIANI</t>
  </si>
  <si>
    <t>IRSYAD MUHAMMAD RIDHWAN</t>
  </si>
  <si>
    <t>ADINDA NISA RAHMATILLAH</t>
  </si>
  <si>
    <t>APRILIA EKAWATI ROSLIANA</t>
  </si>
  <si>
    <t>IKLIMA AULIA SALSABILA</t>
  </si>
  <si>
    <t>DEVANA SHALSABILA</t>
  </si>
  <si>
    <t>IGAR SITI NURKHOLISOH</t>
  </si>
  <si>
    <t>SILVIA AMALIA</t>
  </si>
  <si>
    <t>PUTRI KHOIRUNNISA</t>
  </si>
  <si>
    <t>INE SACHINTANIA</t>
  </si>
  <si>
    <t>SYABILLA SUCI REZANI</t>
  </si>
  <si>
    <t>DIANA WULANDARI</t>
  </si>
  <si>
    <t>FITRIANA INDAH SARI</t>
  </si>
  <si>
    <t>NADIYAH JAYANTI</t>
  </si>
  <si>
    <t>RIFANNY ASSYIFA ANGGRAENI</t>
  </si>
  <si>
    <t>NURTRIANA OKTARISA</t>
  </si>
  <si>
    <t>LIA INDRIANI SURYANTO</t>
  </si>
  <si>
    <t>KAMILIA MUTIARA AMIR</t>
  </si>
  <si>
    <t>KAMELIA NURUL HERMINATI</t>
  </si>
  <si>
    <t>ELSA PUTRI PRISILLA</t>
  </si>
  <si>
    <t>LUTFI BUDIANTO</t>
  </si>
  <si>
    <t>MUHAMAD FIKRI MAULANA</t>
  </si>
  <si>
    <t>DHIIYA NAFIISA MUFLIHANI</t>
  </si>
  <si>
    <t>SILMI MUNIFAH</t>
  </si>
  <si>
    <t>LUTHFIAH ZHARIFA</t>
  </si>
  <si>
    <t>NOVIA NUR RIZKI</t>
  </si>
  <si>
    <t>LIA APRILIA</t>
  </si>
  <si>
    <t>REGITA WIDIYANTI</t>
  </si>
  <si>
    <t>SITI AMINAH</t>
  </si>
  <si>
    <t>LITA DEWI SAFITRI</t>
  </si>
  <si>
    <t>SHERINA OTARIA</t>
  </si>
  <si>
    <t>ALIFIA NURFITRIANI PUTRIPUR</t>
  </si>
  <si>
    <t>HAFSA ZIKRI NASATI</t>
  </si>
  <si>
    <t>LARAS AMELIA MAHARANI</t>
  </si>
  <si>
    <t>MUHAMMAD YUSRIL KEMAL RAMADHAN</t>
  </si>
  <si>
    <t>MITA ZAKIA AGLIANI</t>
  </si>
  <si>
    <t>HANI LESTARI</t>
  </si>
  <si>
    <t>AJENG SYARIFAH NURJANAH</t>
  </si>
  <si>
    <t>FITRAULYA BALQIS</t>
  </si>
  <si>
    <t>ERIKA</t>
  </si>
  <si>
    <t>RIFA NURJANAH</t>
  </si>
  <si>
    <t>AL FITRIANNISHA</t>
  </si>
  <si>
    <t>NINA MARLIANI</t>
  </si>
  <si>
    <t>RISNA DARA</t>
  </si>
  <si>
    <t>WINDY AIDA ADAM</t>
  </si>
  <si>
    <t>MEUTHIA SILMIKAFFAH</t>
  </si>
  <si>
    <t>S1-Pendidikan Biologi</t>
  </si>
  <si>
    <t>SHANTI NOVTIANI</t>
  </si>
  <si>
    <t>SRI WULAN DARI</t>
  </si>
  <si>
    <t>ERVIN KHOEMEISA RATNABELLA</t>
  </si>
  <si>
    <t>RIZKA PUTRI NUR AZIZAH</t>
  </si>
  <si>
    <t>ASTRI LESTARI</t>
  </si>
  <si>
    <t>R. RINI SITI SALMA WULANDARI</t>
  </si>
  <si>
    <t>SISKA JUITA</t>
  </si>
  <si>
    <t>ANIQI SALSABILA NAUBA</t>
  </si>
  <si>
    <t>SYIFA FADHILAH</t>
  </si>
  <si>
    <t>ANNISA YULIAWATI</t>
  </si>
  <si>
    <t>SARAH PUTRI</t>
  </si>
  <si>
    <t>MUTIA ARGIYANTI</t>
  </si>
  <si>
    <t>ANDINI SIFA FADHILLA</t>
  </si>
  <si>
    <t>UTARI WIDYANINGRUM</t>
  </si>
  <si>
    <t>ADISTI RIZKIANA NABILLAH</t>
  </si>
  <si>
    <t>ALFITRI SEPTIANI EKA PUTRI</t>
  </si>
  <si>
    <t>MELANI WAHYUDI</t>
  </si>
  <si>
    <t>MUHAMMAD ILHAM</t>
  </si>
  <si>
    <t>FITRIA NOVALIA</t>
  </si>
  <si>
    <t>RAFIKA AMELIA</t>
  </si>
  <si>
    <t>DELVIA DESTA ANDRIANI</t>
  </si>
  <si>
    <t>DINAR ROSMANIA</t>
  </si>
  <si>
    <t>UGI HERMAWATI</t>
  </si>
  <si>
    <t>HASVIA RAHMANISA A.</t>
  </si>
  <si>
    <t>SARI OKTAVIANTI</t>
  </si>
  <si>
    <t>WINDIA YUNINGSIH</t>
  </si>
  <si>
    <t>DINI NUR AZIZAH</t>
  </si>
  <si>
    <t>WINDY ALIFIA HIKMATUSOLIHAT</t>
  </si>
  <si>
    <t>RISMA HERLIANA</t>
  </si>
  <si>
    <t>MUHAMMAD FAISAL NUR FADILLAH</t>
  </si>
  <si>
    <t>SITI MARHAYANTI</t>
  </si>
  <si>
    <t>WULAN ROSDIANA</t>
  </si>
  <si>
    <t>ALIYA SUCI RAMADHINI</t>
  </si>
  <si>
    <t>MEILANI FITRI</t>
  </si>
  <si>
    <t>PUTRI DESVAYANTI NUR FADILLAH</t>
  </si>
  <si>
    <t>MIENA ZAZKIANA</t>
  </si>
  <si>
    <t>PUPUT KARTIKA</t>
  </si>
  <si>
    <t>FADILA NUR KHOLIDA</t>
  </si>
  <si>
    <t>ANNISA AZZAHRA</t>
  </si>
  <si>
    <t>NIDIA WIDIYANTI</t>
  </si>
  <si>
    <t>RIZKYANTO ACHMAD</t>
  </si>
  <si>
    <t>SYIFA AULIA DEYANITA</t>
  </si>
  <si>
    <t>DEWI ANISA</t>
  </si>
  <si>
    <t>RENI ADETIA</t>
  </si>
  <si>
    <t>KHOIRUNNISA</t>
  </si>
  <si>
    <t>FITRI NUR PERTIWI</t>
  </si>
  <si>
    <t>RIRIN APRILIYANI</t>
  </si>
  <si>
    <t>FATIA NAZMAYILA VAIZA</t>
  </si>
  <si>
    <t>NOVITA TRICIA</t>
  </si>
  <si>
    <t>AZMI DWI PUTRI</t>
  </si>
  <si>
    <t>PUTRI SYARIFA</t>
  </si>
  <si>
    <t>ADELIA SALSABILA</t>
  </si>
  <si>
    <t>MEIRISKA FITRIAWATTY SULAEMAN</t>
  </si>
  <si>
    <t>DEVI NURAINI</t>
  </si>
  <si>
    <t>MUHAMMAD SAWIN</t>
  </si>
  <si>
    <t>AULIA NURAZIZAH</t>
  </si>
  <si>
    <t>NOVI RAHAYU</t>
  </si>
  <si>
    <t>GHEA PUTRI SHALEHA</t>
  </si>
  <si>
    <t>AGNATUL MARDHIAH</t>
  </si>
  <si>
    <t>WIDIANTY</t>
  </si>
  <si>
    <t>INA GHINAYANTI</t>
  </si>
  <si>
    <t>NISA ROHAYANI</t>
  </si>
  <si>
    <t>SALSA CITRAWATI</t>
  </si>
  <si>
    <t>HILMA DEWI RUSTIWA</t>
  </si>
  <si>
    <t>IRDA ZAKIA DIENUL HANIFAH</t>
  </si>
  <si>
    <t>AYU YULIA SARI PUTRI</t>
  </si>
  <si>
    <t>FADILLA ANANDYA RAMADHANTY</t>
  </si>
  <si>
    <t>SALSABILA KHARISMA APRILIA</t>
  </si>
  <si>
    <t>ALFIYATUN HASANAH</t>
  </si>
  <si>
    <t>DIANA RAHMAWATI</t>
  </si>
  <si>
    <t>PIPIT SRI MULYANI</t>
  </si>
  <si>
    <t>ZALZABILLA SAPPHIRA MQZ</t>
  </si>
  <si>
    <t>FUZA CAHYANI</t>
  </si>
  <si>
    <t>MUTIA SAPUTRI</t>
  </si>
  <si>
    <t>S1-Pendidikan Ekonomi</t>
  </si>
  <si>
    <t>FANNY RAHMAH ABDILAH</t>
  </si>
  <si>
    <t>SULISTIO NUGRAHA</t>
  </si>
  <si>
    <t>AYUNDARI TALANDUNG</t>
  </si>
  <si>
    <t>RIKA JUNIAR PUSPITASARI</t>
  </si>
  <si>
    <t>TASYA AULIA LESTARI</t>
  </si>
  <si>
    <t>ANNISAA UL KARIMAH</t>
  </si>
  <si>
    <t>NOVITA SARI</t>
  </si>
  <si>
    <t>MUTIARA NUR MAELANI</t>
  </si>
  <si>
    <t>WIDYA PUSPA DEWI</t>
  </si>
  <si>
    <t>SUCI PERMATA</t>
  </si>
  <si>
    <t>ITA WIDYA WIJAYANTI</t>
  </si>
  <si>
    <t>MENTARI APRILIAN</t>
  </si>
  <si>
    <t>MARSELA ZAHRA OCTAVIA</t>
  </si>
  <si>
    <t>MOCHAMMAD ARIEF RAHMAN ALI</t>
  </si>
  <si>
    <t>ALISSYA CHOIRUNISYA DIDIK</t>
  </si>
  <si>
    <t>DITIA AULIAWATI</t>
  </si>
  <si>
    <t>INDAH AYU FAUZIAH</t>
  </si>
  <si>
    <t>ASEP TOFIK HIDAYAT</t>
  </si>
  <si>
    <t>DIKO WAHYUDI</t>
  </si>
  <si>
    <t>NESYA AMANDA</t>
  </si>
  <si>
    <t>WINDI EKA FEBRYANTI</t>
  </si>
  <si>
    <t>KANIA APRILIA SETIAWATI</t>
  </si>
  <si>
    <t>ALNA YUSNIAR</t>
  </si>
  <si>
    <t>RINI NADIA ANTIKA</t>
  </si>
  <si>
    <t>RIFKI AFWA RAMADHAN</t>
  </si>
  <si>
    <t>AL IMRON</t>
  </si>
  <si>
    <t>TIWI ALIFYA</t>
  </si>
  <si>
    <t>KANITA PUTRI</t>
  </si>
  <si>
    <t>ANISYAH SITI SOLEHAH</t>
  </si>
  <si>
    <t>REJA TRI SETIADI</t>
  </si>
  <si>
    <t>AULIA NURRIYAH</t>
  </si>
  <si>
    <t>DANDI KUSMAYADI</t>
  </si>
  <si>
    <t>ZETIRA DWI GUSTARI</t>
  </si>
  <si>
    <t>RAFI ALADIYAT HIDAYAT</t>
  </si>
  <si>
    <t>SALMAH FITRIYAH</t>
  </si>
  <si>
    <t>ARDELIA AMANDA</t>
  </si>
  <si>
    <t>RISA SULISTIAWATI</t>
  </si>
  <si>
    <t>INGGIT GRANITA</t>
  </si>
  <si>
    <t>FIRA DWI LESTARI</t>
  </si>
  <si>
    <t>DAWALUL AZMI NUR ALISA</t>
  </si>
  <si>
    <t>YOSARISTA DHEANANDA</t>
  </si>
  <si>
    <t>HANA NAUFAL LINDA</t>
  </si>
  <si>
    <t>YOSI HURIFATUL HASANAH</t>
  </si>
  <si>
    <t>SYLVI NOFARIZKIA NURAZIZAH</t>
  </si>
  <si>
    <t>SILVIA NALURITA</t>
  </si>
  <si>
    <t>IHSAN KURNIAWAN</t>
  </si>
  <si>
    <t>DELIA FAHRUNISSA</t>
  </si>
  <si>
    <t>MUTIA DWIRANTI NURAINI</t>
  </si>
  <si>
    <t>AGUNG LUKMANA</t>
  </si>
  <si>
    <t>REZA FEBRIYANTI</t>
  </si>
  <si>
    <t>WINEKE ROHMAHWATI</t>
  </si>
  <si>
    <t>HETI NURATIAH</t>
  </si>
  <si>
    <t>M MUHAMAD FAJAR R</t>
  </si>
  <si>
    <t>TITA LAILA MASRIYANI</t>
  </si>
  <si>
    <t>DELIYA SYAHBILAH</t>
  </si>
  <si>
    <t>NABILA ANDINI</t>
  </si>
  <si>
    <t>S1-Pendidikan Guru Sekolah Dasar</t>
  </si>
  <si>
    <t>NENG YATI</t>
  </si>
  <si>
    <t>SALSABILA AZZAHRA</t>
  </si>
  <si>
    <t>NURUL AMALIA DWI FORTUNA</t>
  </si>
  <si>
    <t>DIAR ILHAM RUSPANDI</t>
  </si>
  <si>
    <t>EVA WIDANINGSIH</t>
  </si>
  <si>
    <t>SYAHDAN WIDIYANTO</t>
  </si>
  <si>
    <t>RATU NADIA TRIANA</t>
  </si>
  <si>
    <t>JESSY SYANTI</t>
  </si>
  <si>
    <t>ANGKASA</t>
  </si>
  <si>
    <t>SITRI</t>
  </si>
  <si>
    <t>SHELA LESTARI</t>
  </si>
  <si>
    <t>NATASYA HIDAYAH OCTAVIANI</t>
  </si>
  <si>
    <t>ELVA AFRILIANI</t>
  </si>
  <si>
    <t>ENNES PRANSISKA</t>
  </si>
  <si>
    <t>SEVTI LARAYANI</t>
  </si>
  <si>
    <t>RENI AGUSTIN</t>
  </si>
  <si>
    <t>NUNI AZAHRA</t>
  </si>
  <si>
    <t>SALMA AMALIA RAHMAWATI</t>
  </si>
  <si>
    <t>FAKHIRA AGHNIA RAHMAWANTI</t>
  </si>
  <si>
    <t>PALUPI ANDINI</t>
  </si>
  <si>
    <t>DETIN OKTAVIANI</t>
  </si>
  <si>
    <t>ANGGIA DWI MUTIA</t>
  </si>
  <si>
    <t>NUR FAHMI FARDILA</t>
  </si>
  <si>
    <t>ROSIDAH NURHASANAH</t>
  </si>
  <si>
    <t>KIKI WAHYUNI</t>
  </si>
  <si>
    <t>YUAN OEMAR SURINDANI</t>
  </si>
  <si>
    <t>SA\'ADAH AFIFAH</t>
  </si>
  <si>
    <t>RADEN DEBY CYNTIA DINANTI</t>
  </si>
  <si>
    <t>AMALIA YULIANTI</t>
  </si>
  <si>
    <t>HENITA KOMARIAH</t>
  </si>
  <si>
    <t>AYU ISLAMI KAMELIA</t>
  </si>
  <si>
    <t>RINDA FITRI FADILA</t>
  </si>
  <si>
    <t>INA PITRIYANI</t>
  </si>
  <si>
    <t>ASRI MURTININGRUM</t>
  </si>
  <si>
    <t>APRILIA NENGSIH</t>
  </si>
  <si>
    <t>MILDA RAHMAWATI</t>
  </si>
  <si>
    <t>DINDA LATIFAH YUNIZAR</t>
  </si>
  <si>
    <t>GINA PUTRI ARSELLA</t>
  </si>
  <si>
    <t>SALSABILA PUTRI MUDYA</t>
  </si>
  <si>
    <t>NIDA DZAKIYAH RAHMIANI</t>
  </si>
  <si>
    <t>PILDA NUROHMAH</t>
  </si>
  <si>
    <t>SANTIKA RIZKI SOBARI</t>
  </si>
  <si>
    <t>SALSABILA</t>
  </si>
  <si>
    <t>RAHMA NUR AMALIA</t>
  </si>
  <si>
    <t>NAMIRAA FITRIYANI</t>
  </si>
  <si>
    <t>TRIDA SAFARYAH</t>
  </si>
  <si>
    <t>NOVIA ARBA PUTRI ASNITA</t>
  </si>
  <si>
    <t>CHYNTIA ABHISTA</t>
  </si>
  <si>
    <t>SARAH SALSABILLA RACHMIN</t>
  </si>
  <si>
    <t>ANNISA EVA NARITA</t>
  </si>
  <si>
    <t>MUHAMMAD ALDI GUNAWAN</t>
  </si>
  <si>
    <t>AYU RAHMADIANI</t>
  </si>
  <si>
    <t>INDAH SRI MARYANI</t>
  </si>
  <si>
    <t>ERSA AFRIZA MAHARANI</t>
  </si>
  <si>
    <t>SALSABILA NURASYIFA</t>
  </si>
  <si>
    <t>FRISKA YOTANI</t>
  </si>
  <si>
    <t>AULIA JELIA DINAH</t>
  </si>
  <si>
    <t>LINA FAUZIYAH</t>
  </si>
  <si>
    <t>NADIYA HIJRINA</t>
  </si>
  <si>
    <t>SALSABILA FAJRIN</t>
  </si>
  <si>
    <t>GHINA UTAMY NURQODARIYAH</t>
  </si>
  <si>
    <t>ANISA MEILA NURHAYATI</t>
  </si>
  <si>
    <t>TEDI SEPTRIADI</t>
  </si>
  <si>
    <t>RAHMA TANIA</t>
  </si>
  <si>
    <t>MEILYA ARIANI</t>
  </si>
  <si>
    <t>NETTI OKTAPITRI</t>
  </si>
  <si>
    <t>DINDA NABILA SRI AYUNI</t>
  </si>
  <si>
    <t>NADA SHALIHAH</t>
  </si>
  <si>
    <t>SYIFA HERMAWATI PUTRI</t>
  </si>
  <si>
    <t>SENI INDAH LESTARI</t>
  </si>
  <si>
    <t>ARISTANIA NURHARI SUCI RAMADHANY</t>
  </si>
  <si>
    <t>DEA SINMA CANDELA</t>
  </si>
  <si>
    <t>ALYA SAFITRI SEPTIANA</t>
  </si>
  <si>
    <t>INDRIANI LESTARI</t>
  </si>
  <si>
    <t>TRISNA HARTANTI AIMANG</t>
  </si>
  <si>
    <t>RENALDI DEWANATA</t>
  </si>
  <si>
    <t>D. SINTA ASTUTI</t>
  </si>
  <si>
    <t>RAHMA ALMADEA</t>
  </si>
  <si>
    <t>NURSIPA RAHMAWATI</t>
  </si>
  <si>
    <t>EVANTY ZETTA FAKHRANA PUTRI</t>
  </si>
  <si>
    <t>LUSIANA PUSPITA NAGARA</t>
  </si>
  <si>
    <t>NUR ANNISYAH</t>
  </si>
  <si>
    <t>ERIKA NABILA NURSOLIHAT</t>
  </si>
  <si>
    <t>AINAYA AGTRI AURANNISA</t>
  </si>
  <si>
    <t>NUR SYIFA FARADILAH</t>
  </si>
  <si>
    <t>ALYA AINUN BACHTIAR</t>
  </si>
  <si>
    <t>NURHAMIDAH</t>
  </si>
  <si>
    <t>YULIANTI SUMARNA PUTRI</t>
  </si>
  <si>
    <t>ULA NISA KHOERIYAH</t>
  </si>
  <si>
    <t>LAUDZIA NURILLAH</t>
  </si>
  <si>
    <t>BELLA SINTIA</t>
  </si>
  <si>
    <t>VIRA SRIWAHYUNI</t>
  </si>
  <si>
    <t>S1-Pendidikan Matematika</t>
  </si>
  <si>
    <t>ZAINE AHLIN</t>
  </si>
  <si>
    <t>MUHAMMAD FAJAR ISKANDARSYAH</t>
  </si>
  <si>
    <t>ANDRE SYAIFULLAH FATAH</t>
  </si>
  <si>
    <t>WULANDINI EKAPUTRI</t>
  </si>
  <si>
    <t>RIDA NORMA</t>
  </si>
  <si>
    <t>RANY NUR AMALIA</t>
  </si>
  <si>
    <t>NABILA PUTRI BALQIS</t>
  </si>
  <si>
    <t>HAIFA NISY-YAH AFIFAH</t>
  </si>
  <si>
    <t>GITA ANANDA PUTRI</t>
  </si>
  <si>
    <t>EKA YULIMAYANTI</t>
  </si>
  <si>
    <t>RENI ANGGRAENI</t>
  </si>
  <si>
    <t>FAUZI AZIS PRATAMA</t>
  </si>
  <si>
    <t>ANANDA KARINA MUSLIMAH</t>
  </si>
  <si>
    <t>KAMIA NUR AZIZAH</t>
  </si>
  <si>
    <t>AZKIA TRISUCIMARTIDIANA</t>
  </si>
  <si>
    <t>ANGGI DWI RAHMADHANI</t>
  </si>
  <si>
    <t>EMELLIA GIANTBECHTIE INGGOESTI</t>
  </si>
  <si>
    <t>ABDULLAH FAUZI AL RASYID</t>
  </si>
  <si>
    <t>PUTRI ISTI SONIA</t>
  </si>
  <si>
    <t>AYU SUNDANI LESTARI</t>
  </si>
  <si>
    <t>MARSYALIA INDAH PURNAMA</t>
  </si>
  <si>
    <t>DIKY MUHAMAD PURNAMA</t>
  </si>
  <si>
    <t>MAULIDYA MUTHMAINNAH</t>
  </si>
  <si>
    <t>SYIFA AZ ZAHRA</t>
  </si>
  <si>
    <t>SITI MIA ADELLA</t>
  </si>
  <si>
    <t>ACHMAD MAULANA MUZHAQI</t>
  </si>
  <si>
    <t>AMELIA FAZRIYAH</t>
  </si>
  <si>
    <t>DIANING ANUGERAH</t>
  </si>
  <si>
    <t>NADIYA AHSANI SALSABILLA</t>
  </si>
  <si>
    <t>SITI NUR SA`ADAH</t>
  </si>
  <si>
    <t>ERVINA OCTAVIANY PUTRY PRATAMA</t>
  </si>
  <si>
    <t>ANIS KHUMAYRO</t>
  </si>
  <si>
    <t>LENA HOTRIA SIREGAR</t>
  </si>
  <si>
    <t>MUHAMAD RIGAR GHANI</t>
  </si>
  <si>
    <t>DITYA MI'ROJUNISA AZZAHRA</t>
  </si>
  <si>
    <t>JIDAN KAMILAH</t>
  </si>
  <si>
    <t>RISKA UTAMI DEWI MAHARANI</t>
  </si>
  <si>
    <t>TIARADIPTA PUTRI WIBAWA</t>
  </si>
  <si>
    <t>SEKAR DINY SHIBGHYANIDA</t>
  </si>
  <si>
    <t>DEA SABILLA RAHIMA</t>
  </si>
  <si>
    <t>MUHAMMAD ASEP SAEPULOH</t>
  </si>
  <si>
    <t>SARI PUTRI</t>
  </si>
  <si>
    <t>NIDA AMELYA AL FITRIANI</t>
  </si>
  <si>
    <t>WINDA SARAH KRISTINA SITANGGANG</t>
  </si>
  <si>
    <t>NURUL RACHMAWATI AMANDA</t>
  </si>
  <si>
    <t>KHILDA ROSYIDA</t>
  </si>
  <si>
    <t>BUNGA PADILLA PERMATA</t>
  </si>
  <si>
    <t>ATINA RAHMAH ICHTIARI</t>
  </si>
  <si>
    <t>ARAMY PRIMA RACHWATY</t>
  </si>
  <si>
    <t>RENA NUR`ALIA</t>
  </si>
  <si>
    <t>FEBY AL ZAHRA</t>
  </si>
  <si>
    <t>TARI OKTAFIONA</t>
  </si>
  <si>
    <t>NINA CASNIYAH DEWI</t>
  </si>
  <si>
    <t>DEVI SITI ROSDIANTI</t>
  </si>
  <si>
    <t>RYANI OKTAVIAN</t>
  </si>
  <si>
    <t>DIANI NURWIDIANTI</t>
  </si>
  <si>
    <t>YUSTINA PUTRI</t>
  </si>
  <si>
    <t>BAYINA AS-SYIFA</t>
  </si>
  <si>
    <t>CHANDRA KUSWENDI</t>
  </si>
  <si>
    <t>S1-Pendidikan Pancasila dan Kewarganegaraan</t>
  </si>
  <si>
    <t>IRWAN HERNDRAWAN</t>
  </si>
  <si>
    <t>EMMA WARDAH NUR LATHIFAH</t>
  </si>
  <si>
    <t>MOCH. ILHAM ANUGRAH AZIS</t>
  </si>
  <si>
    <t>SAEHUL MUHYI</t>
  </si>
  <si>
    <t>SUTAN HAYDAR RAFLI</t>
  </si>
  <si>
    <t>NURLAELA SISKA SURYANTIKA</t>
  </si>
  <si>
    <t>ARI RAHAYU</t>
  </si>
  <si>
    <t>SEPTIAN RIZKI BERLIANA</t>
  </si>
  <si>
    <t>ADISTY HALIMATUS SADIYAH</t>
  </si>
  <si>
    <t>DESI LAELA SHOFIATUN NISA</t>
  </si>
  <si>
    <t>ANGGI PUSPITA DEWI</t>
  </si>
  <si>
    <t>ADELIANI ASYPA PUTRI</t>
  </si>
  <si>
    <t>HERDILA MEIDI</t>
  </si>
  <si>
    <t>HILDA RAHMAWATI</t>
  </si>
  <si>
    <t>DANDI BAROKAH</t>
  </si>
  <si>
    <t>ANDINI RACHMAWATI</t>
  </si>
  <si>
    <t>JAIB PULOH</t>
  </si>
  <si>
    <t>IVA NURVADILAH</t>
  </si>
  <si>
    <t>HASNA SALMA NURHAIFA</t>
  </si>
  <si>
    <t>AKBAR NUGRAHA RAMADHAN</t>
  </si>
  <si>
    <t>IMAM FATHURAHMAN</t>
  </si>
  <si>
    <t>MITHA NUR SALSABILLA</t>
  </si>
  <si>
    <t>MOHAMMAD NURRAMDHANI</t>
  </si>
  <si>
    <t>AMANDA NAVIRA</t>
  </si>
  <si>
    <t>FITRI DINI FADILAH</t>
  </si>
  <si>
    <t>INDRI PEBRIANI</t>
  </si>
  <si>
    <t>SITI SYAHRIFA AMANY GUNAWAN</t>
  </si>
  <si>
    <t>ALIFIYA SALSABILA</t>
  </si>
  <si>
    <t>VIONA</t>
  </si>
  <si>
    <t>WIDHY NUR OKTAVIYASARI</t>
  </si>
  <si>
    <t>ANGESTIYA PINAKESTI</t>
  </si>
  <si>
    <t>ZULFA AJDA KHOIRIYAH</t>
  </si>
  <si>
    <t>MIRAZEIN GAUTAMI</t>
  </si>
  <si>
    <t>ISYEU NUR CAHYANI</t>
  </si>
  <si>
    <t>INA AINA IRLIANDI</t>
  </si>
  <si>
    <t>AHMAD SAHID MEGANTARA</t>
  </si>
  <si>
    <t>S1-Perencanaan Wilayah dan Kota</t>
  </si>
  <si>
    <t>FAKULTAS TEKNIK</t>
  </si>
  <si>
    <t>HARIZ FAKHRI NUGRAHA</t>
  </si>
  <si>
    <t>BUNNAYA SYIFA QOLBY</t>
  </si>
  <si>
    <t>MUHAMMAD RIZKI</t>
  </si>
  <si>
    <t>FIKRY ADI SETIAWAN</t>
  </si>
  <si>
    <t>GINDA FADILAH</t>
  </si>
  <si>
    <t>AHMAD NAUFAL</t>
  </si>
  <si>
    <t>HAFIDH RAHMAN</t>
  </si>
  <si>
    <t>MUHAMMAD LUTHFI FADILLAH</t>
  </si>
  <si>
    <t>MAHARANI NUR KEMALASARI</t>
  </si>
  <si>
    <t>MOCHAMAD ARI ZIDAN</t>
  </si>
  <si>
    <t>NANDA FIRMANSYAH</t>
  </si>
  <si>
    <t>MUHAMMAD SYAUQI SYAMSULHADI</t>
  </si>
  <si>
    <t>ZIDAN RIZKY AKBAR</t>
  </si>
  <si>
    <t>TINA NURUL FAUZYAH</t>
  </si>
  <si>
    <t>ABYAN NAUFAL WINARTO</t>
  </si>
  <si>
    <t>JUNALDI FERDIAN</t>
  </si>
  <si>
    <t>ELVINA RAYNISHA GILDASA</t>
  </si>
  <si>
    <t>AHMAD NAUFAL NUN</t>
  </si>
  <si>
    <t>RANDU ARBI PERMANA</t>
  </si>
  <si>
    <t>AUGY NURRAHMI PERTIWI</t>
  </si>
  <si>
    <t>S1-Sarjana Kedokteran</t>
  </si>
  <si>
    <t>FAKULTAS KEDOKTERAN</t>
  </si>
  <si>
    <t>SILSA MUTMAINI</t>
  </si>
  <si>
    <t>MUHAMMAD LUTHFI RAFSHANZANY</t>
  </si>
  <si>
    <t>MUHAMMAD NAUFAL SYAH</t>
  </si>
  <si>
    <t>SHABRINA TSANIYASSILMI</t>
  </si>
  <si>
    <t>ANNISA TIARA GEMILANG</t>
  </si>
  <si>
    <t>SULTAN MADA KUSUMAH</t>
  </si>
  <si>
    <t>EZZA MAULANA KRISNANDI</t>
  </si>
  <si>
    <t>DINA NABILA LESTARI</t>
  </si>
  <si>
    <t>ALYA NAUWAL FAIZAH RIZWANUL PUTRI</t>
  </si>
  <si>
    <t>MOHAMAD MALIK AZIZ</t>
  </si>
  <si>
    <t>YESI ANDRIANI</t>
  </si>
  <si>
    <t>SALMA NURUL IZZAH</t>
  </si>
  <si>
    <t>DINDA ADHITA SHAFIRA</t>
  </si>
  <si>
    <t>DENNIS FELIA PRADANA</t>
  </si>
  <si>
    <t>ALIF FAJRI LUKMANULHAKIM</t>
  </si>
  <si>
    <t>MUHAMAD AKBAR GUNTARA</t>
  </si>
  <si>
    <t>FADHLI DHARMANSYACH HAKIM</t>
  </si>
  <si>
    <t>ALISA FAJRIATI</t>
  </si>
  <si>
    <t>MEY MEYLANI KARYANA</t>
  </si>
  <si>
    <t>NAZWA PUTRI NIZROTUNNISA</t>
  </si>
  <si>
    <t>SYAFANI FAUZIA NOOR AKBAR</t>
  </si>
  <si>
    <t>TAZHANIN AULIA</t>
  </si>
  <si>
    <t>NABILA ZAHRA LESTARI</t>
  </si>
  <si>
    <t>NAULI IMMANUELLA VALENT SIMORANGKIR</t>
  </si>
  <si>
    <t>KANIA MARSHA SETIAWAN</t>
  </si>
  <si>
    <t>FAUZIA HAPSARI WORO WULANDARI</t>
  </si>
  <si>
    <t>INTAN SALSABILA PURA</t>
  </si>
  <si>
    <t>MUHARAM RAHMADHITA</t>
  </si>
  <si>
    <t>MOHAMMAD DAFA GIFARI</t>
  </si>
  <si>
    <t>ALFIANA KUSMINTAYU</t>
  </si>
  <si>
    <t>ABIYYU SULTHAN PRATAMA</t>
  </si>
  <si>
    <t>DIMAS WAHYU PRAMUDYA</t>
  </si>
  <si>
    <t>ARIANA AIDA ISTIQA AYOMI</t>
  </si>
  <si>
    <t>FERIANNISA NOOR AZKIA</t>
  </si>
  <si>
    <t>RESTIYANA KUSTIANINGRUM K.</t>
  </si>
  <si>
    <t>RIANI INABAH</t>
  </si>
  <si>
    <t>R. SITI AMALIA H.</t>
  </si>
  <si>
    <t>ADENTA HAFIZHA AINI</t>
  </si>
  <si>
    <t>DENDEN ALLATIF</t>
  </si>
  <si>
    <t>ADYA AGISNI WIDAWATI</t>
  </si>
  <si>
    <t>YODI WARDHANA</t>
  </si>
  <si>
    <t>KARINA DAMAYANTI</t>
  </si>
  <si>
    <t>S1-Sastra Inggris</t>
  </si>
  <si>
    <t>NADYA AGUSTINA</t>
  </si>
  <si>
    <t>DENA NUR RIZSA</t>
  </si>
  <si>
    <t>NADIA PRADITYA</t>
  </si>
  <si>
    <t>TSANIA SALSABILA REZKY</t>
  </si>
  <si>
    <t>IEDEHA DWI ANANDA</t>
  </si>
  <si>
    <t>MOHAMMAD ZHILLAN QINTHARA</t>
  </si>
  <si>
    <t>KEMAS AHMAD EKA PUTRA W.</t>
  </si>
  <si>
    <t>TIARA ISMAYA NURSYIFA</t>
  </si>
  <si>
    <t>MUHAMMAD ABDURRAHMAN HARIS AL\'ALIM</t>
  </si>
  <si>
    <t>FADHILAH M</t>
  </si>
  <si>
    <t>DITA AGITA WASILLAWATI</t>
  </si>
  <si>
    <t>ANDINI FIRDARIANI</t>
  </si>
  <si>
    <t>AJENG DELLA SAPUTRI</t>
  </si>
  <si>
    <t>NURMALA MASUD</t>
  </si>
  <si>
    <t>VANI SULISTIANI</t>
  </si>
  <si>
    <t>NELLY DESTRIANTY</t>
  </si>
  <si>
    <t>MUTHIE BUNGA CAHYANING</t>
  </si>
  <si>
    <t>GITA NOVIA KEMALA DEWI</t>
  </si>
  <si>
    <t>NUR HAJIJAH</t>
  </si>
  <si>
    <t>PATRICIA MARTHA OLIVIA</t>
  </si>
  <si>
    <t>OKTAVELLIN ZELIKA PUTRI</t>
  </si>
  <si>
    <t>MARTHIAS DAFFA ISMAIL</t>
  </si>
  <si>
    <t>DHEA SAFIRA MAHARANI</t>
  </si>
  <si>
    <t>ZALFA VIONA NAMIRA</t>
  </si>
  <si>
    <t>ISTIANNA SYAFITRI</t>
  </si>
  <si>
    <t>MUTIA CHOERUNISSA</t>
  </si>
  <si>
    <t>PRAMUDIO SYAHRUL RAMADITA</t>
  </si>
  <si>
    <t>SUFI AHMAD HAIKAL</t>
  </si>
  <si>
    <t>RADI RAMDHANI DRAJAT</t>
  </si>
  <si>
    <t>GINA FIKRIYAH</t>
  </si>
  <si>
    <t>MOCHAMMAD ZAKKY ZULFIKAR</t>
  </si>
  <si>
    <t>S1-Seni Musik</t>
  </si>
  <si>
    <t>WANA PERMANA</t>
  </si>
  <si>
    <t>REKSA WIJAYA</t>
  </si>
  <si>
    <t>MUHAMMAD IQBAL LIANSYAH</t>
  </si>
  <si>
    <t>ALIEF MAFAAZA</t>
  </si>
  <si>
    <t>RAMDANI AWALUDIN</t>
  </si>
  <si>
    <t>ELFA RAMDAN</t>
  </si>
  <si>
    <t>LEO MARTIN</t>
  </si>
  <si>
    <t>WAYNE ANGGI IVADA SINAMBELA</t>
  </si>
  <si>
    <t>ARIEF NURJAMAN FIRDAUS</t>
  </si>
  <si>
    <t>S1-Teknik Industri</t>
  </si>
  <si>
    <t>IRWAN KURNIAWAN</t>
  </si>
  <si>
    <t>MUHAMMAD IFHAL KOSASIH</t>
  </si>
  <si>
    <t>YOSE WILLMINGTHON SIMANJUNTAK</t>
  </si>
  <si>
    <t>FAHRUL ROZIH LEISUBUN</t>
  </si>
  <si>
    <t>NAUFAL ARYO RAFI FAISAL</t>
  </si>
  <si>
    <t>DINAR JAYAGRAHA SUPRIADI</t>
  </si>
  <si>
    <t>MUHAMMAD AMMAR</t>
  </si>
  <si>
    <t>FEBRI</t>
  </si>
  <si>
    <t>CEP ANDITO</t>
  </si>
  <si>
    <t>LARASATI ZANETA</t>
  </si>
  <si>
    <t>DAFFA ANDRIAN MUFADZAL</t>
  </si>
  <si>
    <t>RIZKA APRIDIANI</t>
  </si>
  <si>
    <t>SYIFAUL HAYAT AINUR ROFIQ</t>
  </si>
  <si>
    <t>RIFALDY BAGUS PRASETYO</t>
  </si>
  <si>
    <t>FAKHRUL ARIFIN HIBATUR RAHMAN</t>
  </si>
  <si>
    <t>ADIES NURHAWAN</t>
  </si>
  <si>
    <t>GINTING FERNANDO</t>
  </si>
  <si>
    <t>FAIZAL BRAMANTIO</t>
  </si>
  <si>
    <t>FRISKA SEPTIYAN ANDRIYANI</t>
  </si>
  <si>
    <t>BELLA FITRIA</t>
  </si>
  <si>
    <t>DENNY HAERUL MAULANA</t>
  </si>
  <si>
    <t>REYHAN JUAN ADIYASA</t>
  </si>
  <si>
    <t>NAUFAL MUFLIH SIREGAR</t>
  </si>
  <si>
    <t>ADIYOGA SURYO NUGROHO</t>
  </si>
  <si>
    <t>GUSTANO SUBHANTIO</t>
  </si>
  <si>
    <t>HERDIYANSYAH</t>
  </si>
  <si>
    <t>RIKA AYUNI</t>
  </si>
  <si>
    <t>ANDIKA MAULANA FAJAR</t>
  </si>
  <si>
    <t>RAISYA ARMELIA NUR AZIZAH</t>
  </si>
  <si>
    <t>MOCHAMAD RAFID RACHMAN S.</t>
  </si>
  <si>
    <t>ALYA AULIA PUTRI</t>
  </si>
  <si>
    <t>DWIKY NOVAL PUTRA</t>
  </si>
  <si>
    <t>WILDAN ZULFI</t>
  </si>
  <si>
    <t>BIMASAKTI PUTRA WICAKSONO</t>
  </si>
  <si>
    <t>GILDA AGUSTINA PRAMESTI</t>
  </si>
  <si>
    <t>SITI UTAMI FATIMAH</t>
  </si>
  <si>
    <t>YUDHISTIRA</t>
  </si>
  <si>
    <t>HILMA SALSABILLA</t>
  </si>
  <si>
    <t>ALDI FATURAHMAN</t>
  </si>
  <si>
    <t>ZIDAN BADRUSSALAM</t>
  </si>
  <si>
    <t>ANUGRAH WILFAN HARNANDITYA</t>
  </si>
  <si>
    <t>MOCHAMAD RAKA AFDHALUDIN G.</t>
  </si>
  <si>
    <t>ALWI MU'AMMAR</t>
  </si>
  <si>
    <t>AQIL IKHSAN</t>
  </si>
  <si>
    <t>DELYA FEBRIANTY</t>
  </si>
  <si>
    <t>SHARAH YUNITA</t>
  </si>
  <si>
    <t>RAHMAT NURSOLEH</t>
  </si>
  <si>
    <t>DICKY ADITYA PRATAMA</t>
  </si>
  <si>
    <t>RIZAL SOPYANI</t>
  </si>
  <si>
    <t>MARIO PURBA</t>
  </si>
  <si>
    <t>MONICA GRAYSIANA HALIM</t>
  </si>
  <si>
    <t>ARDHO BINURI ADNAN</t>
  </si>
  <si>
    <t>DHANISA RAHMI SOFIAWATI</t>
  </si>
  <si>
    <t>HENDRA HADIPRAJA</t>
  </si>
  <si>
    <t>SHAFIRA INTAN YUSTIKA</t>
  </si>
  <si>
    <t>MUHAMMAD ADIGUNA</t>
  </si>
  <si>
    <t>M. FARHAN PRAWIRADINATA</t>
  </si>
  <si>
    <t>S1-Teknik Informatika</t>
  </si>
  <si>
    <t>RIZKI NURZAMAN</t>
  </si>
  <si>
    <t>RIFQI PRAMASYAH SODIKIN</t>
  </si>
  <si>
    <t>REZKY AGUS SAPUTRO</t>
  </si>
  <si>
    <t>FAUZI ANGGARA WIBOWO</t>
  </si>
  <si>
    <t>IQYAN SUFYAN</t>
  </si>
  <si>
    <t>AZIZ DWIKY FATHUROCHMAN</t>
  </si>
  <si>
    <t>ALIEV RIAUNANDA KAMAL</t>
  </si>
  <si>
    <t>HUSNUN JANAN NABILA</t>
  </si>
  <si>
    <t>HERI ARSITI</t>
  </si>
  <si>
    <t>PANDU RALLA WHIJAKSANA SURALA</t>
  </si>
  <si>
    <t>FARREL DEVARA N.F.</t>
  </si>
  <si>
    <t>NUR FERI SANTOSO</t>
  </si>
  <si>
    <t>VILAMEIDA RACHMAWATI</t>
  </si>
  <si>
    <t>GANJAR SUGIHARTO</t>
  </si>
  <si>
    <t>TARNANTO ALDY</t>
  </si>
  <si>
    <t>DEDE YUSUP SOMALI</t>
  </si>
  <si>
    <t>AKBAR MUHAMMAD SHOLEH</t>
  </si>
  <si>
    <t>ANANDA YUDHISTIRA</t>
  </si>
  <si>
    <t>HADIANSYAH AL-ANSHARI</t>
  </si>
  <si>
    <t>SYAFI AKBAR M.</t>
  </si>
  <si>
    <t>MUHAMMAD TAUFIQ NURROHMAN</t>
  </si>
  <si>
    <t>ROBI LUKMAN HAKIM</t>
  </si>
  <si>
    <t>M.LUKMAN HAKIM</t>
  </si>
  <si>
    <t>REZA FIRMANSYAH</t>
  </si>
  <si>
    <t>RAAFI FATHUL ICHSANI</t>
  </si>
  <si>
    <t>BAKHTIAR</t>
  </si>
  <si>
    <t>YUSWITA SRI MULYANI</t>
  </si>
  <si>
    <t>MILA KARMILA</t>
  </si>
  <si>
    <t>HADI SUTARMA</t>
  </si>
  <si>
    <t>DENI RUDINI</t>
  </si>
  <si>
    <t>RAGA ALFAJRI</t>
  </si>
  <si>
    <t>ILHAM FAKIH HILMI</t>
  </si>
  <si>
    <t>RD.RIZAL NUGRAHA</t>
  </si>
  <si>
    <t>ADYMAS RAHMAT GUSTI NURSYARIF</t>
  </si>
  <si>
    <t>ANUGRAH SURYA PUTRA</t>
  </si>
  <si>
    <t>FAJAR NURUL RAMDHANI</t>
  </si>
  <si>
    <t>MUHAMMAD YUSYFI FUADA</t>
  </si>
  <si>
    <t>ASEP MOH ARIPIN</t>
  </si>
  <si>
    <t>MUHAMAD DENI AKBAR ALAFALAH</t>
  </si>
  <si>
    <t>REYHAN RASYID ZIDDAN</t>
  </si>
  <si>
    <t>RIKI ANDRIANA</t>
  </si>
  <si>
    <t>RIVIA NURUL WAFA</t>
  </si>
  <si>
    <t>INDAY SUCI FITRIANY</t>
  </si>
  <si>
    <t>MUHAMMAD MAULI AL HAKIM</t>
  </si>
  <si>
    <t>YUSUF EKO WINARTO</t>
  </si>
  <si>
    <t>IMAM ABU HASAN AL MATURDI</t>
  </si>
  <si>
    <t>ANISA AL FAUZIAH</t>
  </si>
  <si>
    <t>GIAN YUDHA ADITIA</t>
  </si>
  <si>
    <t>MUHAMMAD ZIYAN KHATAMI</t>
  </si>
  <si>
    <t>MUHAMMAD ABDUL AZIS</t>
  </si>
  <si>
    <t>ANJARA DAROJATUN NISA</t>
  </si>
  <si>
    <t>MUHAMMAD WILDHAN KUSUMAWARDANA</t>
  </si>
  <si>
    <t>AJI FATTAH ADRIANSYAH DARAJAT</t>
  </si>
  <si>
    <t>YANIDA NUR NABILA WIDYA SASTRA</t>
  </si>
  <si>
    <t>SOFYAN EGI LESMANA</t>
  </si>
  <si>
    <t>SILVI FITRIAWATI</t>
  </si>
  <si>
    <t>DAFFA AKHDAN FADHILLAH</t>
  </si>
  <si>
    <t>MOCHAMMAD RADHI AKBAR</t>
  </si>
  <si>
    <t>SUHENDANI</t>
  </si>
  <si>
    <t>SALSABILA NADA ADZANI</t>
  </si>
  <si>
    <t>ALDI AGENG TRI SEFTIAN</t>
  </si>
  <si>
    <t>DEVI AYU LESTARI</t>
  </si>
  <si>
    <t>BAYU CUCAN HERDIAN</t>
  </si>
  <si>
    <t>MUHAMMAD ANGGA SAPUTRA</t>
  </si>
  <si>
    <t>HANNAN FAKHRUL HAKIM</t>
  </si>
  <si>
    <t>RADITYA GILANG WICAKSONO</t>
  </si>
  <si>
    <t>FAJAR HASBI NOER</t>
  </si>
  <si>
    <t>FAKHRI AHMAD SAEFUL RAHMAN</t>
  </si>
  <si>
    <t>ALITA EUGENIA</t>
  </si>
  <si>
    <t>DIVA AMWAL MAULANA SUPIAN</t>
  </si>
  <si>
    <t>MARSHA YUNITA DWI PUTRI S</t>
  </si>
  <si>
    <t>CHANDRA DWI RAMADHANI</t>
  </si>
  <si>
    <t>HERDIAN FITRANANDIA</t>
  </si>
  <si>
    <t>S1-Teknik Lingkungan</t>
  </si>
  <si>
    <t>ANISA SARI DEWI</t>
  </si>
  <si>
    <t>DINI CHUSNUL FAZRIYAH</t>
  </si>
  <si>
    <t>BHAKTYASVIKO</t>
  </si>
  <si>
    <t>SUSILAWATI AMRAN</t>
  </si>
  <si>
    <t>GUGUN GUNILLA ALHAZ</t>
  </si>
  <si>
    <t>FARIZ IQBAL NUGRAHA</t>
  </si>
  <si>
    <t>MARIANNE SHANDY ROSYA</t>
  </si>
  <si>
    <t>NAFISAH ULFAH NABILA</t>
  </si>
  <si>
    <t>WINDA HANIFAH</t>
  </si>
  <si>
    <t>RIDHARRAHMAN AZIZ</t>
  </si>
  <si>
    <t>NAJIB SAEPUL ISLAMI</t>
  </si>
  <si>
    <t>AZIZ MUSLIM</t>
  </si>
  <si>
    <t>SALSA ZUMROTUN NIKMAH</t>
  </si>
  <si>
    <t>MELIA</t>
  </si>
  <si>
    <t>AZAHRA SITI HERBIMAYA</t>
  </si>
  <si>
    <t>ALFI RIZQIYA RAHMAH</t>
  </si>
  <si>
    <t>NADYA NURUL UTAMI</t>
  </si>
  <si>
    <t>HERMIN AMALIA RACHMIE</t>
  </si>
  <si>
    <t>REFIANDY NOVERANDO</t>
  </si>
  <si>
    <t>NINE TRIANI</t>
  </si>
  <si>
    <t>TERRY ARUN CAPIROSI</t>
  </si>
  <si>
    <t>S1-Teknik Mesin</t>
  </si>
  <si>
    <t>ASEP SURATMAN</t>
  </si>
  <si>
    <t>HENDY NUR FATAH</t>
  </si>
  <si>
    <t>MUHAMMAD IQBAL TAWAKAL</t>
  </si>
  <si>
    <t>EKKY SETIOWAN</t>
  </si>
  <si>
    <t>MUHAMMAD ENGGIE JUMEYRI SAPUTRA UTAMA</t>
  </si>
  <si>
    <t>ADITYA NURRAHMAN SUPRIATNA</t>
  </si>
  <si>
    <t>ANDARA RAHMAT IRAWAN</t>
  </si>
  <si>
    <t>RIRIN JAELANI</t>
  </si>
  <si>
    <t>RICHARDUS DAVEY ANDISTAN</t>
  </si>
  <si>
    <t>SEPER ROBI SUHERMAN</t>
  </si>
  <si>
    <t>ARIF WIDODO</t>
  </si>
  <si>
    <t>MOCHAMAD RIVAL ARI PRATAMA</t>
  </si>
  <si>
    <t>NOVRAN NAKULO</t>
  </si>
  <si>
    <t>MUHAMAD SAEPUL MUBAROK</t>
  </si>
  <si>
    <t>MOCHAMAD ALWI SHOHIBUL WAFA</t>
  </si>
  <si>
    <t>RIZQI SYARIF HIDAYATULOH</t>
  </si>
  <si>
    <t>MOCHAMAD ILHAM IRWANDI</t>
  </si>
  <si>
    <t>FAHDI NUGRAHA</t>
  </si>
  <si>
    <t>AJIS PEBRIYANDI</t>
  </si>
  <si>
    <t>ANDRY PUTRA PRATAMA</t>
  </si>
  <si>
    <t>DEMI REKSA PURNAMA</t>
  </si>
  <si>
    <t>ASEP DENDI PRAYOGA</t>
  </si>
  <si>
    <t>IBNU MALIK BADRIANSYAH</t>
  </si>
  <si>
    <t>RENDI ANDRIAN PEBRIANSYAH</t>
  </si>
  <si>
    <t>RICKY ANDREAS</t>
  </si>
  <si>
    <t>HAMID ADNAN YOGASWARA</t>
  </si>
  <si>
    <t>MUHAMMAD FAJRUL FIKRY</t>
  </si>
  <si>
    <t>LULU ADITYA NUGRAHA</t>
  </si>
  <si>
    <t>LUKMAN SHOLEHUDIN</t>
  </si>
  <si>
    <t>YUSUF SOLEHUDIN</t>
  </si>
  <si>
    <t>BOBBY HERMAWAN SYAHPUTRA</t>
  </si>
  <si>
    <t>TRI WILDAN</t>
  </si>
  <si>
    <t>HAIDAR AFIF NASHRULLAH HADI</t>
  </si>
  <si>
    <t>RIFQI ABDILLAH</t>
  </si>
  <si>
    <t>SUHENDAR PURNAMA</t>
  </si>
  <si>
    <t>FAHMI ISANUDIN</t>
  </si>
  <si>
    <t>CANDRA KURNIA SANDI</t>
  </si>
  <si>
    <t>ADEWA SAE MASBORGA</t>
  </si>
  <si>
    <t>ADI IMAM PUTRA</t>
  </si>
  <si>
    <t>FAJAR SURYAWIRAWAN</t>
  </si>
  <si>
    <t>IRFAN SAEFUROCHIM</t>
  </si>
  <si>
    <t>AUZAN HILMAN KELANA</t>
  </si>
  <si>
    <t>ALDYANSYACH DJAYUSMAN</t>
  </si>
  <si>
    <t>MI'RAJ NOVAHARDI</t>
  </si>
  <si>
    <t>FANDI RAHMAT RAMADHAN</t>
  </si>
  <si>
    <t>MUHAMMAD RAMDAN TAUFIK KURNIA</t>
  </si>
  <si>
    <t>MUHAMMAD BAGJA SHALEH</t>
  </si>
  <si>
    <t>MUHAMMAD FANI OKTAVIAN PRATAMA</t>
  </si>
  <si>
    <t>FACHRUL SIDIK RIANTONO</t>
  </si>
  <si>
    <t>IRFAN TAUFIQ</t>
  </si>
  <si>
    <t>MUHAMMAD SHADDAM NU MAN</t>
  </si>
  <si>
    <t>RICKI HIDAYATULLOH</t>
  </si>
  <si>
    <t>GIADIKA SURYA KUSUMAH</t>
  </si>
  <si>
    <t>ALVIN RULYANSAH</t>
  </si>
  <si>
    <t>YONI PRASETYO</t>
  </si>
  <si>
    <t>FAZA KHOIRINA</t>
  </si>
  <si>
    <t>FAUZI RAMDAN</t>
  </si>
  <si>
    <t>FAHMI ZOELFAN FAUZI</t>
  </si>
  <si>
    <t>MUHAMMAD IRFAN NASRULLAH</t>
  </si>
  <si>
    <t>Diki Kurniawan</t>
  </si>
  <si>
    <t>Agung Rizky Subagja</t>
  </si>
  <si>
    <t>Danu Syahputra</t>
  </si>
  <si>
    <t>FITRY MARDIANI SUYITNO</t>
  </si>
  <si>
    <t>S1-Teknologi Pangan</t>
  </si>
  <si>
    <t>ULFIATUL AFIFAH</t>
  </si>
  <si>
    <t>FIRDA KARTINI HANIFAH</t>
  </si>
  <si>
    <t>ADZANI RAHAYU PRAMESTI</t>
  </si>
  <si>
    <t>ALMIRA DINDA MAHARANI</t>
  </si>
  <si>
    <t>RANI TRI HIDAYATI</t>
  </si>
  <si>
    <t>MOCHAMAD ADININGRAT</t>
  </si>
  <si>
    <t>WAYAN MERRY FEBRIANI</t>
  </si>
  <si>
    <t>SIWI KARTIKA PUTRI</t>
  </si>
  <si>
    <t>FELLIA KRISMAKIRANA</t>
  </si>
  <si>
    <t>MUTHIA KHAIRUNNISA</t>
  </si>
  <si>
    <t>DINNAR ELSA FADILA</t>
  </si>
  <si>
    <t>TITA HIDAYANTI</t>
  </si>
  <si>
    <t>TIMA MA\'ARANI FAIKOTUL JANNAH</t>
  </si>
  <si>
    <t>SHAFIRA ERSA AMANI</t>
  </si>
  <si>
    <t>KURNIAWATI</t>
  </si>
  <si>
    <t>ASHIFA ZAHRA SALANITA</t>
  </si>
  <si>
    <t>RIZKY FITRIA PUTRI</t>
  </si>
  <si>
    <t>DHEA KHOIRUNISSA</t>
  </si>
  <si>
    <t>FRIESCA OCTAVIA</t>
  </si>
  <si>
    <t>SEPTI CAHYANTI</t>
  </si>
  <si>
    <t>WAFA NABILAH DZIAB</t>
  </si>
  <si>
    <t>NAZULA NURBAITI</t>
  </si>
  <si>
    <t>SORAYA NABILLA</t>
  </si>
  <si>
    <t>DYAH AYU NUGRAHENI</t>
  </si>
  <si>
    <t>MIFTAHUL JANNAH</t>
  </si>
  <si>
    <t>RIZKI AYUNINGTIAS</t>
  </si>
  <si>
    <t>FERNANDO AGUS</t>
  </si>
  <si>
    <t>DWI NURANI HANDAYANI</t>
  </si>
  <si>
    <t>ANNISA NURUL FATH</t>
  </si>
  <si>
    <t>ANISA BANAWATI</t>
  </si>
  <si>
    <t>HILMA NUR FAUZIAH</t>
  </si>
  <si>
    <t>YUNITA SHAFIRA LIESTIADI</t>
  </si>
  <si>
    <t>SYAHRUL HIDAYAT</t>
  </si>
  <si>
    <t>REZA JULIANSYAH</t>
  </si>
  <si>
    <t>NURULITA CHAIRANI EFFENDY</t>
  </si>
  <si>
    <t>MUHAMMAD IKHSAN</t>
  </si>
  <si>
    <t>EKA NURANI</t>
  </si>
  <si>
    <t>AHMAD RAMDHAN FATHUR ROHMAN</t>
  </si>
  <si>
    <t>DHIEVA PUTRI ANNIESA</t>
  </si>
  <si>
    <t>GITA EKA ARDIANA</t>
  </si>
  <si>
    <t>NOLITA NURUL ANISA</t>
  </si>
  <si>
    <t>HIKMAH ADINDA HANIFA</t>
  </si>
  <si>
    <t>NADZIRA MIEKY LEZHIA</t>
  </si>
  <si>
    <t>ASFARA NADHIRA AL AHYA</t>
  </si>
  <si>
    <t>AGUNG RAMA WIJAYA</t>
  </si>
  <si>
    <t>RAHAYU TRI REGINA PRAYOGA</t>
  </si>
  <si>
    <t>DIKI RAHMAT DARMAWAN</t>
  </si>
  <si>
    <t>REZI DESIYANA PUTRI</t>
  </si>
  <si>
    <t>ILMI FITRIANI RIZKIA</t>
  </si>
  <si>
    <t>IHSAN INSANI</t>
  </si>
  <si>
    <t>LAILIA TSANIA HIDAYATI</t>
  </si>
  <si>
    <t>RIFA HUSNI AMALIAH</t>
  </si>
  <si>
    <t>ALYA WULANDARI SHALZABILLA</t>
  </si>
  <si>
    <t>NURINDAH ERMAWAN</t>
  </si>
  <si>
    <t>IGNATIUS RIZKY GUNAWAN</t>
  </si>
  <si>
    <t>TUBAGUS MOHAMMAD RIFQI AZMI</t>
  </si>
  <si>
    <t>IMEL RISDHA DIYANTHI</t>
  </si>
  <si>
    <t>ILHAM MUNAWAR MANSYUR</t>
  </si>
  <si>
    <t>RIKI NURYANTO</t>
  </si>
  <si>
    <t>MUHAMAD HAPID RIZKIANA</t>
  </si>
  <si>
    <t>YOLLA VIONITA MANIK</t>
  </si>
  <si>
    <t>ARKHA RADIARLY ARADEA BANGSAWAN</t>
  </si>
  <si>
    <t>SHIFA EPRILIA</t>
  </si>
  <si>
    <t>MUHAMMAD ERSYAF MAGHFIRACHMAN</t>
  </si>
  <si>
    <t>FANY PERMATASARI</t>
  </si>
  <si>
    <t>RIKA NURSAFITRI</t>
  </si>
  <si>
    <t>RAHMAWATI APRILIANI</t>
  </si>
  <si>
    <t>SUCI DWI RIZKIANTI</t>
  </si>
  <si>
    <t>SINDI HABIBAH</t>
  </si>
  <si>
    <t>PUTRI AZZAHRA ANWAR</t>
  </si>
  <si>
    <t>PEGGIE HALY AL FATIHAH</t>
  </si>
  <si>
    <t>RINDIKA PRAKASA SETIAWAN</t>
  </si>
  <si>
    <t>MOCHAMMAD FAUZAN SANTIKA DJAMHUR</t>
  </si>
  <si>
    <t>FEBY BERLIANI LESTARI</t>
  </si>
  <si>
    <t>NADIAH PRAMUDITA</t>
  </si>
  <si>
    <t>AZIS SYAHRIL ASH SIDDIQ</t>
  </si>
  <si>
    <t>YUDI PRADIKA NUGRAHA</t>
  </si>
  <si>
    <t>MOHAMMAD RIZKI ARDIAN</t>
  </si>
  <si>
    <t>WINA HALIMAH</t>
  </si>
  <si>
    <t>GLEN RIDHO ARYADIANSYAH</t>
  </si>
  <si>
    <t>PERI SETIAWAN</t>
  </si>
  <si>
    <t>YASMIN KEMALADEWI</t>
  </si>
  <si>
    <t>ADDAM GHALLIH NUR FAUZI</t>
  </si>
  <si>
    <t>RIFAT BARU SUKMA NUR ARSHY</t>
  </si>
  <si>
    <t>BIANCA AMARTYA PRABOWO</t>
  </si>
  <si>
    <t>FAUZIYYAH HAIFA RAHMI</t>
  </si>
  <si>
    <t>AYU TRIA OCTAVIANY</t>
  </si>
  <si>
    <t>CITRA NURFITRI</t>
  </si>
  <si>
    <t>DHIFI ALFAFA RIZKY APRILIAN</t>
  </si>
  <si>
    <t>ZIDNI QINTHARA</t>
  </si>
  <si>
    <t>TANIA WAHYU IRIANA</t>
  </si>
  <si>
    <t>UMI AFFIYAH</t>
  </si>
  <si>
    <t>ANISA ILMA AULIA</t>
  </si>
  <si>
    <t>NURLAILI AULIA</t>
  </si>
  <si>
    <t>ANISA AL FITRIANI</t>
  </si>
  <si>
    <t>PUJI PERMATA DEWI</t>
  </si>
  <si>
    <t>NAFISA FADIA HANA</t>
  </si>
  <si>
    <t>HAIFA ALFIYYA NURALIMMA</t>
  </si>
  <si>
    <t>EGA SRI WALDINI</t>
  </si>
  <si>
    <t>AJENG WIDHANTI</t>
  </si>
  <si>
    <t>SYIFA ALFIYAH RIDWAN</t>
  </si>
  <si>
    <t>PATRA ARYANDI</t>
  </si>
  <si>
    <t>INDRESTANTI RIZKY AMALIA</t>
  </si>
  <si>
    <t>REVO LUWANDI</t>
  </si>
  <si>
    <t>HANI KHAIRUNNISA</t>
  </si>
  <si>
    <t>AJENG PURNAMA SARI</t>
  </si>
  <si>
    <t>NURWENDAH AGUSTINA</t>
  </si>
  <si>
    <t>RAFI AFIFUL FATWA</t>
  </si>
  <si>
    <t>MUHAMMAD ALDIANSYAH</t>
  </si>
  <si>
    <t>NABILAH RAHMADIFA</t>
  </si>
  <si>
    <t>MUHAMMAD NABILL KEINT ALDYDA</t>
  </si>
  <si>
    <t>ZAHRA YUNNISA AL HABSYI</t>
  </si>
  <si>
    <t>CLARISA HAFIZHA HANNA</t>
  </si>
  <si>
    <t>FADHL ADRILADEA</t>
  </si>
  <si>
    <t>REGINA RAHMAT</t>
  </si>
  <si>
    <t>RATRI SULANJARI</t>
  </si>
  <si>
    <t>MUHAMMAD SYAMAIDZAR AL-GITHRIF</t>
  </si>
  <si>
    <t>HASNA LUTHFIYYAH ULAYYA</t>
  </si>
  <si>
    <t>GHIYATS FAISHAL RAMDHAN</t>
  </si>
  <si>
    <t>MUHAMMAD DHIFAN RAFIUDDIN</t>
  </si>
  <si>
    <t>TANTRI HASANATUL BADRIAH</t>
  </si>
  <si>
    <t>ADHWA NURULALIFAH</t>
  </si>
  <si>
    <t>FASYA AMILA NUR IMANINA</t>
  </si>
  <si>
    <t>INTAN PUSPITA DEWI</t>
  </si>
  <si>
    <t>ELLY SUHARNI</t>
  </si>
  <si>
    <t>WANDA ALIF NURRAHMAN</t>
  </si>
  <si>
    <t>MUHAMMAD RAFIZZAN AKBAR</t>
  </si>
  <si>
    <t>ILMAN ABDURRAHMAN</t>
  </si>
  <si>
    <t>CECEP SUTIONO</t>
  </si>
  <si>
    <t>PUTRI SALSABILA HASIBUAN</t>
  </si>
  <si>
    <t>SAEFUL GHANI</t>
  </si>
  <si>
    <t>RIFANY RUSTIANADYA AZZAHRA</t>
  </si>
  <si>
    <t>ARINI DEWI ANDIYANI</t>
  </si>
  <si>
    <t>USSY SITI QUDSIYAH</t>
  </si>
  <si>
    <t>SALMA ANINDHITA RAHMA</t>
  </si>
  <si>
    <t>ZAHRA FADILLA ASHARRI</t>
  </si>
  <si>
    <t>AMANDA VONNY LESTARI</t>
  </si>
  <si>
    <t>ASFIATUL AZQIAH</t>
  </si>
  <si>
    <t>DZIKRY GYMNASTIAR</t>
  </si>
  <si>
    <t>ZALFA ALIVIA</t>
  </si>
  <si>
    <t>SALMA SAFITRI</t>
  </si>
  <si>
    <t>ARSYAD ALFARIZY</t>
  </si>
  <si>
    <t>BENITA DEA PUSPITA</t>
  </si>
  <si>
    <t>BRANDLEY REVALDO JOVANDRIK FERDINANDUS</t>
  </si>
  <si>
    <t>HANIFA RISNAWATI</t>
  </si>
  <si>
    <t>DITA AYU WIGUNA</t>
  </si>
  <si>
    <t>JIILAH NURUL SYIFA</t>
  </si>
  <si>
    <t>CUT MILA HAYATI</t>
  </si>
  <si>
    <t>GIANITA NURUL FATIMAH</t>
  </si>
  <si>
    <t>AVILA KHAIRUNNISA AZZAHRA</t>
  </si>
  <si>
    <t>RAHMA NURJANNAH</t>
  </si>
  <si>
    <t>RAHMA DWI PUTRI</t>
  </si>
  <si>
    <t>SIDIK TRISTANTIO</t>
  </si>
  <si>
    <t>GITA RAHAYU</t>
  </si>
  <si>
    <t>MONICA DEVINOR</t>
  </si>
  <si>
    <t>HALIDA NUR AZIZAH</t>
  </si>
  <si>
    <t>NISRINA IRAWANTO</t>
  </si>
  <si>
    <t>VISCA ISTIQO ZULKA</t>
  </si>
  <si>
    <t>RIDWAN SETIYAWAN</t>
  </si>
  <si>
    <t>NASYWA IZZATA ARRIFFA</t>
  </si>
  <si>
    <t>AULIA FADHILLA</t>
  </si>
  <si>
    <t>ELVIA RACHMAWATI PUTRI</t>
  </si>
  <si>
    <t>RIZAL MUHAMMAD RAMDHAN</t>
  </si>
  <si>
    <t>TANIA CANDRA BERLIANI</t>
  </si>
  <si>
    <t>YULI ENDAH SARI</t>
  </si>
  <si>
    <t>MOHAMAD BAGUS LUKITO</t>
  </si>
  <si>
    <t>NOVIYANA ANDRIANI</t>
  </si>
  <si>
    <t>Bella Listyana Sari</t>
  </si>
  <si>
    <t>Neng Dian Septianti Nurzaman</t>
  </si>
  <si>
    <t>Yena Ramdania Fauziah</t>
  </si>
  <si>
    <t>NUGROHO NURMAN SASONO</t>
  </si>
  <si>
    <t>S2-Magister Administrasi dan Kebijakan Publik</t>
  </si>
  <si>
    <t>PASCASARJANA</t>
  </si>
  <si>
    <t>JAMJAM ERAWAN</t>
  </si>
  <si>
    <t>YUDI PRAYUDA NUGRAHA</t>
  </si>
  <si>
    <t>NENI ROYANI</t>
  </si>
  <si>
    <t>DEMA SWARSANAS</t>
  </si>
  <si>
    <t>RICKY BUDIMAN FARIED</t>
  </si>
  <si>
    <t>YUYUN YUHANA</t>
  </si>
  <si>
    <t>S2-Magister Akuntansi</t>
  </si>
  <si>
    <t>ATI SITI SYAMSIAH</t>
  </si>
  <si>
    <t>ANNE TONTHAWI</t>
  </si>
  <si>
    <t>NABILA QUROTA AYUNI PURNAMA</t>
  </si>
  <si>
    <t>ELY SUNARYA</t>
  </si>
  <si>
    <t>S2-Magister Ilmu Hukum</t>
  </si>
  <si>
    <t>RANGGA PERBAWA RAHARJA KARTASASMITA</t>
  </si>
  <si>
    <t>BANGBANG SUGANDA</t>
  </si>
  <si>
    <t>GILANG ASTIN TAQWA</t>
  </si>
  <si>
    <t>SILVIA RATNA SUSILO</t>
  </si>
  <si>
    <t>BEBRY</t>
  </si>
  <si>
    <t>DA'WAN MANGGALUPANG</t>
  </si>
  <si>
    <t>PRILLIA SUKMAWATI</t>
  </si>
  <si>
    <t>ELGA NUR FAZRIN</t>
  </si>
  <si>
    <t>MUGIARTO</t>
  </si>
  <si>
    <t>DEDI FRANKY</t>
  </si>
  <si>
    <t>FREDRICK IMMANUEL NOVYANDI SAMOSIR</t>
  </si>
  <si>
    <t>IWAN RIDJWAN</t>
  </si>
  <si>
    <t>YOSEP RUSDIAWAN</t>
  </si>
  <si>
    <t>FAHMI RACHMAN</t>
  </si>
  <si>
    <t>SITI HALIMATUN</t>
  </si>
  <si>
    <t>WILLIAM AFFANDI</t>
  </si>
  <si>
    <t>ENDANG DARSONO</t>
  </si>
  <si>
    <t>INDRA SUMARNO</t>
  </si>
  <si>
    <t>RINI ASTUTI WARDHANA</t>
  </si>
  <si>
    <t>RINA SOLEHA</t>
  </si>
  <si>
    <t>ADITYA ARIA PUTRA</t>
  </si>
  <si>
    <t>IING IRWANSYAH</t>
  </si>
  <si>
    <t>S2-Magister Ilmu Komunikasi</t>
  </si>
  <si>
    <t>MUHAMMAD SYARIEF ABDURACHMAN</t>
  </si>
  <si>
    <t>ZAKI</t>
  </si>
  <si>
    <t>YANTO PRASETYO ADHI</t>
  </si>
  <si>
    <t>IKHSAN SYABAN</t>
  </si>
  <si>
    <t>RENO MARGIANTORO</t>
  </si>
  <si>
    <t>RIESTA RINANDA ABIDIN</t>
  </si>
  <si>
    <t>GETA ILHAM ADI PRASETYO</t>
  </si>
  <si>
    <t>S2-Magister Kenotariatan</t>
  </si>
  <si>
    <t>VINA SAPTARINA</t>
  </si>
  <si>
    <t>UMAR LUTHFI</t>
  </si>
  <si>
    <t>IRIANI RATNA DEWI</t>
  </si>
  <si>
    <t>TRIYANA DEWI MINDA YUDA</t>
  </si>
  <si>
    <t>MEGA PASCA UTAMI</t>
  </si>
  <si>
    <t>NAIMAH AZIZ</t>
  </si>
  <si>
    <t>IRFAN KUSHENDAR GIRSANG</t>
  </si>
  <si>
    <t>AANG ARIFIN</t>
  </si>
  <si>
    <t>DEBORA IMANUEL SANTOSO</t>
  </si>
  <si>
    <t>AZIZAH DWI SARININGTYAS</t>
  </si>
  <si>
    <t>WA ODE RAHMI UTARID</t>
  </si>
  <si>
    <t>EKA SUSILA SOMANTRI</t>
  </si>
  <si>
    <t>ARISSANDI SETIADI</t>
  </si>
  <si>
    <t>ARIF YANTO</t>
  </si>
  <si>
    <t>IQBAL</t>
  </si>
  <si>
    <t>NENG LINDA OKTARIA</t>
  </si>
  <si>
    <t>NIA SULISTIYANI</t>
  </si>
  <si>
    <t>DEWI ARIYANI</t>
  </si>
  <si>
    <t>ISELDA NUR ISTIQOMAH</t>
  </si>
  <si>
    <t>ENDANG PRATIWI</t>
  </si>
  <si>
    <t>HERNY INDRIYATI</t>
  </si>
  <si>
    <t>CHAERUL UMAM</t>
  </si>
  <si>
    <t>SYEMMY RIHANAH NURDIN</t>
  </si>
  <si>
    <t>RECKY RIZKIRYANTO PERMANA</t>
  </si>
  <si>
    <t>FATMA AYURI PUTRI BARSUMAJAYA</t>
  </si>
  <si>
    <t>SUPRIYADI</t>
  </si>
  <si>
    <t>DUSTIN WYRMAND</t>
  </si>
  <si>
    <t>S2-Magister Manajemen</t>
  </si>
  <si>
    <t>ANITA SEKAR WULANSARI</t>
  </si>
  <si>
    <t>PARAMITA DARSANIYA</t>
  </si>
  <si>
    <t>PRATIWI PANORAMA</t>
  </si>
  <si>
    <t>IRNA DEWI ARBANI</t>
  </si>
  <si>
    <t>NURHOLIS MAJID</t>
  </si>
  <si>
    <t>HILMAN</t>
  </si>
  <si>
    <t>IRMADELA ASSABILLA PUTRI</t>
  </si>
  <si>
    <t>ANGGA HIMAS SETYAWAN</t>
  </si>
  <si>
    <t>ANNISA MARDIYYAH</t>
  </si>
  <si>
    <t>BIMA SETIA NEGARA</t>
  </si>
  <si>
    <t>BANGBANG BAHROMAN</t>
  </si>
  <si>
    <t>TARSIWAD</t>
  </si>
  <si>
    <t>RARA HAIFA RAUDLATUN NISA</t>
  </si>
  <si>
    <t>RADEN MOCHAMAD INDRA</t>
  </si>
  <si>
    <t>IQBAL RIFQI KIRANA</t>
  </si>
  <si>
    <t>ANIEQ IYATUNAFSY SYIFA</t>
  </si>
  <si>
    <t>ALVIENNA INDIRA RABBANI</t>
  </si>
  <si>
    <t>ARISTA SRI NURAINI</t>
  </si>
  <si>
    <t>IMAM SUBKHI</t>
  </si>
  <si>
    <t>LENI CAHYANI MEILANY</t>
  </si>
  <si>
    <t>MANOVISKA DEWI PUSPITASARI</t>
  </si>
  <si>
    <t>YULI ARTHA TRIMURNI</t>
  </si>
  <si>
    <t>AGUS PERMANA</t>
  </si>
  <si>
    <t>SITI YUYUN HERMINI</t>
  </si>
  <si>
    <t>ARVIN KUSBA MUNAWAR</t>
  </si>
  <si>
    <t>MUHAMAD ANANG MUNAWIR</t>
  </si>
  <si>
    <t>NINA AGUSTINA</t>
  </si>
  <si>
    <t>FATYA NURUL AINI</t>
  </si>
  <si>
    <t>MIKE OKTAVIANI</t>
  </si>
  <si>
    <t>DINA NURSAYYIDAH HIDAYAT</t>
  </si>
  <si>
    <t>AISAH REFFIANDANI HUTOMO</t>
  </si>
  <si>
    <t>AJI SUDARJA</t>
  </si>
  <si>
    <t>ASTI RACHMAWATY</t>
  </si>
  <si>
    <t>SISKA SEPTIANI RUKMANA</t>
  </si>
  <si>
    <t>YENI MULYANI</t>
  </si>
  <si>
    <t>SRIKANDI HERBATARI RAHMIYANI</t>
  </si>
  <si>
    <t>ATI NURHAYATI</t>
  </si>
  <si>
    <t>CICKA NABILLA</t>
  </si>
  <si>
    <t>RIAN JUHANA</t>
  </si>
  <si>
    <t>JALASMAN SINAGA</t>
  </si>
  <si>
    <t>LENI HARLINA</t>
  </si>
  <si>
    <t>RESLY SISTIAPERDANI</t>
  </si>
  <si>
    <t>REZKI NURRANI USMAN</t>
  </si>
  <si>
    <t>AOLIA RATU RAMADANI</t>
  </si>
  <si>
    <t>JENAL ARIPIN</t>
  </si>
  <si>
    <t>AGUNG IRIANTO</t>
  </si>
  <si>
    <t>ABDUL ROHIM</t>
  </si>
  <si>
    <t>WINA NOVELINA PURBA</t>
  </si>
  <si>
    <t>RITA MELA ASIH</t>
  </si>
  <si>
    <t>GISNA SUNDARI FAZRIN</t>
  </si>
  <si>
    <t>DIKKA SYAHRIAL WIGUNA</t>
  </si>
  <si>
    <t>AMBAR INDAH FAJARWATI</t>
  </si>
  <si>
    <t>RIAN ANGGRAENI</t>
  </si>
  <si>
    <t>ADILA AAFIYAH</t>
  </si>
  <si>
    <t>NAZAR APRILLIYANTI</t>
  </si>
  <si>
    <t>WILLY ADI CAHYA</t>
  </si>
  <si>
    <t>WIWIN ANDRIANI</t>
  </si>
  <si>
    <t>ARDINI SURYATI</t>
  </si>
  <si>
    <t>AMBAR FITRIANI HARTONO</t>
  </si>
  <si>
    <t>ISMAIL INSAN KAMIL</t>
  </si>
  <si>
    <t>S2-Magister Pendidikan Bahasa dan Sastra Indonesia</t>
  </si>
  <si>
    <t>ELA HELAWATI</t>
  </si>
  <si>
    <t>EKA RAHMAWATI</t>
  </si>
  <si>
    <t>ANDRI FITRIYANTO</t>
  </si>
  <si>
    <t>MOCH. NANA SUPRIATNA</t>
  </si>
  <si>
    <t>EGI ARIF RAHMAN</t>
  </si>
  <si>
    <t>UMI NARIMAWATI</t>
  </si>
  <si>
    <t>AI ROSYANI YAMAN</t>
  </si>
  <si>
    <t>ISMAIL KUSMAYADI</t>
  </si>
  <si>
    <t>NURUL HIDAYATI</t>
  </si>
  <si>
    <t>ABDURRAHMAN UMAR</t>
  </si>
  <si>
    <t>NINA MARTIANA KOMARA</t>
  </si>
  <si>
    <t>NURI NURUL KURNIAWATI</t>
  </si>
  <si>
    <t>RITA HARDIANAWATI</t>
  </si>
  <si>
    <t>CACIH KURNIASIH</t>
  </si>
  <si>
    <t>RINI FEBRIANI</t>
  </si>
  <si>
    <t>MILA MARLIANI</t>
  </si>
  <si>
    <t>MUHAMMAD AZIZ</t>
  </si>
  <si>
    <t>S2-Magister Pendidikan Matematika</t>
  </si>
  <si>
    <t>EDEH ROBI'AH ADAWIYAH</t>
  </si>
  <si>
    <t>FARHAN AGUSTIAN</t>
  </si>
  <si>
    <t>TANIA INDAH NURASIH</t>
  </si>
  <si>
    <t>KIKI AGUSTIN NURBAYA</t>
  </si>
  <si>
    <t>IIS NURUL AZIZAH</t>
  </si>
  <si>
    <t>HASNI RAHMANI ROHIM</t>
  </si>
  <si>
    <t>NITA YUDIAWATI</t>
  </si>
  <si>
    <t>IMAS MUBSYIROH ALJAMALIAH</t>
  </si>
  <si>
    <t>SUSILAWATI</t>
  </si>
  <si>
    <t>PIPIT PUSPITASARI</t>
  </si>
  <si>
    <t>MUHAMAD SETYAJI</t>
  </si>
  <si>
    <t>MUHAMAD ASHARIMUDIN</t>
  </si>
  <si>
    <t>ENCEP IRWAN</t>
  </si>
  <si>
    <t>ALI</t>
  </si>
  <si>
    <t>REISITA DAMAYANTI</t>
  </si>
  <si>
    <t>ERLAN HERMAWAN</t>
  </si>
  <si>
    <t>TINI NURDINA</t>
  </si>
  <si>
    <t>EUIS SITI AISYAH</t>
  </si>
  <si>
    <t>HENDRY ANGGRAITO</t>
  </si>
  <si>
    <t>S2-Magister Teknik Industri</t>
  </si>
  <si>
    <t>ANDI FIRMANSYAH</t>
  </si>
  <si>
    <t>ARI ANDRIANSYAH</t>
  </si>
  <si>
    <t>SARAH NUGRAHIM</t>
  </si>
  <si>
    <t>CAHYA EDI WAHYU ANGGARA</t>
  </si>
  <si>
    <t>S2-Magister Teknologi Pangan</t>
  </si>
  <si>
    <t>YAYAN MULYANA</t>
  </si>
  <si>
    <t>ED RISSA RIZKINA</t>
  </si>
  <si>
    <t>WIDYA NUR FITRI FAUZIAH</t>
  </si>
  <si>
    <t>KARENINA PALUPI</t>
  </si>
  <si>
    <t>MURSHAL SENJAYA</t>
  </si>
  <si>
    <t>S3-Doktor Ilmu Hukum</t>
  </si>
  <si>
    <t>ANDI IBNU HADI</t>
  </si>
  <si>
    <t>GUN-GUN GUNAWAN</t>
  </si>
  <si>
    <t>ERWIN</t>
  </si>
  <si>
    <t>RICK SYEKH ALIF SAPUTRA</t>
  </si>
  <si>
    <t>MARIANI WIWIK</t>
  </si>
  <si>
    <t>HAPPY FEROVINA WUNTU</t>
  </si>
  <si>
    <t>RIKI ISMAIL BAROKAH</t>
  </si>
  <si>
    <t>ASEP DARMAWAN</t>
  </si>
  <si>
    <t>SHOHET</t>
  </si>
  <si>
    <t>IDA AYU MUSTIKAWATI</t>
  </si>
  <si>
    <t>MUHAMMAD</t>
  </si>
  <si>
    <t>JIMMY CLAUS PARDEDE</t>
  </si>
  <si>
    <t>DEDE SURYANA</t>
  </si>
  <si>
    <t>HARMONO</t>
  </si>
  <si>
    <t>SOMADI</t>
  </si>
  <si>
    <t>S3-Doktor Ilmu Manajemen</t>
  </si>
  <si>
    <t>TAUFIK HERMANSYAH</t>
  </si>
  <si>
    <t>ADE SOLAHUDIN</t>
  </si>
  <si>
    <t>ADING RAHMAN SUKMARA</t>
  </si>
  <si>
    <t>WELLY SURJONO</t>
  </si>
  <si>
    <t>TOTO RAMADHAN</t>
  </si>
  <si>
    <t>SUKMAYADI</t>
  </si>
  <si>
    <t>RUBY SANTAMOKO</t>
  </si>
  <si>
    <t>N. NENI TRIANA</t>
  </si>
  <si>
    <t>ADANG ARDALI</t>
  </si>
  <si>
    <t>DINI ONASIS</t>
  </si>
  <si>
    <t>BANGKIT NURATRI</t>
  </si>
  <si>
    <t>EGGI INDRIANI PRATAMI</t>
  </si>
  <si>
    <t>FITRY TAUFIQ SAHARY</t>
  </si>
  <si>
    <t>ELANG WIBISANA</t>
  </si>
  <si>
    <t>ZULIA KHAIRANI</t>
  </si>
  <si>
    <t>FAISAL IKRAM</t>
  </si>
  <si>
    <t>HERMINA HENDRIANI FARIDA</t>
  </si>
  <si>
    <t>WINDI MATSUKO DANASASMITA</t>
  </si>
  <si>
    <t>MUHAMAD HUSIN AL HADDAD</t>
  </si>
  <si>
    <t>HARI IMBRANI</t>
  </si>
  <si>
    <t>FINNY REDJEKI</t>
  </si>
  <si>
    <t>NUR AZIS</t>
  </si>
  <si>
    <t>IMRAN AL UCOK</t>
  </si>
  <si>
    <t>TETE TEJANINGSIH</t>
  </si>
  <si>
    <t>MURNAWATI</t>
  </si>
  <si>
    <t>RAHMAT HERYAT FURQON</t>
  </si>
  <si>
    <t>RUSLINA LISDA</t>
  </si>
  <si>
    <t>VINCENTIA WAHJU WIDAJATUN</t>
  </si>
  <si>
    <t>NENENG SUSANTI</t>
  </si>
  <si>
    <t>HENDRIYANTO</t>
  </si>
  <si>
    <t>NAHIYAH</t>
  </si>
  <si>
    <t>ADIBAH YAHYA</t>
  </si>
  <si>
    <t>RUDI KURNIAWAN</t>
  </si>
  <si>
    <t>ANNITA JANNAH</t>
  </si>
  <si>
    <t>WIDIYANA</t>
  </si>
  <si>
    <t>KAONANG</t>
  </si>
  <si>
    <t>MALUDIN PANJAITAN</t>
  </si>
  <si>
    <t>RACHMAT TRI YULI YANTO</t>
  </si>
  <si>
    <t>ABDUL KHOIR</t>
  </si>
  <si>
    <t>JHONI MASLAN</t>
  </si>
  <si>
    <t>MERDI HAJIJI</t>
  </si>
  <si>
    <t>S3-Doktor Ilmu Sosial</t>
  </si>
  <si>
    <t>R. YADI TISYADI</t>
  </si>
  <si>
    <t>MIRA ROSANA</t>
  </si>
  <si>
    <t>AGUS TAMIM</t>
  </si>
  <si>
    <t>RIKA KUSDINAR</t>
  </si>
  <si>
    <t>SUNARIAH</t>
  </si>
  <si>
    <t>NURHAENI SIKKI</t>
  </si>
  <si>
    <t>EKA HIDAYAT TAUFIK</t>
  </si>
  <si>
    <t>SENJA NIRWANA</t>
  </si>
  <si>
    <t>DYAH BAYU FRAMESTHI</t>
  </si>
  <si>
    <t>ERWAN DARMAWAN</t>
  </si>
  <si>
    <t>AEF SAEFULOH</t>
  </si>
  <si>
    <t>SARI NINGSIH</t>
  </si>
  <si>
    <t>WIDYA UTAMA</t>
  </si>
  <si>
    <t>DIAN BUDIYANA</t>
  </si>
  <si>
    <t>ANYE WIDURI</t>
  </si>
  <si>
    <t>RANGGA AMIRULLOH MUSLIM</t>
  </si>
  <si>
    <t>BERRYAN AULIA UMAM JAYANEGARA</t>
  </si>
  <si>
    <t>DOLLY ERLIAN KHEVABETA</t>
  </si>
  <si>
    <t>AGUS JUMAEDI</t>
  </si>
  <si>
    <t>REKAP JUMLAH PESERTA / 12okt2023</t>
  </si>
  <si>
    <t>DAFTAR</t>
  </si>
  <si>
    <t>BAYAR</t>
  </si>
  <si>
    <t>FH</t>
  </si>
  <si>
    <t>CEKED - OK</t>
  </si>
  <si>
    <t>FISIP</t>
  </si>
  <si>
    <t>FT</t>
  </si>
  <si>
    <t>FEB</t>
  </si>
  <si>
    <t>FKIP</t>
  </si>
  <si>
    <t>1 double bayar sudah dihapus</t>
  </si>
  <si>
    <t>FISS</t>
  </si>
  <si>
    <t>KEDOKTERAN</t>
  </si>
  <si>
    <t>TOTAL</t>
  </si>
  <si>
    <t>Nama Mahasiswa</t>
  </si>
  <si>
    <t>Tahun Lulus</t>
  </si>
  <si>
    <t>Sumber</t>
  </si>
  <si>
    <t>NURDIAN HARI ANFASHA</t>
  </si>
  <si>
    <t>Ya, Sudah Mengisi</t>
  </si>
  <si>
    <t>Kuisioner TS Lulusan 2022</t>
  </si>
  <si>
    <t>ELYSIA PARAMESTI</t>
  </si>
  <si>
    <t>M. REHAN PEBRIANSYAH</t>
  </si>
  <si>
    <t>HANIFAH NISA ARMALID</t>
  </si>
  <si>
    <t>ALIVIA YEPTI NABILLA</t>
  </si>
  <si>
    <t>WISNU AJI PRASETYO</t>
  </si>
  <si>
    <t>RIZAL FAHRUL ROJI</t>
  </si>
  <si>
    <t>YUDHI SETIAWAN</t>
  </si>
  <si>
    <t>ZAKY MUHALI</t>
  </si>
  <si>
    <t>KANIA DWI AMELIA</t>
  </si>
  <si>
    <t>SONIA CARLISH AGUSTIN</t>
  </si>
  <si>
    <t>WIDI HELMI MAUDI</t>
  </si>
  <si>
    <t>NUNUY AZIZAH</t>
  </si>
  <si>
    <t>GALUH DWITIYA AZIZAH</t>
  </si>
  <si>
    <t>IKHSAN ABDUL HALIM</t>
  </si>
  <si>
    <t>SILVIA RAMADHANI</t>
  </si>
  <si>
    <t>ELFA LIANTY</t>
  </si>
  <si>
    <t>IJUN JUNAEDI</t>
  </si>
  <si>
    <t>CINDY DEWI ANTHIKA</t>
  </si>
  <si>
    <t>VIRA FERDIANI DEWI</t>
  </si>
  <si>
    <t>MUHAMAD FEBRIANSYAH</t>
  </si>
  <si>
    <t>KARTIKA MEGASARI</t>
  </si>
  <si>
    <t>NURHIDAYAH</t>
  </si>
  <si>
    <t>RETNO ISTI HUTAMI</t>
  </si>
  <si>
    <t>TEUKU ALFARIZI</t>
  </si>
  <si>
    <t>BUNGA MEIDITA</t>
  </si>
  <si>
    <t>CHANDRA KUSUMA HARTOYO</t>
  </si>
  <si>
    <t>DINDA APRIANY CHOPIFAH</t>
  </si>
  <si>
    <t>RAZZAH GHAMARUZZAMAN ATTAMIMI</t>
  </si>
  <si>
    <t>OGES GUMILANG ANDISTI</t>
  </si>
  <si>
    <t>MUHAMMAD FANNY RAMADHAN</t>
  </si>
  <si>
    <t>DWITA PUTRI KARLITA</t>
  </si>
  <si>
    <t>ERDIKA RHAMADAN KUSUMAH</t>
  </si>
  <si>
    <t>DIANI NOERMALASARI AMSIR</t>
  </si>
  <si>
    <t>ADITIAN KURNIA SAPUTRA</t>
  </si>
  <si>
    <t>DIMAS KUSYANA</t>
  </si>
  <si>
    <t>PUPUNG SYAEFUL ROHMAN</t>
  </si>
  <si>
    <t>APRISYA PUTRI AYUNINGTIYAS</t>
  </si>
  <si>
    <t>ISA BAJA INDRA</t>
  </si>
  <si>
    <t>ROOZADILA PUTTRIA</t>
  </si>
  <si>
    <t>RISYA NUR CAHYATI</t>
  </si>
  <si>
    <t>MAURA RAEHAN MAHESWARI</t>
  </si>
  <si>
    <t>NADISA PRATIWI</t>
  </si>
  <si>
    <t>BUNGA YUNITA PERMATASARI</t>
  </si>
  <si>
    <t>IMAN MUHAMMAD NATASURYA</t>
  </si>
  <si>
    <t>MUHAMMAD LUCKY FADILLAH</t>
  </si>
  <si>
    <t>HAFIDL MAULANA AKBAR AL-HUSEN</t>
  </si>
  <si>
    <t>BAYU SETO NUGROHO</t>
  </si>
  <si>
    <t>SISKA DWI OKTAVIANY</t>
  </si>
  <si>
    <t>FARHAT HASTA MUTIAZ</t>
  </si>
  <si>
    <t>RENATA HONDRO</t>
  </si>
  <si>
    <t>Siske Rimdani</t>
  </si>
  <si>
    <t>RIKA NURZIKRI YANTI</t>
  </si>
  <si>
    <t>SALSA ASTUTI</t>
  </si>
  <si>
    <t>SITI RAHMAH</t>
  </si>
  <si>
    <t>MUHAMMAD ALIEF RAMADHAN</t>
  </si>
  <si>
    <t>NATASYA YUNIA HUSDIANA</t>
  </si>
  <si>
    <t>FARTWENTY SALINA</t>
  </si>
  <si>
    <t>DESTIAN MOHAMMAD RAMADHAN</t>
  </si>
  <si>
    <t>RONA DWI MARDIANA</t>
  </si>
  <si>
    <t>ADITYA DONI AGUNG PRASETYA</t>
  </si>
  <si>
    <t>MELY FITRI</t>
  </si>
  <si>
    <t>FIFI FAUZIAH</t>
  </si>
  <si>
    <t>AZHAR BAHRUL HAYAT</t>
  </si>
  <si>
    <t>MAZA ATMANEGARA</t>
  </si>
  <si>
    <t>MOHAMAD RIZKY DARMAWAN</t>
  </si>
  <si>
    <t>HARITS RAAFI RAMADHAN</t>
  </si>
  <si>
    <t>SYIFFA SHANTY NUR RAHMI</t>
  </si>
  <si>
    <t>ANGGA TRIAN PRASETIA</t>
  </si>
  <si>
    <t>ERLYANI HARTATI</t>
  </si>
  <si>
    <t>HANIFAH NURWAHYUNI</t>
  </si>
  <si>
    <t>MUHAMMAD DRIZKY JULIANTO</t>
  </si>
  <si>
    <t>RESTU DEWI NURLATIFAH</t>
  </si>
  <si>
    <t>RITA SITI HASANAH</t>
  </si>
  <si>
    <t>FERDY ADRIAN RENGKUNG</t>
  </si>
  <si>
    <t>HANI SAHARANI</t>
  </si>
  <si>
    <t>FITRA ANANDA</t>
  </si>
  <si>
    <t>ALVIONA CAROLINE PUTRI SRI RUSNADI</t>
  </si>
  <si>
    <t>BUNGA LISTRI MAULANI</t>
  </si>
  <si>
    <t>NISA YUNIARTI</t>
  </si>
  <si>
    <t>MUHAMMAD RIZALUDIN</t>
  </si>
  <si>
    <t>PUTRI CANTIKA MAHARANI</t>
  </si>
  <si>
    <t>NAUFAL RIEZA SEPTAVIANDI</t>
  </si>
  <si>
    <t>SALMA HUDA AULIA</t>
  </si>
  <si>
    <t>SRI SAPITRI</t>
  </si>
  <si>
    <t>NABILA SHAUMA LUTFIA</t>
  </si>
  <si>
    <t>MOCHAMMAD FADHIL SUHERLAN</t>
  </si>
  <si>
    <t>FATHIR FAUZAN</t>
  </si>
  <si>
    <t>ROBI MULYADI</t>
  </si>
  <si>
    <t>ILHAM NAUFAL MUTTAQIN</t>
  </si>
  <si>
    <t>DIMAS DWI PANGESTU</t>
  </si>
  <si>
    <t>YUDI ADIPUTRA</t>
  </si>
  <si>
    <t>JEHAN ARAFAH</t>
  </si>
  <si>
    <t>YUSYIFA ADRIANI</t>
  </si>
  <si>
    <t>LYA AMELYA KURNIAWATI</t>
  </si>
  <si>
    <t>SYAFVIRA ANANDA WIJAYA</t>
  </si>
  <si>
    <t>WAHYUDI SURAHMAT</t>
  </si>
  <si>
    <t>KHOFIFAH WULAN UTAMI</t>
  </si>
  <si>
    <t>SHELA SEPTIANI</t>
  </si>
  <si>
    <t>ALIEF WAHYU NURFADILLAH</t>
  </si>
  <si>
    <t>DANNU ADE PRATAMA</t>
  </si>
  <si>
    <t>SRI ANIS PURNAMASARI</t>
  </si>
  <si>
    <t>NURALIM</t>
  </si>
  <si>
    <t>OLDA DWI PUTRA</t>
  </si>
  <si>
    <t>MUHAMMAD RIZKI NURFADLILLAH</t>
  </si>
  <si>
    <t>INNE INDRIYANI PURWANTINI</t>
  </si>
  <si>
    <t>YOGASWARA INDRA PRATAMA</t>
  </si>
  <si>
    <t>ACHMAD MAULAANA YUSUF</t>
  </si>
  <si>
    <t>MESTIKA NUR FAIDAH</t>
  </si>
  <si>
    <t>VIDYA ANGGRAENI ARIFIN</t>
  </si>
  <si>
    <t>MAISA HAMDU NURANI ALIFIA</t>
  </si>
  <si>
    <t>DESTI RAHMA FADILA</t>
  </si>
  <si>
    <t>RAFLY YUNANDI ALIANSYAH</t>
  </si>
  <si>
    <t>YONAN TRI RUSTIANDI</t>
  </si>
  <si>
    <t>KANNISA NABILA</t>
  </si>
  <si>
    <t>FAJAR YUSUP MAULANA</t>
  </si>
  <si>
    <t>ADE RAMDAN ANUGRAH</t>
  </si>
  <si>
    <t>FIKRI AHMAD FAUZI</t>
  </si>
  <si>
    <t>SITI SAYDATINA</t>
  </si>
  <si>
    <t>GALUH FATUROHMAN SODIK</t>
  </si>
  <si>
    <t>EKA NUR FAUZI</t>
  </si>
  <si>
    <t>SENDY PRASETIYA</t>
  </si>
  <si>
    <t>FITA RACHMAGITA PUTRI</t>
  </si>
  <si>
    <t>MUHAMMAD FIKRI RASYID MUTAQIN</t>
  </si>
  <si>
    <t>HAMDAN AWALUDIN</t>
  </si>
  <si>
    <t>SITI NURHABIBAH</t>
  </si>
  <si>
    <t>SYIFA NUGRAHA</t>
  </si>
  <si>
    <t>HASNA LUTHFIYAH HASIBAH</t>
  </si>
  <si>
    <t>AHMAD RIFAI</t>
  </si>
  <si>
    <t>JUNIANSYAH</t>
  </si>
  <si>
    <t>FINA NURWIDHA</t>
  </si>
  <si>
    <t>MUHAMMAD FAKHRI ABIOGA</t>
  </si>
  <si>
    <t>PUTRI NADIAH ARDIYANTI</t>
  </si>
  <si>
    <t>ADRIAN HARTANTO HIDAYAT</t>
  </si>
  <si>
    <t>FAJAR NUGRAHA</t>
  </si>
  <si>
    <t>MUHAMMAD RIFKY</t>
  </si>
  <si>
    <t>UGI PRASETYO</t>
  </si>
  <si>
    <t>ASRIANI KHOIRUNISA HERMAWAN</t>
  </si>
  <si>
    <t>MENTARI DWILISTIN</t>
  </si>
  <si>
    <t>RIKA APRILIA KURNIASARI</t>
  </si>
  <si>
    <t>SANTI ANGGRAENI</t>
  </si>
  <si>
    <t>SANIYA MUHAJARAH KAMALAH</t>
  </si>
  <si>
    <t>KHOERUL ROCHMAN</t>
  </si>
  <si>
    <t>RAMDAN ASSIDIQ DWIANTONO</t>
  </si>
  <si>
    <t>IKBAL NUGRAHA</t>
  </si>
  <si>
    <t>DIMAS AJJI PURNAMA ARDI</t>
  </si>
  <si>
    <t>DWIKY NOERMANSYAH</t>
  </si>
  <si>
    <t>AJI PRASETYO ROMADLON</t>
  </si>
  <si>
    <t>SELVIYANI</t>
  </si>
  <si>
    <t>MARIAM JAMILAH PRATIWI SEMBIRING</t>
  </si>
  <si>
    <t>NIKEN RAHMAWATI</t>
  </si>
  <si>
    <t>ADAM ALFARIZI</t>
  </si>
  <si>
    <t>RAIHAN NAUFAL</t>
  </si>
  <si>
    <t>NAMIRA</t>
  </si>
  <si>
    <t>NABILLA NURHAFIA</t>
  </si>
  <si>
    <t>INDRI AYU ANGGRAENI</t>
  </si>
  <si>
    <t>ST ZAINI ANNASYA HAMIDAH</t>
  </si>
  <si>
    <t>CRYSANTIANTO EDWIENTO WIBOWO</t>
  </si>
  <si>
    <t>SITI HANIFA AULIYA</t>
  </si>
  <si>
    <t>PRATIWI SITI MAE SAROH</t>
  </si>
  <si>
    <t>DWI YANTO SUBASTIAN</t>
  </si>
  <si>
    <t>NUR DINI SUKMA SEJATI</t>
  </si>
  <si>
    <t>WIDI ANDINI</t>
  </si>
  <si>
    <t>ARVIANA EFFENDI</t>
  </si>
  <si>
    <t>RICO ARISTAMA</t>
  </si>
  <si>
    <t>MANAR FUADI RAHMAN</t>
  </si>
  <si>
    <t>MOCHAMAD NURFAUZI</t>
  </si>
  <si>
    <t>INNE NURFALIA</t>
  </si>
  <si>
    <t>ANISA ARASWATI</t>
  </si>
  <si>
    <t>EMENIATTY BR KETAREN</t>
  </si>
  <si>
    <t>REIHANI HERINA</t>
  </si>
  <si>
    <t>REGGYNA NOVELLY</t>
  </si>
  <si>
    <t>MUHAMMAD FIRDAUS</t>
  </si>
  <si>
    <t>REZKI JABBAR MULIA</t>
  </si>
  <si>
    <t>RANGGA RAMDHANI ABDULLAH</t>
  </si>
  <si>
    <t>EKA FEBRIANTI</t>
  </si>
  <si>
    <t>NAZAR KHOERUDIN</t>
  </si>
  <si>
    <t>IKA NANDA PRASETIYA</t>
  </si>
  <si>
    <t>RIZKA FEBRIANTI</t>
  </si>
  <si>
    <t>FANISA ERININGTYAS</t>
  </si>
  <si>
    <t>VELIA RAMADHANISA NURINDAH</t>
  </si>
  <si>
    <t>DANDI JUHARI RAMDONA</t>
  </si>
  <si>
    <t>INTAN NUR</t>
  </si>
  <si>
    <t>MAHARANI WIDYADHARI ARGGYANTI</t>
  </si>
  <si>
    <t>DENI ANDRIAN</t>
  </si>
  <si>
    <t>AHAD MUZAKKI SAFARO</t>
  </si>
  <si>
    <t>PRIMORA REIHAN</t>
  </si>
  <si>
    <t>NURHANI MAGHFIRA WALI</t>
  </si>
  <si>
    <t>MUHAMAD WISNU AJI NUGROHO</t>
  </si>
  <si>
    <t>LUTHFI SYARIF HIDAYATULLAH</t>
  </si>
  <si>
    <t>MONICA AGUSTINA</t>
  </si>
  <si>
    <t>ZULFIKAR ALIFIANTO FADJAR</t>
  </si>
  <si>
    <t>DINI FARANTIKA RIDWAN</t>
  </si>
  <si>
    <t>NIDA FAUDZIA AYUTAMMA</t>
  </si>
  <si>
    <t>DIMAS TAUFIQURRAHMAN</t>
  </si>
  <si>
    <t>MUHAMMAD REZA CHAERUL ANAM</t>
  </si>
  <si>
    <t>JIHAN JALILAH</t>
  </si>
  <si>
    <t>SETIA IKRAR</t>
  </si>
  <si>
    <t>NADIA FAUZIA</t>
  </si>
  <si>
    <t>HENDARUDIN</t>
  </si>
  <si>
    <t>BARA ANGGARA JF</t>
  </si>
  <si>
    <t>EKA AYU SARI</t>
  </si>
  <si>
    <t>FEBRI ARISETIYANTO</t>
  </si>
  <si>
    <t>HIKMAH MAULIDA</t>
  </si>
  <si>
    <t>RIAN RINALDI</t>
  </si>
  <si>
    <t>NISA LATHIFAN</t>
  </si>
  <si>
    <t>TIARA NANDA ANNISA</t>
  </si>
  <si>
    <t>WAHYUDI</t>
  </si>
  <si>
    <t>DZAKI MUHAMMAD NUR</t>
  </si>
  <si>
    <t>RUDIANSYAH</t>
  </si>
  <si>
    <t>CHINDY ANGGRAENI</t>
  </si>
  <si>
    <t>ANDIKA WAHYU SETIAWAN</t>
  </si>
  <si>
    <t>SYIFFA PUTRI RIZKIA</t>
  </si>
  <si>
    <t>YULIANA WILDAN NINGRUM</t>
  </si>
  <si>
    <t>AUDRI SYIFA RAHMISA</t>
  </si>
  <si>
    <t>ZAHRA FAJRINNISAA</t>
  </si>
  <si>
    <t>RIDHA AZHAR JANUAR</t>
  </si>
  <si>
    <t>SINDY PUTRI MAUDY</t>
  </si>
  <si>
    <t>ANNISA SYIFA RAMADIANI</t>
  </si>
  <si>
    <t>FAKHRIZAL MUJNI IRLANSYAH</t>
  </si>
  <si>
    <t>ALVIN GIDEON MANURUNG</t>
  </si>
  <si>
    <t>WITARSA</t>
  </si>
  <si>
    <t>GIAH CAMELIA</t>
  </si>
  <si>
    <t>RADEN HASNA NABILAH MAEMUNAH</t>
  </si>
  <si>
    <t>MUHAMMAD IQBAL NUGRAHA ARIANSYAH</t>
  </si>
  <si>
    <t>DESI RATNA KOMALA</t>
  </si>
  <si>
    <t>SILFI NURALIYA</t>
  </si>
  <si>
    <t>SABILLA RAHMADINA</t>
  </si>
  <si>
    <t>NURYATI</t>
  </si>
  <si>
    <t>RISMA YULIANTI</t>
  </si>
  <si>
    <t>MIKAEL KRIS MANGAPUTRA SIRAIT</t>
  </si>
  <si>
    <t>DENNY NUGRAHA</t>
  </si>
  <si>
    <t>DZULFIQAR RIZQAN AGISTRA</t>
  </si>
  <si>
    <t>AULIA PUTRI PRANDINI</t>
  </si>
  <si>
    <t>NADA AULYA FADHILAH</t>
  </si>
  <si>
    <t>PUTRA BINTANG MAULID</t>
  </si>
  <si>
    <t>YESICA DEBORA</t>
  </si>
  <si>
    <t>RIFKI FAUZI FIRDAUS</t>
  </si>
  <si>
    <t>VIRA EVIONI RAHMADHANI</t>
  </si>
  <si>
    <t>ALVITA DAMAYANTI</t>
  </si>
  <si>
    <t>ANANDA WULAN OCTAVIANA</t>
  </si>
  <si>
    <t>RAYA MUSTIRAYA</t>
  </si>
  <si>
    <t>RYANI FYDIA BARESI SEMBIRING</t>
  </si>
  <si>
    <t>FAHMI DWI JULIANTO</t>
  </si>
  <si>
    <t>RAIHAN SALSABILA</t>
  </si>
  <si>
    <t>FADHILA FAKHIRA YURIMELISKA</t>
  </si>
  <si>
    <t>ARIS PUTRA MADYA</t>
  </si>
  <si>
    <t>DIVA APRESYA</t>
  </si>
  <si>
    <t>DEVA RAMADHANTY</t>
  </si>
  <si>
    <t>MELIN NITA DIANI</t>
  </si>
  <si>
    <t>GIRI PRIMAKOV</t>
  </si>
  <si>
    <t>UCU NOVIA NURHIDAYAH</t>
  </si>
  <si>
    <t>SALSABILA NOVIANTRY</t>
  </si>
  <si>
    <t>MUHAMMAD DZULFIKAR INDRYADI</t>
  </si>
  <si>
    <t>AMIN SUJANI</t>
  </si>
  <si>
    <t>TALENIA HASTIAN</t>
  </si>
  <si>
    <t>RISKA LUFIANI</t>
  </si>
  <si>
    <t>DADANG SULISNO YUDO GUNTORO</t>
  </si>
  <si>
    <t>FADILLAH RICKY ALGHI</t>
  </si>
  <si>
    <t>ALFIYA FAUZIYAH</t>
  </si>
  <si>
    <t>NISRINA ARFIANI</t>
  </si>
  <si>
    <t>ALDY MUHAMAD AMIR</t>
  </si>
  <si>
    <t>ANNISA AISYATUN</t>
  </si>
  <si>
    <t>WELLI DWI YANTI</t>
  </si>
  <si>
    <t>SAFFANA DHIYA KAMILA</t>
  </si>
  <si>
    <t>PUTRI ANITA LESTARI</t>
  </si>
  <si>
    <t>LENI FITRIANI AWALIAH</t>
  </si>
  <si>
    <t>SENDI TRIANSAH</t>
  </si>
  <si>
    <t>SARAH NURUL MALA</t>
  </si>
  <si>
    <t>ELMUS RAINA ALMIRA</t>
  </si>
  <si>
    <t>MUHAMAD ALDI SEPTIALDI</t>
  </si>
  <si>
    <t>ARIEF BUDI KUSUMAH</t>
  </si>
  <si>
    <t>INTAN PERMATA SARI</t>
  </si>
  <si>
    <t>ZHAZHA MEYLANI</t>
  </si>
  <si>
    <t>SYAHRUL ANAM ALDIANSYAH</t>
  </si>
  <si>
    <t>MUFID DHIYA FALIHA</t>
  </si>
  <si>
    <t>AUDRIE ADINDA PUTRI</t>
  </si>
  <si>
    <t>WULAN HAERUNNISA</t>
  </si>
  <si>
    <t>FITRA MIFTAH FAUZAN</t>
  </si>
  <si>
    <t>RONI HALOMOAN</t>
  </si>
  <si>
    <t>SYIFA DIANE SALSABILA</t>
  </si>
  <si>
    <t>MALIZHA ERWINDA SARI</t>
  </si>
  <si>
    <t>FITRI SITI PATIMAH</t>
  </si>
  <si>
    <t>RAFLY MARAN RIDWAN</t>
  </si>
  <si>
    <t>FAHMI FAHRIZHA RAMADHAN</t>
  </si>
  <si>
    <t>DEDE WINDANA SUHERMAN</t>
  </si>
  <si>
    <t>Rizky Muhamad Subagja</t>
  </si>
  <si>
    <t>MAELANI NURFITRI</t>
  </si>
  <si>
    <t>MOCHAMAD ILHAM SEMESTA</t>
  </si>
  <si>
    <t>DADANG SYAFARUDIN</t>
  </si>
  <si>
    <t>WIDIA FAUZIAH</t>
  </si>
  <si>
    <t>MIFTAH FARID</t>
  </si>
  <si>
    <t>TRI HARDIANI PUTRI</t>
  </si>
  <si>
    <t>ERIK MAULANA HIDAYAT</t>
  </si>
  <si>
    <t>ELSA AFRILIANI</t>
  </si>
  <si>
    <t>FADILA RAMADIANTI</t>
  </si>
  <si>
    <t>NIDA AFIFAH</t>
  </si>
  <si>
    <t>ENDAH RAHAYUNINGSIH</t>
  </si>
  <si>
    <t>VIKA TRI APRILLIAN</t>
  </si>
  <si>
    <t>FARRAZ FAKHAR THABRIZI</t>
  </si>
  <si>
    <t>MOCHAMMAD HEYKAL FAJRIN</t>
  </si>
  <si>
    <t>YANTI PUTRI PRATIWI</t>
  </si>
  <si>
    <t>LARAS PERTIWI</t>
  </si>
  <si>
    <t>RIRI AINUN RAHMAWATI</t>
  </si>
  <si>
    <t>NANCY MARIA SITOHANG</t>
  </si>
  <si>
    <t>MOHAMMAD REZA FAHLEVI BAHTIAR</t>
  </si>
  <si>
    <t>WASTI PRILIANE HERTY SIAHAAN</t>
  </si>
  <si>
    <t>TAMZID ANAS YUDISTIRA</t>
  </si>
  <si>
    <t>ILMI UTAMA SARI</t>
  </si>
  <si>
    <t>WINDA NOVIA NURLAELA SARI</t>
  </si>
  <si>
    <t>DARY RAHMAT DWIRIANTO</t>
  </si>
  <si>
    <t>ADE NINDI WATARI</t>
  </si>
  <si>
    <t>RIDA MILATI SHOLIHAH</t>
  </si>
  <si>
    <t>ANISA APRILIANA</t>
  </si>
  <si>
    <t>FIKRI SYOFYAN</t>
  </si>
  <si>
    <t>MUHAMMAD NAJIB ALI</t>
  </si>
  <si>
    <t>RIKA HERNITA WULANDARI</t>
  </si>
  <si>
    <t>RAHMA YANTI</t>
  </si>
  <si>
    <t>TRI NGUDI WIYATNO</t>
  </si>
  <si>
    <t>HERDAMAYANTI SILMI KAFAH</t>
  </si>
  <si>
    <t>MUHAMMAD DEFRIANSYAH ARRAIHAN</t>
  </si>
  <si>
    <t>MUHAMAD ARIFIN</t>
  </si>
  <si>
    <t>HAURA AZZA NABILA</t>
  </si>
  <si>
    <t>WILLY ALIF UTAMA</t>
  </si>
  <si>
    <t>AFINA DIMEITRI FADLILAH</t>
  </si>
  <si>
    <t>SERLY SINTIA DEVI</t>
  </si>
  <si>
    <t>DERMAWAN PERANGINANGIN</t>
  </si>
  <si>
    <t>MELIANTI DELVIA</t>
  </si>
  <si>
    <t>TOGI MARITO SARASWATI</t>
  </si>
  <si>
    <t>AIDA DEA FITRIANI</t>
  </si>
  <si>
    <t>TANTRI FADILLAH</t>
  </si>
  <si>
    <t>HANA HAMIDAH</t>
  </si>
  <si>
    <t>KARTIKA PURNAMA SARI</t>
  </si>
  <si>
    <t>RESTU NEIDY</t>
  </si>
  <si>
    <t>PRASTITI NOVIANDARI</t>
  </si>
  <si>
    <t>M FIKRAN RAKADIFA RAMADHAN</t>
  </si>
  <si>
    <t>MUHAMMAD ARIQ FADHIL</t>
  </si>
  <si>
    <t>DHIA SYAUQI FAADHILAH</t>
  </si>
  <si>
    <t>RESVI RESVIANTI</t>
  </si>
  <si>
    <t>MARTIN ALDI SIDABUTAR</t>
  </si>
  <si>
    <t>KIKI ZAKIYAH</t>
  </si>
  <si>
    <t>NURUL FITRI</t>
  </si>
  <si>
    <t>ALIYUDIN</t>
  </si>
  <si>
    <t>DEDI SUPRIYADI</t>
  </si>
  <si>
    <t>NADYA DWI ANDINI</t>
  </si>
  <si>
    <t>MUHAMMAD AULIA ASSHIDDIQIE</t>
  </si>
  <si>
    <t>AUDRE FLIFIA RAHMADISA</t>
  </si>
  <si>
    <t>SILFA SUDIANA</t>
  </si>
  <si>
    <t>RAFNI DWI FAZRIN</t>
  </si>
  <si>
    <t>KAYLA LIVIANNI UNTARI</t>
  </si>
  <si>
    <t>MIFTAH ROSYAD INDRAYANTO</t>
  </si>
  <si>
    <t>SYAHRUL YUSUF HENDRAWAN</t>
  </si>
  <si>
    <t>FERRA NANDATRIA</t>
  </si>
  <si>
    <t>DERRY HIDAYAT</t>
  </si>
  <si>
    <t>RAHMA ZULHIDA LUTHFI</t>
  </si>
  <si>
    <t>INTAN YUINNOVEORLEND</t>
  </si>
  <si>
    <t>ANGGI PAKHASI APRILIA</t>
  </si>
  <si>
    <t>HAMIID AZIIZ</t>
  </si>
  <si>
    <t>SALSABILA FITRIA ANGGRAENI</t>
  </si>
  <si>
    <t>YANUAR NURMAN PRATAMA</t>
  </si>
  <si>
    <t>YANNE SYAHPUTRI DESIRA</t>
  </si>
  <si>
    <t>WINDY FEBILIA GINANJAR</t>
  </si>
  <si>
    <t>KUSYANTO</t>
  </si>
  <si>
    <t>ANDIKA</t>
  </si>
  <si>
    <t>NINDYA FERGIE ADIWIJAYA</t>
  </si>
  <si>
    <t>DEWI AMELIA AGUSTIN</t>
  </si>
  <si>
    <t>FAINAYA NOOR FADILAH</t>
  </si>
  <si>
    <t>ALBERT LORENZO RANTUNG</t>
  </si>
  <si>
    <t>ZIAN ZIEDAN MUBAROK</t>
  </si>
  <si>
    <t>RAISYA AZZAHRA</t>
  </si>
  <si>
    <t>HEMA MELANI ROMDONIYAH</t>
  </si>
  <si>
    <t>MICHAEL NABABAN</t>
  </si>
  <si>
    <t>MUHAMMAD DAFFA FIRDAUS</t>
  </si>
  <si>
    <t>WIDYA ASTUTI RAHAYU</t>
  </si>
  <si>
    <t>SALMAN ALMADEHI</t>
  </si>
  <si>
    <t>SENDI APRILIA</t>
  </si>
  <si>
    <t>DILLA PRISILLA QOLBI</t>
  </si>
  <si>
    <t>PUTRI NUR AINUN</t>
  </si>
  <si>
    <t>SARI RAHMA REFORMASIANI</t>
  </si>
  <si>
    <t>REVITA DWI PAQUITA</t>
  </si>
  <si>
    <t>NISA YASINTA GUSTINA</t>
  </si>
  <si>
    <t>ISWANDANA</t>
  </si>
  <si>
    <t>FAJAR MAULANA RAMDHANI</t>
  </si>
  <si>
    <t>RIERA MEGASRANA YAHYA</t>
  </si>
  <si>
    <t>YULI SUKMAWATI</t>
  </si>
  <si>
    <t>UKI NUPASARI</t>
  </si>
  <si>
    <t>KHARISMA BINTANG DESTRIADI</t>
  </si>
  <si>
    <t>WILDI RAMADHAN SOMADI</t>
  </si>
  <si>
    <t>VELIANA APRILIYANI</t>
  </si>
  <si>
    <t>BERNARDUS ROBINSAR SIHOTANG</t>
  </si>
  <si>
    <t>IMRAN SOLAHUDIN SUBHANSYAH</t>
  </si>
  <si>
    <t>MUHAMAD RIZKI FAHRI RAHMAN</t>
  </si>
  <si>
    <t>NURUL HAMIDAH</t>
  </si>
  <si>
    <t>PANI NUR ANISA</t>
  </si>
  <si>
    <t>ANDRE ARDIANSYAH</t>
  </si>
  <si>
    <t>YANG ADINDA UTAMI HUSELY</t>
  </si>
  <si>
    <t>NIA SUSMA NUR CHALIPAH</t>
  </si>
  <si>
    <t>DEDE SOBAR WATI</t>
  </si>
  <si>
    <t>SILVA ANDYKA</t>
  </si>
  <si>
    <t>DEWI ANDINI</t>
  </si>
  <si>
    <t>SINGGIH MAULANA AKBAR</t>
  </si>
  <si>
    <t>ROSSY MARSELA PUSPITA RAHAYU</t>
  </si>
  <si>
    <t>WAKAT</t>
  </si>
  <si>
    <t>YUSRIN RIZQI ISTIGFARI</t>
  </si>
  <si>
    <t>RIFKI FAHREZI</t>
  </si>
  <si>
    <t>MUHAMAD JAMALUDIN SHODIK</t>
  </si>
  <si>
    <t>SESTI ROHIMAH</t>
  </si>
  <si>
    <t>INDRI NURAENI</t>
  </si>
  <si>
    <t>LINDA ASTRIYAN</t>
  </si>
  <si>
    <t>M. MAULUDDIN DAENG MANANDRING</t>
  </si>
  <si>
    <t>BENTAR KRISNAYUDHA</t>
  </si>
  <si>
    <t>AZMI ZIAULHAQ</t>
  </si>
  <si>
    <t>NAUFAL FEBRIANSYAH</t>
  </si>
  <si>
    <t>SARAH SALSABILA</t>
  </si>
  <si>
    <t>HARI ABDUL AZIZ</t>
  </si>
  <si>
    <t>WUDDAN RADHIYYAN HASBIYALLAH</t>
  </si>
  <si>
    <t>DIANA SITI NURJANAH</t>
  </si>
  <si>
    <t>LUSI SUSIANTI</t>
  </si>
  <si>
    <t>AMADDA IMAM MUHAMMAD</t>
  </si>
  <si>
    <t>NOFRISYA GUNANDA</t>
  </si>
  <si>
    <t>FITRI TARUNASARI</t>
  </si>
  <si>
    <t>FIRDAUS HIDAYATULLOH DARMAN S.</t>
  </si>
  <si>
    <t>CANIA MAULIDIA</t>
  </si>
  <si>
    <t>PUTRI ARTA DEWI</t>
  </si>
  <si>
    <t>ZEVA NABILA QIRATSNISA</t>
  </si>
  <si>
    <t>AKMAL MOHAMMAD GIBRAN</t>
  </si>
  <si>
    <t>SRI PATMAWATI</t>
  </si>
  <si>
    <t>GILANG RAMANDHIKA PURNAMA</t>
  </si>
  <si>
    <t>MANUELA NAOMI JEANIE</t>
  </si>
  <si>
    <t>PRATAMA IKHSAN S</t>
  </si>
  <si>
    <t>MUHAMMAD VIZAR</t>
  </si>
  <si>
    <t>HANI AISYAH</t>
  </si>
  <si>
    <t>ANANDA VIOLYTA</t>
  </si>
  <si>
    <t>KIRANA WULAN NUSANTARI</t>
  </si>
  <si>
    <t>VIAN TRESNA WIJAKSANA</t>
  </si>
  <si>
    <t>RISMA MOZARESCA</t>
  </si>
  <si>
    <t>SALSABILA KHOIRUNISA</t>
  </si>
  <si>
    <t>MULDYAH ALFADILAH</t>
  </si>
  <si>
    <t>DINDA PERMATA BUNDA</t>
  </si>
  <si>
    <t>INDAH PUSPITA SARI</t>
  </si>
  <si>
    <t>ELA SITI MUFLIHAH</t>
  </si>
  <si>
    <t>EVA SAFITRI YANI</t>
  </si>
  <si>
    <t>IRZAM GUSTIRA FACHRURAZI</t>
  </si>
  <si>
    <t>LYRA LITAMI</t>
  </si>
  <si>
    <t>HAIQAL FAWAZ FADILLAH</t>
  </si>
  <si>
    <t>ELLA MARIANI</t>
  </si>
  <si>
    <t>AZIZ DWI PRIYATMOKO</t>
  </si>
  <si>
    <t>TRI NINGSIH NOVIANTI</t>
  </si>
  <si>
    <t>FIRA MELANI FITRI</t>
  </si>
  <si>
    <t>TASYA ANNAFIA MUTIARA</t>
  </si>
  <si>
    <t>KASIH SARASATI ENOCH</t>
  </si>
  <si>
    <t>RIDHO NUGRAHA</t>
  </si>
  <si>
    <t>RAHADIAN DWI PRATAMA</t>
  </si>
  <si>
    <t>TITA NUR\'AENI</t>
  </si>
  <si>
    <t>AMANDA YANTI BR PAKPAHAN</t>
  </si>
  <si>
    <t>YUSUP MAULANA SIDIK</t>
  </si>
  <si>
    <t>MUHAMMAD YUSRIZAL</t>
  </si>
  <si>
    <t>MUHAMMAD FADLLI SHOLIHIN</t>
  </si>
  <si>
    <t>EZRA VALERIAN SAPUTRA</t>
  </si>
  <si>
    <t>RIFA WAHIDAH SOPYANTI</t>
  </si>
  <si>
    <t>AYANG HAMDANI</t>
  </si>
  <si>
    <t>ZULFA MULIA FATIMAH</t>
  </si>
  <si>
    <t>EMILDA WIGUNA</t>
  </si>
  <si>
    <t>FATHUR KRISNA ADIWIBOWO</t>
  </si>
  <si>
    <t>FITRI YULIANI</t>
  </si>
  <si>
    <t>TENDI</t>
  </si>
  <si>
    <t>RICKY SUBAGJA</t>
  </si>
  <si>
    <t>FILDA RAHMA ISMI FADILAH</t>
  </si>
  <si>
    <t>SHARANDANI ADINDA SALSABELLA</t>
  </si>
  <si>
    <t>SHEILA NATASYA</t>
  </si>
  <si>
    <t>YANTI SETIA ASIH</t>
  </si>
  <si>
    <t>AFRINA WATI BR SITORUS</t>
  </si>
  <si>
    <t>TIWI RIZKIA ADLIYANI</t>
  </si>
  <si>
    <t>FAUZI ZAKI MURTADHO</t>
  </si>
  <si>
    <t>FADILA NURAPRILIA</t>
  </si>
  <si>
    <t>ARYO SENO PRABOWO</t>
  </si>
  <si>
    <t>CESYA FITRANTY</t>
  </si>
  <si>
    <t>DEVI YOHANA MANURUNG</t>
  </si>
  <si>
    <t>JAYANTI PUSPITA</t>
  </si>
  <si>
    <t>AHMAD TOJIRI</t>
  </si>
  <si>
    <t>IGI ADENTHERA</t>
  </si>
  <si>
    <t>FAJAR SANDI MAULANA</t>
  </si>
  <si>
    <t>MOCHAMMAD FARHAN</t>
  </si>
  <si>
    <t>NAHRUL FURQON</t>
  </si>
  <si>
    <t>FA'IZAH MUYASAROH</t>
  </si>
  <si>
    <t>DEFIE MEIDY</t>
  </si>
  <si>
    <t>JAYA PERMANA</t>
  </si>
  <si>
    <t>REGITA CHURNIA DEWI</t>
  </si>
  <si>
    <t>EKA MAULANA</t>
  </si>
  <si>
    <t>MAWAR ALHAIDAR</t>
  </si>
  <si>
    <t>ELFADINA GAMATRESNA</t>
  </si>
  <si>
    <t>AKBAR RIVALDY SULAEMAN</t>
  </si>
  <si>
    <t>FARIDATUL FIRDAUS</t>
  </si>
  <si>
    <t>NUR FAIZAH</t>
  </si>
  <si>
    <t>MUHAMMAD FAUZI ALANSHORI</t>
  </si>
  <si>
    <t>ILHAM FITRAH SAPUTRA</t>
  </si>
  <si>
    <t>HILMI AHMAD FAUZAN</t>
  </si>
  <si>
    <t>AKBAR MAULANA</t>
  </si>
  <si>
    <t>VALDA ZAHIRRA SIDQI</t>
  </si>
  <si>
    <t>RIFQI TAFTIJANI ILMAN ABDURRAH</t>
  </si>
  <si>
    <t>NOVIA INDRIYANI SUPENDI</t>
  </si>
  <si>
    <t>FAHMI NURIKHSAN</t>
  </si>
  <si>
    <t>Kuisioner TS Lulusan 2023</t>
  </si>
  <si>
    <t>FAJRIN RENGUR</t>
  </si>
  <si>
    <t>GEMILANG PASYA RAMADHAN</t>
  </si>
  <si>
    <t>VISCHARIZANI SALSABILLA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</si>
</sst>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sz val="9"/>
      <color theme="1"/>
      <name val="Source sans pro"/>
    </font>
    <font>
      <sz val="11"/>
      <name val="Calibri"/>
    </font>
    <font>
      <b/>
      <sz val="9"/>
      <color theme="1"/>
      <name val="Source sans pro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22" fontId="1" fillId="0" borderId="1" xfId="0" applyNumberFormat="1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22" fontId="1" fillId="2" borderId="1" xfId="0" applyNumberFormat="1" applyFont="1" applyFill="1" applyBorder="1" applyAlignment="1">
      <alignment vertical="top" wrapText="1"/>
    </xf>
    <xf numFmtId="0" fontId="4" fillId="0" borderId="5" xfId="0" applyFont="1" applyBorder="1"/>
    <xf numFmtId="22" fontId="4" fillId="0" borderId="5" xfId="0" applyNumberFormat="1" applyFont="1" applyBorder="1"/>
    <xf numFmtId="22" fontId="4" fillId="0" borderId="0" xfId="0" applyNumberFormat="1" applyFont="1"/>
    <xf numFmtId="0" fontId="4" fillId="2" borderId="5" xfId="0" applyFont="1" applyFill="1" applyBorder="1"/>
    <xf numFmtId="22" fontId="4" fillId="2" borderId="5" xfId="0" applyNumberFormat="1" applyFont="1" applyFill="1" applyBorder="1"/>
    <xf numFmtId="0" fontId="4" fillId="3" borderId="5" xfId="0" applyFont="1" applyFill="1" applyBorder="1"/>
    <xf numFmtId="0" fontId="5" fillId="0" borderId="0" xfId="0" applyFont="1"/>
    <xf numFmtId="0" fontId="6" fillId="0" borderId="0" xfId="0" applyFont="1"/>
    <xf numFmtId="0" fontId="4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2694</xdr:row>
      <xdr:rowOff>0</xdr:rowOff>
    </xdr:from>
    <xdr:ext cx="190500" cy="142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2694</xdr:row>
      <xdr:rowOff>0</xdr:rowOff>
    </xdr:from>
    <xdr:ext cx="190500" cy="142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95"/>
  <sheetViews>
    <sheetView showGridLines="0" tabSelected="1" workbookViewId="0">
      <selection activeCell="C6" sqref="C6"/>
    </sheetView>
  </sheetViews>
  <sheetFormatPr defaultColWidth="14.42578125" defaultRowHeight="15" customHeight="1"/>
  <cols>
    <col min="1" max="1" width="4.42578125" customWidth="1"/>
    <col min="2" max="2" width="8.7109375" customWidth="1"/>
    <col min="3" max="4" width="36.5703125" customWidth="1"/>
    <col min="5" max="5" width="34.7109375" customWidth="1"/>
    <col min="6" max="6" width="19.140625" customWidth="1"/>
    <col min="7" max="7" width="21.42578125" customWidth="1"/>
    <col min="8" max="10" width="13.28515625" customWidth="1"/>
    <col min="11" max="11" width="15.42578125" customWidth="1"/>
    <col min="12" max="12" width="20.140625" customWidth="1"/>
    <col min="13" max="13" width="21.5703125" customWidth="1"/>
  </cols>
  <sheetData>
    <row r="1" spans="1:13" ht="12" customHeight="1" thickBo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ht="12" customHeight="1">
      <c r="A2" s="2">
        <v>1</v>
      </c>
      <c r="B2" s="2">
        <v>162010105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3">
        <v>45203.627488425926</v>
      </c>
      <c r="I2" s="2" t="s">
        <v>19</v>
      </c>
      <c r="J2" s="2">
        <f>VLOOKUP(B2,'FISIP-'!$B$2:$L$892,9,FALSE)</f>
        <v>534</v>
      </c>
      <c r="K2" s="2" t="e">
        <f>VLOOKUP(B2,'Master TS'!$A$1:$E$1221,4,FALSE)</f>
        <v>#N/A</v>
      </c>
      <c r="L2" s="2" t="e">
        <f>VLOOKUP(B2,'Master TS'!$A$1:$E$1221,5,FALSE)</f>
        <v>#N/A</v>
      </c>
      <c r="M2" s="2" t="s">
        <v>20</v>
      </c>
    </row>
    <row r="3" spans="1:13" ht="12" customHeight="1">
      <c r="A3" s="2">
        <v>2</v>
      </c>
      <c r="B3" s="2">
        <v>172010029</v>
      </c>
      <c r="C3" s="2" t="s">
        <v>21</v>
      </c>
      <c r="D3" s="2" t="s">
        <v>15</v>
      </c>
      <c r="E3" s="2" t="s">
        <v>16</v>
      </c>
      <c r="F3" s="2" t="s">
        <v>22</v>
      </c>
      <c r="G3" s="2" t="s">
        <v>18</v>
      </c>
      <c r="H3" s="3">
        <v>45210.477337962962</v>
      </c>
      <c r="I3" s="2" t="s">
        <v>23</v>
      </c>
      <c r="J3" s="2">
        <f>VLOOKUP(B3,'FISIP-'!$B$2:$L$892,9,FALSE)</f>
        <v>857</v>
      </c>
      <c r="K3" s="2" t="e">
        <f>VLOOKUP(B3,'Master TS'!$A$1:$E$1221,4,FALSE)</f>
        <v>#N/A</v>
      </c>
      <c r="L3" s="2" t="e">
        <f>VLOOKUP(B3,'Master TS'!$A$1:$E$1221,5,FALSE)</f>
        <v>#N/A</v>
      </c>
      <c r="M3" s="2" t="s">
        <v>20</v>
      </c>
    </row>
    <row r="4" spans="1:13" ht="12" customHeight="1">
      <c r="A4" s="2">
        <v>3</v>
      </c>
      <c r="B4" s="2">
        <v>172010034</v>
      </c>
      <c r="C4" s="2" t="s">
        <v>24</v>
      </c>
      <c r="D4" s="2" t="s">
        <v>15</v>
      </c>
      <c r="E4" s="2" t="s">
        <v>16</v>
      </c>
      <c r="F4" s="2" t="s">
        <v>25</v>
      </c>
      <c r="G4" s="2" t="s">
        <v>18</v>
      </c>
      <c r="H4" s="3">
        <v>45209.589953703704</v>
      </c>
      <c r="I4" s="2" t="s">
        <v>26</v>
      </c>
      <c r="J4" s="2">
        <f>VLOOKUP(B4,'FISIP-'!$B$2:$L$892,9,FALSE)</f>
        <v>806</v>
      </c>
      <c r="K4" s="2" t="e">
        <f>VLOOKUP(B4,'Master TS'!$A$1:$E$1221,4,FALSE)</f>
        <v>#N/A</v>
      </c>
      <c r="L4" s="2" t="e">
        <f>VLOOKUP(B4,'Master TS'!$A$1:$E$1221,5,FALSE)</f>
        <v>#N/A</v>
      </c>
      <c r="M4" s="2" t="s">
        <v>20</v>
      </c>
    </row>
    <row r="5" spans="1:13" ht="12" customHeight="1">
      <c r="A5" s="2">
        <v>4</v>
      </c>
      <c r="B5" s="2">
        <v>172010058</v>
      </c>
      <c r="C5" s="2" t="s">
        <v>27</v>
      </c>
      <c r="D5" s="2" t="s">
        <v>15</v>
      </c>
      <c r="E5" s="2" t="s">
        <v>16</v>
      </c>
      <c r="F5" s="2" t="s">
        <v>17</v>
      </c>
      <c r="G5" s="2" t="s">
        <v>18</v>
      </c>
      <c r="H5" s="3">
        <v>45208.492685185185</v>
      </c>
      <c r="I5" s="2" t="s">
        <v>23</v>
      </c>
      <c r="J5" s="2">
        <f>VLOOKUP(B5,'FISIP-'!$B$2:$L$892,9,FALSE)</f>
        <v>730</v>
      </c>
      <c r="K5" s="2" t="e">
        <f>VLOOKUP(B5,'Master TS'!$A$1:$E$1221,4,FALSE)</f>
        <v>#N/A</v>
      </c>
      <c r="L5" s="2" t="e">
        <f>VLOOKUP(B5,'Master TS'!$A$1:$E$1221,5,FALSE)</f>
        <v>#N/A</v>
      </c>
      <c r="M5" s="2" t="s">
        <v>20</v>
      </c>
    </row>
    <row r="6" spans="1:13" ht="12" customHeight="1">
      <c r="A6" s="2">
        <v>5</v>
      </c>
      <c r="B6" s="2">
        <v>172010120</v>
      </c>
      <c r="C6" s="2" t="s">
        <v>28</v>
      </c>
      <c r="D6" s="2" t="s">
        <v>15</v>
      </c>
      <c r="E6" s="2" t="s">
        <v>16</v>
      </c>
      <c r="F6" s="2" t="s">
        <v>22</v>
      </c>
      <c r="G6" s="2" t="s">
        <v>18</v>
      </c>
      <c r="H6" s="3">
        <v>45208.850925925923</v>
      </c>
      <c r="I6" s="2" t="s">
        <v>19</v>
      </c>
      <c r="J6" s="2">
        <f>VLOOKUP(B6,'FISIP-'!$B$2:$L$892,9,FALSE)</f>
        <v>769</v>
      </c>
      <c r="K6" s="2" t="e">
        <f>VLOOKUP(B6,'Master TS'!$A$1:$E$1221,4,FALSE)</f>
        <v>#N/A</v>
      </c>
      <c r="L6" s="2" t="e">
        <f>VLOOKUP(B6,'Master TS'!$A$1:$E$1221,5,FALSE)</f>
        <v>#N/A</v>
      </c>
      <c r="M6" s="2" t="s">
        <v>20</v>
      </c>
    </row>
    <row r="7" spans="1:13" ht="12" customHeight="1">
      <c r="A7" s="2">
        <v>6</v>
      </c>
      <c r="B7" s="2">
        <v>172010124</v>
      </c>
      <c r="C7" s="2" t="s">
        <v>29</v>
      </c>
      <c r="D7" s="2" t="s">
        <v>15</v>
      </c>
      <c r="E7" s="2" t="s">
        <v>16</v>
      </c>
      <c r="F7" s="2" t="s">
        <v>22</v>
      </c>
      <c r="G7" s="2" t="s">
        <v>18</v>
      </c>
      <c r="H7" s="3">
        <v>45209.657013888886</v>
      </c>
      <c r="I7" s="2" t="s">
        <v>23</v>
      </c>
      <c r="J7" s="2">
        <f>VLOOKUP(B7,'FISIP-'!$B$2:$L$892,9,FALSE)</f>
        <v>823</v>
      </c>
      <c r="K7" s="2" t="e">
        <f>VLOOKUP(B7,'Master TS'!$A$1:$E$1221,4,FALSE)</f>
        <v>#N/A</v>
      </c>
      <c r="L7" s="2" t="e">
        <f>VLOOKUP(B7,'Master TS'!$A$1:$E$1221,5,FALSE)</f>
        <v>#N/A</v>
      </c>
      <c r="M7" s="2" t="s">
        <v>20</v>
      </c>
    </row>
    <row r="8" spans="1:13" ht="12" customHeight="1">
      <c r="A8" s="2">
        <v>7</v>
      </c>
      <c r="B8" s="2">
        <v>182010042</v>
      </c>
      <c r="C8" s="2" t="s">
        <v>30</v>
      </c>
      <c r="D8" s="2" t="s">
        <v>15</v>
      </c>
      <c r="E8" s="2" t="s">
        <v>16</v>
      </c>
      <c r="F8" s="2" t="s">
        <v>31</v>
      </c>
      <c r="G8" s="2" t="s">
        <v>18</v>
      </c>
      <c r="H8" s="3">
        <v>45202.623310185183</v>
      </c>
      <c r="I8" s="2" t="s">
        <v>19</v>
      </c>
      <c r="J8" s="2">
        <f>VLOOKUP(B8,'FISIP-'!$B$2:$L$892,9,FALSE)</f>
        <v>450</v>
      </c>
      <c r="K8" s="2" t="e">
        <f>VLOOKUP(B8,'Master TS'!$A$1:$E$1221,4,FALSE)</f>
        <v>#N/A</v>
      </c>
      <c r="L8" s="2" t="e">
        <f>VLOOKUP(B8,'Master TS'!$A$1:$E$1221,5,FALSE)</f>
        <v>#N/A</v>
      </c>
      <c r="M8" s="2" t="s">
        <v>20</v>
      </c>
    </row>
    <row r="9" spans="1:13" ht="12" customHeight="1">
      <c r="A9" s="2">
        <v>8</v>
      </c>
      <c r="B9" s="2">
        <v>182010063</v>
      </c>
      <c r="C9" s="2" t="s">
        <v>32</v>
      </c>
      <c r="D9" s="2" t="s">
        <v>15</v>
      </c>
      <c r="E9" s="2" t="s">
        <v>16</v>
      </c>
      <c r="F9" s="2" t="s">
        <v>25</v>
      </c>
      <c r="G9" s="2" t="s">
        <v>18</v>
      </c>
      <c r="H9" s="3">
        <v>45203.482824074075</v>
      </c>
      <c r="I9" s="2" t="s">
        <v>23</v>
      </c>
      <c r="J9" s="2">
        <f>VLOOKUP(B9,'FISIP-'!$B$2:$L$892,9,FALSE)</f>
        <v>507</v>
      </c>
      <c r="K9" s="2" t="str">
        <f>VLOOKUP(B9,'Master TS'!$A$1:$E$1221,4,FALSE)</f>
        <v>Ya, Sudah Mengisi</v>
      </c>
      <c r="L9" s="2" t="str">
        <f>VLOOKUP(B9,'Master TS'!$A$1:$E$1221,5,FALSE)</f>
        <v>Kuisioner TS Lulusan 2023</v>
      </c>
      <c r="M9" s="2" t="s">
        <v>20</v>
      </c>
    </row>
    <row r="10" spans="1:13" ht="12" customHeight="1">
      <c r="A10" s="2">
        <v>9</v>
      </c>
      <c r="B10" s="2">
        <v>182010070</v>
      </c>
      <c r="C10" s="2" t="s">
        <v>33</v>
      </c>
      <c r="D10" s="2" t="s">
        <v>15</v>
      </c>
      <c r="E10" s="2" t="s">
        <v>16</v>
      </c>
      <c r="F10" s="2" t="s">
        <v>34</v>
      </c>
      <c r="G10" s="2" t="s">
        <v>18</v>
      </c>
      <c r="H10" s="3">
        <v>45205.751631944448</v>
      </c>
      <c r="I10" s="2" t="s">
        <v>23</v>
      </c>
      <c r="J10" s="2">
        <f>VLOOKUP(B10,'FISIP-'!$B$2:$L$892,9,FALSE)</f>
        <v>683</v>
      </c>
      <c r="K10" s="2" t="e">
        <f>VLOOKUP(B10,'Master TS'!$A$1:$E$1221,4,FALSE)</f>
        <v>#N/A</v>
      </c>
      <c r="L10" s="2" t="e">
        <f>VLOOKUP(B10,'Master TS'!$A$1:$E$1221,5,FALSE)</f>
        <v>#N/A</v>
      </c>
      <c r="M10" s="2" t="s">
        <v>20</v>
      </c>
    </row>
    <row r="11" spans="1:13" ht="12" customHeight="1">
      <c r="A11" s="2">
        <v>10</v>
      </c>
      <c r="B11" s="2">
        <v>182010072</v>
      </c>
      <c r="C11" s="2" t="s">
        <v>35</v>
      </c>
      <c r="D11" s="2" t="s">
        <v>15</v>
      </c>
      <c r="E11" s="2" t="s">
        <v>16</v>
      </c>
      <c r="F11" s="2" t="s">
        <v>22</v>
      </c>
      <c r="G11" s="2" t="s">
        <v>18</v>
      </c>
      <c r="H11" s="3">
        <v>45205.820659722223</v>
      </c>
      <c r="I11" s="2" t="s">
        <v>23</v>
      </c>
      <c r="J11" s="2">
        <f>VLOOKUP(B11,'FISIP-'!$B$2:$L$892,9,FALSE)</f>
        <v>685</v>
      </c>
      <c r="K11" s="2" t="e">
        <f>VLOOKUP(B11,'Master TS'!$A$1:$E$1221,4,FALSE)</f>
        <v>#N/A</v>
      </c>
      <c r="L11" s="2" t="e">
        <f>VLOOKUP(B11,'Master TS'!$A$1:$E$1221,5,FALSE)</f>
        <v>#N/A</v>
      </c>
      <c r="M11" s="2" t="s">
        <v>20</v>
      </c>
    </row>
    <row r="12" spans="1:13" ht="12" customHeight="1">
      <c r="A12" s="2">
        <v>11</v>
      </c>
      <c r="B12" s="2">
        <v>182010080</v>
      </c>
      <c r="C12" s="2" t="s">
        <v>36</v>
      </c>
      <c r="D12" s="2" t="s">
        <v>15</v>
      </c>
      <c r="E12" s="2" t="s">
        <v>16</v>
      </c>
      <c r="F12" s="2" t="s">
        <v>22</v>
      </c>
      <c r="G12" s="2" t="s">
        <v>18</v>
      </c>
      <c r="H12" s="3">
        <v>45207.76258101852</v>
      </c>
      <c r="I12" s="2" t="s">
        <v>23</v>
      </c>
      <c r="J12" s="2">
        <f>VLOOKUP(B12,'FISIP-'!$B$2:$L$892,9,FALSE)</f>
        <v>709</v>
      </c>
      <c r="K12" s="2" t="e">
        <f>VLOOKUP(B12,'Master TS'!$A$1:$E$1221,4,FALSE)</f>
        <v>#N/A</v>
      </c>
      <c r="L12" s="2" t="e">
        <f>VLOOKUP(B12,'Master TS'!$A$1:$E$1221,5,FALSE)</f>
        <v>#N/A</v>
      </c>
      <c r="M12" s="2" t="s">
        <v>20</v>
      </c>
    </row>
    <row r="13" spans="1:13" ht="12" customHeight="1">
      <c r="A13" s="2">
        <v>12</v>
      </c>
      <c r="B13" s="2">
        <v>182010081</v>
      </c>
      <c r="C13" s="2" t="s">
        <v>37</v>
      </c>
      <c r="D13" s="2" t="s">
        <v>15</v>
      </c>
      <c r="E13" s="2" t="s">
        <v>16</v>
      </c>
      <c r="F13" s="2" t="s">
        <v>25</v>
      </c>
      <c r="G13" s="2" t="s">
        <v>18</v>
      </c>
      <c r="H13" s="3">
        <v>45204.463194444441</v>
      </c>
      <c r="I13" s="2" t="s">
        <v>23</v>
      </c>
      <c r="J13" s="2">
        <f>VLOOKUP(B13,'FISIP-'!$B$2:$L$892,9,FALSE)</f>
        <v>582</v>
      </c>
      <c r="K13" s="2" t="e">
        <f>VLOOKUP(B13,'Master TS'!$A$1:$E$1221,4,FALSE)</f>
        <v>#N/A</v>
      </c>
      <c r="L13" s="2" t="e">
        <f>VLOOKUP(B13,'Master TS'!$A$1:$E$1221,5,FALSE)</f>
        <v>#N/A</v>
      </c>
      <c r="M13" s="2" t="s">
        <v>20</v>
      </c>
    </row>
    <row r="14" spans="1:13" ht="12" customHeight="1">
      <c r="A14" s="2">
        <v>13</v>
      </c>
      <c r="B14" s="2">
        <v>182010082</v>
      </c>
      <c r="C14" s="2" t="s">
        <v>38</v>
      </c>
      <c r="D14" s="2" t="s">
        <v>15</v>
      </c>
      <c r="E14" s="2" t="s">
        <v>16</v>
      </c>
      <c r="F14" s="2" t="s">
        <v>39</v>
      </c>
      <c r="G14" s="2" t="s">
        <v>18</v>
      </c>
      <c r="H14" s="3">
        <v>45208.658622685187</v>
      </c>
      <c r="I14" s="2" t="s">
        <v>23</v>
      </c>
      <c r="J14" s="2">
        <f>VLOOKUP(B14,'FISIP-'!$B$2:$L$892,9,FALSE)</f>
        <v>752</v>
      </c>
      <c r="K14" s="2" t="e">
        <f>VLOOKUP(B14,'Master TS'!$A$1:$E$1221,4,FALSE)</f>
        <v>#N/A</v>
      </c>
      <c r="L14" s="2" t="e">
        <f>VLOOKUP(B14,'Master TS'!$A$1:$E$1221,5,FALSE)</f>
        <v>#N/A</v>
      </c>
      <c r="M14" s="2" t="s">
        <v>20</v>
      </c>
    </row>
    <row r="15" spans="1:13" ht="12" customHeight="1">
      <c r="A15" s="2">
        <v>14</v>
      </c>
      <c r="B15" s="2">
        <v>182010086</v>
      </c>
      <c r="C15" s="2" t="s">
        <v>40</v>
      </c>
      <c r="D15" s="2" t="s">
        <v>15</v>
      </c>
      <c r="E15" s="2" t="s">
        <v>16</v>
      </c>
      <c r="F15" s="2" t="s">
        <v>17</v>
      </c>
      <c r="G15" s="2" t="s">
        <v>18</v>
      </c>
      <c r="H15" s="3">
        <v>45204.657812500001</v>
      </c>
      <c r="I15" s="2" t="s">
        <v>23</v>
      </c>
      <c r="J15" s="2">
        <f>VLOOKUP(B15,'FISIP-'!$B$2:$L$892,9,FALSE)</f>
        <v>616</v>
      </c>
      <c r="K15" s="2" t="e">
        <f>VLOOKUP(B15,'Master TS'!$A$1:$E$1221,4,FALSE)</f>
        <v>#N/A</v>
      </c>
      <c r="L15" s="2" t="e">
        <f>VLOOKUP(B15,'Master TS'!$A$1:$E$1221,5,FALSE)</f>
        <v>#N/A</v>
      </c>
      <c r="M15" s="2" t="s">
        <v>20</v>
      </c>
    </row>
    <row r="16" spans="1:13" ht="12" customHeight="1">
      <c r="A16" s="2">
        <v>15</v>
      </c>
      <c r="B16" s="2">
        <v>182010118</v>
      </c>
      <c r="C16" s="2" t="s">
        <v>41</v>
      </c>
      <c r="D16" s="2" t="s">
        <v>15</v>
      </c>
      <c r="E16" s="2" t="s">
        <v>16</v>
      </c>
      <c r="F16" s="2" t="s">
        <v>22</v>
      </c>
      <c r="G16" s="2" t="s">
        <v>18</v>
      </c>
      <c r="H16" s="3">
        <v>45199.61074074074</v>
      </c>
      <c r="I16" s="2" t="s">
        <v>42</v>
      </c>
      <c r="J16" s="2">
        <f>VLOOKUP(B16,'FISIP-'!$B$2:$L$892,9,FALSE)</f>
        <v>288</v>
      </c>
      <c r="K16" s="2" t="e">
        <f>VLOOKUP(B16,'Master TS'!$A$1:$E$1221,4,FALSE)</f>
        <v>#N/A</v>
      </c>
      <c r="L16" s="2" t="e">
        <f>VLOOKUP(B16,'Master TS'!$A$1:$E$1221,5,FALSE)</f>
        <v>#N/A</v>
      </c>
      <c r="M16" s="2" t="s">
        <v>20</v>
      </c>
    </row>
    <row r="17" spans="1:13" ht="12" customHeight="1">
      <c r="A17" s="2">
        <v>16</v>
      </c>
      <c r="B17" s="2">
        <v>182010123</v>
      </c>
      <c r="C17" s="2" t="s">
        <v>43</v>
      </c>
      <c r="D17" s="2" t="s">
        <v>15</v>
      </c>
      <c r="E17" s="2" t="s">
        <v>16</v>
      </c>
      <c r="F17" s="2" t="s">
        <v>22</v>
      </c>
      <c r="G17" s="2" t="s">
        <v>18</v>
      </c>
      <c r="H17" s="3">
        <v>45201.479074074072</v>
      </c>
      <c r="I17" s="2" t="s">
        <v>23</v>
      </c>
      <c r="J17" s="2">
        <f>VLOOKUP(B17,'FISIP-'!$B$2:$L$892,9,FALSE)</f>
        <v>349</v>
      </c>
      <c r="K17" s="2" t="e">
        <f>VLOOKUP(B17,'Master TS'!$A$1:$E$1221,4,FALSE)</f>
        <v>#N/A</v>
      </c>
      <c r="L17" s="2" t="e">
        <f>VLOOKUP(B17,'Master TS'!$A$1:$E$1221,5,FALSE)</f>
        <v>#N/A</v>
      </c>
      <c r="M17" s="2" t="s">
        <v>20</v>
      </c>
    </row>
    <row r="18" spans="1:13" ht="12" customHeight="1">
      <c r="A18" s="2">
        <v>17</v>
      </c>
      <c r="B18" s="2">
        <v>182010130</v>
      </c>
      <c r="C18" s="2" t="s">
        <v>44</v>
      </c>
      <c r="D18" s="2" t="s">
        <v>15</v>
      </c>
      <c r="E18" s="2" t="s">
        <v>16</v>
      </c>
      <c r="F18" s="2" t="s">
        <v>39</v>
      </c>
      <c r="G18" s="2" t="s">
        <v>18</v>
      </c>
      <c r="H18" s="3">
        <v>45208.855844907404</v>
      </c>
      <c r="I18" s="2" t="s">
        <v>23</v>
      </c>
      <c r="J18" s="2">
        <f>VLOOKUP(B18,'FISIP-'!$B$2:$L$892,9,FALSE)</f>
        <v>770</v>
      </c>
      <c r="K18" s="2" t="e">
        <f>VLOOKUP(B18,'Master TS'!$A$1:$E$1221,4,FALSE)</f>
        <v>#N/A</v>
      </c>
      <c r="L18" s="2" t="e">
        <f>VLOOKUP(B18,'Master TS'!$A$1:$E$1221,5,FALSE)</f>
        <v>#N/A</v>
      </c>
      <c r="M18" s="2" t="s">
        <v>20</v>
      </c>
    </row>
    <row r="19" spans="1:13" ht="12" customHeight="1">
      <c r="A19" s="2">
        <v>18</v>
      </c>
      <c r="B19" s="2">
        <v>182010133</v>
      </c>
      <c r="C19" s="2" t="s">
        <v>45</v>
      </c>
      <c r="D19" s="2" t="s">
        <v>15</v>
      </c>
      <c r="E19" s="2" t="s">
        <v>16</v>
      </c>
      <c r="F19" s="2" t="s">
        <v>22</v>
      </c>
      <c r="G19" s="2" t="s">
        <v>18</v>
      </c>
      <c r="H19" s="3">
        <v>45210.975416666668</v>
      </c>
      <c r="I19" s="2" t="s">
        <v>19</v>
      </c>
      <c r="J19" s="2">
        <f>VLOOKUP(B19,'FISIP-'!$B$2:$L$892,9,FALSE)</f>
        <v>869</v>
      </c>
      <c r="K19" s="2" t="e">
        <f>VLOOKUP(B19,'Master TS'!$A$1:$E$1221,4,FALSE)</f>
        <v>#N/A</v>
      </c>
      <c r="L19" s="2" t="e">
        <f>VLOOKUP(B19,'Master TS'!$A$1:$E$1221,5,FALSE)</f>
        <v>#N/A</v>
      </c>
      <c r="M19" s="2" t="s">
        <v>20</v>
      </c>
    </row>
    <row r="20" spans="1:13" ht="12" customHeight="1">
      <c r="A20" s="2">
        <v>19</v>
      </c>
      <c r="B20" s="2">
        <v>182010143</v>
      </c>
      <c r="C20" s="2" t="s">
        <v>46</v>
      </c>
      <c r="D20" s="2" t="s">
        <v>15</v>
      </c>
      <c r="E20" s="2" t="s">
        <v>16</v>
      </c>
      <c r="F20" s="2" t="s">
        <v>22</v>
      </c>
      <c r="G20" s="2" t="s">
        <v>18</v>
      </c>
      <c r="H20" s="3">
        <v>45209.845381944448</v>
      </c>
      <c r="I20" s="2" t="s">
        <v>42</v>
      </c>
      <c r="J20" s="2">
        <f>VLOOKUP(B20,'FISIP-'!$B$2:$L$892,9,FALSE)</f>
        <v>846</v>
      </c>
      <c r="K20" s="2" t="e">
        <f>VLOOKUP(B20,'Master TS'!$A$1:$E$1221,4,FALSE)</f>
        <v>#N/A</v>
      </c>
      <c r="L20" s="2" t="e">
        <f>VLOOKUP(B20,'Master TS'!$A$1:$E$1221,5,FALSE)</f>
        <v>#N/A</v>
      </c>
      <c r="M20" s="2" t="s">
        <v>20</v>
      </c>
    </row>
    <row r="21" spans="1:13" ht="12" customHeight="1">
      <c r="A21" s="2">
        <v>20</v>
      </c>
      <c r="B21" s="2">
        <v>192010001</v>
      </c>
      <c r="C21" s="2" t="s">
        <v>47</v>
      </c>
      <c r="D21" s="2" t="s">
        <v>15</v>
      </c>
      <c r="E21" s="2" t="s">
        <v>16</v>
      </c>
      <c r="F21" s="2" t="s">
        <v>25</v>
      </c>
      <c r="G21" s="2" t="s">
        <v>18</v>
      </c>
      <c r="H21" s="3">
        <v>45206.658738425926</v>
      </c>
      <c r="I21" s="2" t="s">
        <v>23</v>
      </c>
      <c r="J21" s="2">
        <f>VLOOKUP(B21,'FISIP-'!$B$2:$L$892,9,FALSE)</f>
        <v>703</v>
      </c>
      <c r="K21" s="2" t="str">
        <f>VLOOKUP(B21,'Master TS'!$A$1:$E$1221,4,FALSE)</f>
        <v>Ya, Sudah Mengisi</v>
      </c>
      <c r="L21" s="2" t="str">
        <f>VLOOKUP(B21,'Master TS'!$A$1:$E$1221,5,FALSE)</f>
        <v>Kuisioner TS Lulusan 2023</v>
      </c>
      <c r="M21" s="2" t="s">
        <v>20</v>
      </c>
    </row>
    <row r="22" spans="1:13" ht="12" customHeight="1">
      <c r="A22" s="2">
        <v>21</v>
      </c>
      <c r="B22" s="2">
        <v>192010002</v>
      </c>
      <c r="C22" s="2" t="s">
        <v>48</v>
      </c>
      <c r="D22" s="2" t="s">
        <v>15</v>
      </c>
      <c r="E22" s="2" t="s">
        <v>16</v>
      </c>
      <c r="F22" s="2" t="s">
        <v>17</v>
      </c>
      <c r="G22" s="2" t="s">
        <v>18</v>
      </c>
      <c r="H22" s="3">
        <v>45206.435243055559</v>
      </c>
      <c r="I22" s="2" t="s">
        <v>23</v>
      </c>
      <c r="J22" s="2">
        <f>VLOOKUP(B22,'FISIP-'!$B$2:$L$892,9,FALSE)</f>
        <v>692</v>
      </c>
      <c r="K22" s="2" t="str">
        <f>VLOOKUP(B22,'Master TS'!$A$1:$E$1221,4,FALSE)</f>
        <v>Ya, Sudah Mengisi</v>
      </c>
      <c r="L22" s="2" t="str">
        <f>VLOOKUP(B22,'Master TS'!$A$1:$E$1221,5,FALSE)</f>
        <v>Kuisioner TS Lulusan 2023</v>
      </c>
      <c r="M22" s="2" t="s">
        <v>20</v>
      </c>
    </row>
    <row r="23" spans="1:13" ht="12" customHeight="1">
      <c r="A23" s="2">
        <v>22</v>
      </c>
      <c r="B23" s="2">
        <v>192010003</v>
      </c>
      <c r="C23" s="2" t="s">
        <v>49</v>
      </c>
      <c r="D23" s="2" t="s">
        <v>15</v>
      </c>
      <c r="E23" s="2" t="s">
        <v>16</v>
      </c>
      <c r="F23" s="2" t="s">
        <v>25</v>
      </c>
      <c r="G23" s="2" t="s">
        <v>18</v>
      </c>
      <c r="H23" s="3">
        <v>45201.320787037039</v>
      </c>
      <c r="I23" s="2" t="s">
        <v>23</v>
      </c>
      <c r="J23" s="2">
        <f>VLOOKUP(B23,'FISIP-'!$B$2:$L$892,9,FALSE)</f>
        <v>330</v>
      </c>
      <c r="K23" s="2" t="e">
        <f>VLOOKUP(B23,'Master TS'!$A$1:$E$1221,4,FALSE)</f>
        <v>#N/A</v>
      </c>
      <c r="L23" s="2" t="e">
        <f>VLOOKUP(B23,'Master TS'!$A$1:$E$1221,5,FALSE)</f>
        <v>#N/A</v>
      </c>
      <c r="M23" s="2" t="s">
        <v>20</v>
      </c>
    </row>
    <row r="24" spans="1:13" ht="12" customHeight="1">
      <c r="A24" s="2">
        <v>23</v>
      </c>
      <c r="B24" s="2">
        <v>192010004</v>
      </c>
      <c r="C24" s="2" t="s">
        <v>50</v>
      </c>
      <c r="D24" s="2" t="s">
        <v>15</v>
      </c>
      <c r="E24" s="2" t="s">
        <v>16</v>
      </c>
      <c r="F24" s="2" t="s">
        <v>22</v>
      </c>
      <c r="G24" s="2" t="s">
        <v>18</v>
      </c>
      <c r="H24" s="3">
        <v>45196.564039351855</v>
      </c>
      <c r="I24" s="2" t="s">
        <v>23</v>
      </c>
      <c r="J24" s="2">
        <f>VLOOKUP(B24,'FISIP-'!$B$2:$L$892,9,FALSE)</f>
        <v>44</v>
      </c>
      <c r="K24" s="2" t="str">
        <f>VLOOKUP(B24,'Master TS'!$A$1:$E$1221,4,FALSE)</f>
        <v>Ya, Sudah Mengisi</v>
      </c>
      <c r="L24" s="2" t="str">
        <f>VLOOKUP(B24,'Master TS'!$A$1:$E$1221,5,FALSE)</f>
        <v>Kuisioner TS Lulusan 2023</v>
      </c>
      <c r="M24" s="2" t="s">
        <v>20</v>
      </c>
    </row>
    <row r="25" spans="1:13" ht="12" customHeight="1">
      <c r="A25" s="2">
        <v>24</v>
      </c>
      <c r="B25" s="2">
        <v>192010007</v>
      </c>
      <c r="C25" s="2" t="s">
        <v>51</v>
      </c>
      <c r="D25" s="2" t="s">
        <v>15</v>
      </c>
      <c r="E25" s="2" t="s">
        <v>16</v>
      </c>
      <c r="F25" s="2" t="s">
        <v>22</v>
      </c>
      <c r="G25" s="2" t="s">
        <v>18</v>
      </c>
      <c r="H25" s="3">
        <v>45209.573703703703</v>
      </c>
      <c r="I25" s="2" t="s">
        <v>42</v>
      </c>
      <c r="J25" s="2">
        <f>VLOOKUP(B25,'FISIP-'!$B$2:$L$892,9,FALSE)</f>
        <v>803</v>
      </c>
      <c r="K25" s="2" t="e">
        <f>VLOOKUP(B25,'Master TS'!$A$1:$E$1221,4,FALSE)</f>
        <v>#N/A</v>
      </c>
      <c r="L25" s="2" t="e">
        <f>VLOOKUP(B25,'Master TS'!$A$1:$E$1221,5,FALSE)</f>
        <v>#N/A</v>
      </c>
      <c r="M25" s="2" t="s">
        <v>20</v>
      </c>
    </row>
    <row r="26" spans="1:13" ht="12" customHeight="1">
      <c r="A26" s="2">
        <v>25</v>
      </c>
      <c r="B26" s="2">
        <v>192010008</v>
      </c>
      <c r="C26" s="2" t="s">
        <v>52</v>
      </c>
      <c r="D26" s="2" t="s">
        <v>15</v>
      </c>
      <c r="E26" s="2" t="s">
        <v>16</v>
      </c>
      <c r="F26" s="2" t="s">
        <v>31</v>
      </c>
      <c r="G26" s="2" t="s">
        <v>18</v>
      </c>
      <c r="H26" s="3">
        <v>45196.541284722225</v>
      </c>
      <c r="I26" s="2" t="s">
        <v>23</v>
      </c>
      <c r="J26" s="2">
        <f>VLOOKUP(B26,'FISIP-'!$B$2:$L$892,9,FALSE)</f>
        <v>42</v>
      </c>
      <c r="K26" s="2" t="str">
        <f>VLOOKUP(B26,'Master TS'!$A$1:$E$1221,4,FALSE)</f>
        <v>Ya, Sudah Mengisi</v>
      </c>
      <c r="L26" s="2" t="str">
        <f>VLOOKUP(B26,'Master TS'!$A$1:$E$1221,5,FALSE)</f>
        <v>Kuisioner TS Lulusan 2023</v>
      </c>
      <c r="M26" s="2" t="s">
        <v>20</v>
      </c>
    </row>
    <row r="27" spans="1:13" ht="12" customHeight="1">
      <c r="A27" s="2">
        <v>26</v>
      </c>
      <c r="B27" s="2">
        <v>192010011</v>
      </c>
      <c r="C27" s="2" t="s">
        <v>53</v>
      </c>
      <c r="D27" s="2" t="s">
        <v>15</v>
      </c>
      <c r="E27" s="2" t="s">
        <v>16</v>
      </c>
      <c r="F27" s="2" t="s">
        <v>17</v>
      </c>
      <c r="G27" s="2" t="s">
        <v>18</v>
      </c>
      <c r="H27" s="3">
        <v>45196.489629629628</v>
      </c>
      <c r="I27" s="2" t="s">
        <v>23</v>
      </c>
      <c r="J27" s="2">
        <f>VLOOKUP(B27,'FISIP-'!$B$2:$L$892,9,FALSE)</f>
        <v>35</v>
      </c>
      <c r="K27" s="2" t="str">
        <f>VLOOKUP(B27,'Master TS'!$A$1:$E$1221,4,FALSE)</f>
        <v>Ya, Sudah Mengisi</v>
      </c>
      <c r="L27" s="2" t="str">
        <f>VLOOKUP(B27,'Master TS'!$A$1:$E$1221,5,FALSE)</f>
        <v>Kuisioner TS Lulusan 2023</v>
      </c>
      <c r="M27" s="2" t="s">
        <v>20</v>
      </c>
    </row>
    <row r="28" spans="1:13" ht="12" customHeight="1">
      <c r="A28" s="2">
        <v>27</v>
      </c>
      <c r="B28" s="2">
        <v>192010013</v>
      </c>
      <c r="C28" s="2" t="s">
        <v>54</v>
      </c>
      <c r="D28" s="2" t="s">
        <v>15</v>
      </c>
      <c r="E28" s="2" t="s">
        <v>16</v>
      </c>
      <c r="F28" s="2" t="s">
        <v>17</v>
      </c>
      <c r="G28" s="2" t="s">
        <v>18</v>
      </c>
      <c r="H28" s="3">
        <v>45204.44803240741</v>
      </c>
      <c r="I28" s="2" t="s">
        <v>23</v>
      </c>
      <c r="J28" s="2">
        <f>VLOOKUP(B28,'FISIP-'!$B$2:$L$892,9,FALSE)</f>
        <v>580</v>
      </c>
      <c r="K28" s="2" t="str">
        <f>VLOOKUP(B28,'Master TS'!$A$1:$E$1221,4,FALSE)</f>
        <v>Ya, Sudah Mengisi</v>
      </c>
      <c r="L28" s="2" t="str">
        <f>VLOOKUP(B28,'Master TS'!$A$1:$E$1221,5,FALSE)</f>
        <v>Kuisioner TS Lulusan 2023</v>
      </c>
      <c r="M28" s="2" t="s">
        <v>20</v>
      </c>
    </row>
    <row r="29" spans="1:13" ht="12" customHeight="1">
      <c r="A29" s="2">
        <v>28</v>
      </c>
      <c r="B29" s="2">
        <v>192010015</v>
      </c>
      <c r="C29" s="2" t="s">
        <v>55</v>
      </c>
      <c r="D29" s="2" t="s">
        <v>15</v>
      </c>
      <c r="E29" s="2" t="s">
        <v>16</v>
      </c>
      <c r="F29" s="2" t="s">
        <v>22</v>
      </c>
      <c r="G29" s="2" t="s">
        <v>18</v>
      </c>
      <c r="H29" s="3">
        <v>45208.675011574072</v>
      </c>
      <c r="I29" s="2" t="s">
        <v>23</v>
      </c>
      <c r="J29" s="2">
        <f>VLOOKUP(B29,'FISIP-'!$B$2:$L$892,9,FALSE)</f>
        <v>754</v>
      </c>
      <c r="K29" s="2" t="str">
        <f>VLOOKUP(B29,'Master TS'!$A$1:$E$1221,4,FALSE)</f>
        <v>Ya, Sudah Mengisi</v>
      </c>
      <c r="L29" s="2" t="str">
        <f>VLOOKUP(B29,'Master TS'!$A$1:$E$1221,5,FALSE)</f>
        <v>Kuisioner TS Lulusan 2023</v>
      </c>
      <c r="M29" s="2" t="s">
        <v>20</v>
      </c>
    </row>
    <row r="30" spans="1:13" ht="12" customHeight="1">
      <c r="A30" s="2">
        <v>29</v>
      </c>
      <c r="B30" s="2">
        <v>192010016</v>
      </c>
      <c r="C30" s="2" t="s">
        <v>56</v>
      </c>
      <c r="D30" s="2" t="s">
        <v>15</v>
      </c>
      <c r="E30" s="2" t="s">
        <v>16</v>
      </c>
      <c r="F30" s="2" t="s">
        <v>25</v>
      </c>
      <c r="G30" s="2" t="s">
        <v>18</v>
      </c>
      <c r="H30" s="3">
        <v>45201.530335648145</v>
      </c>
      <c r="I30" s="2" t="s">
        <v>23</v>
      </c>
      <c r="J30" s="2">
        <f>VLOOKUP(B30,'FISIP-'!$B$2:$L$892,9,FALSE)</f>
        <v>355</v>
      </c>
      <c r="K30" s="2" t="str">
        <f>VLOOKUP(B30,'Master TS'!$A$1:$E$1221,4,FALSE)</f>
        <v>Ya, Sudah Mengisi</v>
      </c>
      <c r="L30" s="2" t="str">
        <f>VLOOKUP(B30,'Master TS'!$A$1:$E$1221,5,FALSE)</f>
        <v>Kuisioner TS Lulusan 2023</v>
      </c>
      <c r="M30" s="2" t="s">
        <v>20</v>
      </c>
    </row>
    <row r="31" spans="1:13" ht="12" customHeight="1">
      <c r="A31" s="2">
        <v>30</v>
      </c>
      <c r="B31" s="2">
        <v>192010017</v>
      </c>
      <c r="C31" s="2" t="s">
        <v>57</v>
      </c>
      <c r="D31" s="2" t="s">
        <v>15</v>
      </c>
      <c r="E31" s="2" t="s">
        <v>16</v>
      </c>
      <c r="F31" s="2" t="s">
        <v>22</v>
      </c>
      <c r="G31" s="2" t="s">
        <v>18</v>
      </c>
      <c r="H31" s="3">
        <v>45200.689525462964</v>
      </c>
      <c r="I31" s="2" t="s">
        <v>23</v>
      </c>
      <c r="J31" s="2">
        <f>VLOOKUP(B31,'FISIP-'!$B$2:$L$892,9,FALSE)</f>
        <v>321</v>
      </c>
      <c r="K31" s="2" t="str">
        <f>VLOOKUP(B31,'Master TS'!$A$1:$E$1221,4,FALSE)</f>
        <v>Ya, Sudah Mengisi</v>
      </c>
      <c r="L31" s="2" t="str">
        <f>VLOOKUP(B31,'Master TS'!$A$1:$E$1221,5,FALSE)</f>
        <v>Kuisioner TS Lulusan 2023</v>
      </c>
      <c r="M31" s="2" t="s">
        <v>20</v>
      </c>
    </row>
    <row r="32" spans="1:13" ht="12" customHeight="1">
      <c r="A32" s="2">
        <v>31</v>
      </c>
      <c r="B32" s="2">
        <v>192010018</v>
      </c>
      <c r="C32" s="2" t="s">
        <v>58</v>
      </c>
      <c r="D32" s="2" t="s">
        <v>15</v>
      </c>
      <c r="E32" s="2" t="s">
        <v>16</v>
      </c>
      <c r="F32" s="2" t="s">
        <v>25</v>
      </c>
      <c r="G32" s="2" t="s">
        <v>18</v>
      </c>
      <c r="H32" s="3">
        <v>45205.694374999999</v>
      </c>
      <c r="I32" s="2" t="s">
        <v>23</v>
      </c>
      <c r="J32" s="2">
        <f>VLOOKUP(B32,'FISIP-'!$B$2:$L$892,9,FALSE)</f>
        <v>680</v>
      </c>
      <c r="K32" s="2" t="str">
        <f>VLOOKUP(B32,'Master TS'!$A$1:$E$1221,4,FALSE)</f>
        <v>Ya, Sudah Mengisi</v>
      </c>
      <c r="L32" s="2" t="str">
        <f>VLOOKUP(B32,'Master TS'!$A$1:$E$1221,5,FALSE)</f>
        <v>Kuisioner TS Lulusan 2023</v>
      </c>
      <c r="M32" s="2" t="s">
        <v>20</v>
      </c>
    </row>
    <row r="33" spans="1:13" ht="12" customHeight="1">
      <c r="A33" s="2">
        <v>32</v>
      </c>
      <c r="B33" s="2">
        <v>192010022</v>
      </c>
      <c r="C33" s="2" t="s">
        <v>59</v>
      </c>
      <c r="D33" s="2" t="s">
        <v>15</v>
      </c>
      <c r="E33" s="2" t="s">
        <v>16</v>
      </c>
      <c r="F33" s="2" t="s">
        <v>17</v>
      </c>
      <c r="G33" s="2" t="s">
        <v>18</v>
      </c>
      <c r="H33" s="3">
        <v>45200.474548611113</v>
      </c>
      <c r="I33" s="2" t="s">
        <v>23</v>
      </c>
      <c r="J33" s="2">
        <f>VLOOKUP(B33,'FISIP-'!$B$2:$L$892,9,FALSE)</f>
        <v>319</v>
      </c>
      <c r="K33" s="2" t="e">
        <f>VLOOKUP(B33,'Master TS'!$A$1:$E$1221,4,FALSE)</f>
        <v>#N/A</v>
      </c>
      <c r="L33" s="2" t="e">
        <f>VLOOKUP(B33,'Master TS'!$A$1:$E$1221,5,FALSE)</f>
        <v>#N/A</v>
      </c>
      <c r="M33" s="2" t="s">
        <v>20</v>
      </c>
    </row>
    <row r="34" spans="1:13" ht="12" customHeight="1">
      <c r="A34" s="2">
        <v>33</v>
      </c>
      <c r="B34" s="2">
        <v>192010024</v>
      </c>
      <c r="C34" s="2" t="s">
        <v>60</v>
      </c>
      <c r="D34" s="2" t="s">
        <v>15</v>
      </c>
      <c r="E34" s="2" t="s">
        <v>16</v>
      </c>
      <c r="F34" s="2" t="s">
        <v>25</v>
      </c>
      <c r="G34" s="2" t="s">
        <v>18</v>
      </c>
      <c r="H34" s="3">
        <v>45209.625347222223</v>
      </c>
      <c r="I34" s="2" t="s">
        <v>42</v>
      </c>
      <c r="J34" s="2">
        <f>VLOOKUP(B34,'FISIP-'!$B$2:$L$892,9,FALSE)</f>
        <v>817</v>
      </c>
      <c r="K34" s="2" t="e">
        <f>VLOOKUP(B34,'Master TS'!$A$1:$E$1221,4,FALSE)</f>
        <v>#N/A</v>
      </c>
      <c r="L34" s="2" t="e">
        <f>VLOOKUP(B34,'Master TS'!$A$1:$E$1221,5,FALSE)</f>
        <v>#N/A</v>
      </c>
      <c r="M34" s="2" t="s">
        <v>20</v>
      </c>
    </row>
    <row r="35" spans="1:13" ht="12" customHeight="1">
      <c r="A35" s="2">
        <v>34</v>
      </c>
      <c r="B35" s="2">
        <v>192010025</v>
      </c>
      <c r="C35" s="2" t="s">
        <v>61</v>
      </c>
      <c r="D35" s="2" t="s">
        <v>15</v>
      </c>
      <c r="E35" s="2" t="s">
        <v>16</v>
      </c>
      <c r="F35" s="2" t="s">
        <v>34</v>
      </c>
      <c r="G35" s="2" t="s">
        <v>18</v>
      </c>
      <c r="H35" s="3">
        <v>45201.704386574071</v>
      </c>
      <c r="I35" s="2" t="s">
        <v>23</v>
      </c>
      <c r="J35" s="2">
        <f>VLOOKUP(B35,'FISIP-'!$B$2:$L$892,9,FALSE)</f>
        <v>375</v>
      </c>
      <c r="K35" s="2" t="e">
        <f>VLOOKUP(B35,'Master TS'!$A$1:$E$1221,4,FALSE)</f>
        <v>#N/A</v>
      </c>
      <c r="L35" s="2" t="e">
        <f>VLOOKUP(B35,'Master TS'!$A$1:$E$1221,5,FALSE)</f>
        <v>#N/A</v>
      </c>
      <c r="M35" s="2" t="s">
        <v>20</v>
      </c>
    </row>
    <row r="36" spans="1:13" ht="12" customHeight="1">
      <c r="A36" s="2">
        <v>35</v>
      </c>
      <c r="B36" s="2">
        <v>192010027</v>
      </c>
      <c r="C36" s="2" t="s">
        <v>62</v>
      </c>
      <c r="D36" s="2" t="s">
        <v>15</v>
      </c>
      <c r="E36" s="2" t="s">
        <v>16</v>
      </c>
      <c r="F36" s="2" t="s">
        <v>22</v>
      </c>
      <c r="G36" s="2" t="s">
        <v>18</v>
      </c>
      <c r="H36" s="3">
        <v>45196.619641203702</v>
      </c>
      <c r="I36" s="2" t="s">
        <v>23</v>
      </c>
      <c r="J36" s="2">
        <f>VLOOKUP(B36,'FISIP-'!$B$2:$L$892,9,FALSE)</f>
        <v>57</v>
      </c>
      <c r="K36" s="2" t="str">
        <f>VLOOKUP(B36,'Master TS'!$A$1:$E$1221,4,FALSE)</f>
        <v>Ya, Sudah Mengisi</v>
      </c>
      <c r="L36" s="2" t="str">
        <f>VLOOKUP(B36,'Master TS'!$A$1:$E$1221,5,FALSE)</f>
        <v>Kuisioner TS Lulusan 2023</v>
      </c>
      <c r="M36" s="2" t="s">
        <v>20</v>
      </c>
    </row>
    <row r="37" spans="1:13" ht="12" customHeight="1">
      <c r="A37" s="2">
        <v>36</v>
      </c>
      <c r="B37" s="2">
        <v>192010029</v>
      </c>
      <c r="C37" s="2" t="s">
        <v>63</v>
      </c>
      <c r="D37" s="2" t="s">
        <v>15</v>
      </c>
      <c r="E37" s="2" t="s">
        <v>16</v>
      </c>
      <c r="F37" s="2" t="s">
        <v>34</v>
      </c>
      <c r="G37" s="2" t="s">
        <v>18</v>
      </c>
      <c r="H37" s="3">
        <v>45199.514236111114</v>
      </c>
      <c r="I37" s="2" t="s">
        <v>23</v>
      </c>
      <c r="J37" s="2">
        <f>VLOOKUP(B37,'FISIP-'!$B$2:$L$892,9,FALSE)</f>
        <v>262</v>
      </c>
      <c r="K37" s="2" t="e">
        <f>VLOOKUP(B37,'Master TS'!$A$1:$E$1221,4,FALSE)</f>
        <v>#N/A</v>
      </c>
      <c r="L37" s="2" t="e">
        <f>VLOOKUP(B37,'Master TS'!$A$1:$E$1221,5,FALSE)</f>
        <v>#N/A</v>
      </c>
      <c r="M37" s="2" t="s">
        <v>20</v>
      </c>
    </row>
    <row r="38" spans="1:13" ht="12" customHeight="1">
      <c r="A38" s="2">
        <v>37</v>
      </c>
      <c r="B38" s="2">
        <v>192010031</v>
      </c>
      <c r="C38" s="2" t="s">
        <v>64</v>
      </c>
      <c r="D38" s="2" t="s">
        <v>15</v>
      </c>
      <c r="E38" s="2" t="s">
        <v>16</v>
      </c>
      <c r="F38" s="2" t="s">
        <v>34</v>
      </c>
      <c r="G38" s="2" t="s">
        <v>18</v>
      </c>
      <c r="H38" s="3">
        <v>45202.161724537036</v>
      </c>
      <c r="I38" s="2" t="s">
        <v>23</v>
      </c>
      <c r="J38" s="2">
        <f>VLOOKUP(B38,'FISIP-'!$B$2:$L$892,9,FALSE)</f>
        <v>400</v>
      </c>
      <c r="K38" s="2" t="e">
        <f>VLOOKUP(B38,'Master TS'!$A$1:$E$1221,4,FALSE)</f>
        <v>#N/A</v>
      </c>
      <c r="L38" s="2" t="e">
        <f>VLOOKUP(B38,'Master TS'!$A$1:$E$1221,5,FALSE)</f>
        <v>#N/A</v>
      </c>
      <c r="M38" s="2" t="s">
        <v>20</v>
      </c>
    </row>
    <row r="39" spans="1:13" ht="12" customHeight="1">
      <c r="A39" s="2">
        <v>38</v>
      </c>
      <c r="B39" s="2">
        <v>192010033</v>
      </c>
      <c r="C39" s="2" t="s">
        <v>65</v>
      </c>
      <c r="D39" s="2" t="s">
        <v>15</v>
      </c>
      <c r="E39" s="2" t="s">
        <v>16</v>
      </c>
      <c r="F39" s="2" t="s">
        <v>34</v>
      </c>
      <c r="G39" s="2" t="s">
        <v>18</v>
      </c>
      <c r="H39" s="3">
        <v>45201.846030092594</v>
      </c>
      <c r="I39" s="2" t="s">
        <v>23</v>
      </c>
      <c r="J39" s="2">
        <f>VLOOKUP(B39,'FISIP-'!$B$2:$L$892,9,FALSE)</f>
        <v>385</v>
      </c>
      <c r="K39" s="2" t="str">
        <f>VLOOKUP(B39,'Master TS'!$A$1:$E$1221,4,FALSE)</f>
        <v>Ya, Sudah Mengisi</v>
      </c>
      <c r="L39" s="2" t="str">
        <f>VLOOKUP(B39,'Master TS'!$A$1:$E$1221,5,FALSE)</f>
        <v>Kuisioner TS Lulusan 2023</v>
      </c>
      <c r="M39" s="2" t="s">
        <v>20</v>
      </c>
    </row>
    <row r="40" spans="1:13" ht="12" customHeight="1">
      <c r="A40" s="2">
        <v>39</v>
      </c>
      <c r="B40" s="2">
        <v>192010035</v>
      </c>
      <c r="C40" s="2" t="s">
        <v>66</v>
      </c>
      <c r="D40" s="2" t="s">
        <v>15</v>
      </c>
      <c r="E40" s="2" t="s">
        <v>16</v>
      </c>
      <c r="F40" s="2" t="s">
        <v>17</v>
      </c>
      <c r="G40" s="2" t="s">
        <v>18</v>
      </c>
      <c r="H40" s="3">
        <v>45209.853333333333</v>
      </c>
      <c r="I40" s="2" t="s">
        <v>42</v>
      </c>
      <c r="J40" s="2">
        <f>VLOOKUP(B40,'FISIP-'!$B$2:$L$892,9,FALSE)</f>
        <v>847</v>
      </c>
      <c r="K40" s="2" t="e">
        <f>VLOOKUP(B40,'Master TS'!$A$1:$E$1221,4,FALSE)</f>
        <v>#N/A</v>
      </c>
      <c r="L40" s="2" t="e">
        <f>VLOOKUP(B40,'Master TS'!$A$1:$E$1221,5,FALSE)</f>
        <v>#N/A</v>
      </c>
      <c r="M40" s="2" t="s">
        <v>20</v>
      </c>
    </row>
    <row r="41" spans="1:13" ht="12" customHeight="1">
      <c r="A41" s="2">
        <v>40</v>
      </c>
      <c r="B41" s="2">
        <v>192010037</v>
      </c>
      <c r="C41" s="2" t="s">
        <v>67</v>
      </c>
      <c r="D41" s="2" t="s">
        <v>15</v>
      </c>
      <c r="E41" s="2" t="s">
        <v>16</v>
      </c>
      <c r="F41" s="2" t="s">
        <v>31</v>
      </c>
      <c r="G41" s="2" t="s">
        <v>18</v>
      </c>
      <c r="H41" s="3">
        <v>45209.622442129628</v>
      </c>
      <c r="I41" s="2" t="s">
        <v>42</v>
      </c>
      <c r="J41" s="2">
        <f>VLOOKUP(B41,'FISIP-'!$B$2:$L$892,9,FALSE)</f>
        <v>815</v>
      </c>
      <c r="K41" s="2" t="e">
        <f>VLOOKUP(B41,'Master TS'!$A$1:$E$1221,4,FALSE)</f>
        <v>#N/A</v>
      </c>
      <c r="L41" s="2" t="e">
        <f>VLOOKUP(B41,'Master TS'!$A$1:$E$1221,5,FALSE)</f>
        <v>#N/A</v>
      </c>
      <c r="M41" s="2" t="s">
        <v>20</v>
      </c>
    </row>
    <row r="42" spans="1:13" ht="12" customHeight="1">
      <c r="A42" s="2">
        <v>41</v>
      </c>
      <c r="B42" s="2">
        <v>192010038</v>
      </c>
      <c r="C42" s="2" t="s">
        <v>68</v>
      </c>
      <c r="D42" s="2" t="s">
        <v>15</v>
      </c>
      <c r="E42" s="2" t="s">
        <v>16</v>
      </c>
      <c r="F42" s="2" t="s">
        <v>31</v>
      </c>
      <c r="G42" s="2" t="s">
        <v>18</v>
      </c>
      <c r="H42" s="3">
        <v>45203.55</v>
      </c>
      <c r="I42" s="2" t="s">
        <v>23</v>
      </c>
      <c r="J42" s="2">
        <f>VLOOKUP(B42,'FISIP-'!$B$2:$L$892,9,FALSE)</f>
        <v>518</v>
      </c>
      <c r="K42" s="2" t="str">
        <f>VLOOKUP(B42,'Master TS'!$A$1:$E$1221,4,FALSE)</f>
        <v>Ya, Sudah Mengisi</v>
      </c>
      <c r="L42" s="2" t="str">
        <f>VLOOKUP(B42,'Master TS'!$A$1:$E$1221,5,FALSE)</f>
        <v>Kuisioner TS Lulusan 2023</v>
      </c>
      <c r="M42" s="2" t="s">
        <v>20</v>
      </c>
    </row>
    <row r="43" spans="1:13" ht="12" customHeight="1">
      <c r="A43" s="2">
        <v>42</v>
      </c>
      <c r="B43" s="2">
        <v>192010045</v>
      </c>
      <c r="C43" s="2" t="s">
        <v>69</v>
      </c>
      <c r="D43" s="2" t="s">
        <v>15</v>
      </c>
      <c r="E43" s="2" t="s">
        <v>16</v>
      </c>
      <c r="F43" s="2" t="s">
        <v>17</v>
      </c>
      <c r="G43" s="2" t="s">
        <v>18</v>
      </c>
      <c r="H43" s="3">
        <v>45202.458067129628</v>
      </c>
      <c r="I43" s="2" t="s">
        <v>23</v>
      </c>
      <c r="J43" s="2">
        <f>VLOOKUP(B43,'FISIP-'!$B$2:$L$892,9,FALSE)</f>
        <v>423</v>
      </c>
      <c r="K43" s="2" t="e">
        <f>VLOOKUP(B43,'Master TS'!$A$1:$E$1221,4,FALSE)</f>
        <v>#N/A</v>
      </c>
      <c r="L43" s="2" t="e">
        <f>VLOOKUP(B43,'Master TS'!$A$1:$E$1221,5,FALSE)</f>
        <v>#N/A</v>
      </c>
      <c r="M43" s="2" t="s">
        <v>20</v>
      </c>
    </row>
    <row r="44" spans="1:13" ht="12" customHeight="1">
      <c r="A44" s="2">
        <v>43</v>
      </c>
      <c r="B44" s="2">
        <v>192010046</v>
      </c>
      <c r="C44" s="2" t="s">
        <v>70</v>
      </c>
      <c r="D44" s="2" t="s">
        <v>15</v>
      </c>
      <c r="E44" s="2" t="s">
        <v>16</v>
      </c>
      <c r="F44" s="2" t="s">
        <v>17</v>
      </c>
      <c r="G44" s="2" t="s">
        <v>18</v>
      </c>
      <c r="H44" s="3">
        <v>45202.737939814811</v>
      </c>
      <c r="I44" s="2" t="s">
        <v>23</v>
      </c>
      <c r="J44" s="2">
        <f>VLOOKUP(B44,'FISIP-'!$B$2:$L$892,9,FALSE)</f>
        <v>467</v>
      </c>
      <c r="K44" s="2" t="str">
        <f>VLOOKUP(B44,'Master TS'!$A$1:$E$1221,4,FALSE)</f>
        <v>Ya, Sudah Mengisi</v>
      </c>
      <c r="L44" s="2" t="str">
        <f>VLOOKUP(B44,'Master TS'!$A$1:$E$1221,5,FALSE)</f>
        <v>Kuisioner TS Lulusan 2023</v>
      </c>
      <c r="M44" s="2" t="s">
        <v>20</v>
      </c>
    </row>
    <row r="45" spans="1:13" ht="12" customHeight="1">
      <c r="A45" s="2">
        <v>44</v>
      </c>
      <c r="B45" s="2">
        <v>192010048</v>
      </c>
      <c r="C45" s="2" t="s">
        <v>71</v>
      </c>
      <c r="D45" s="2" t="s">
        <v>15</v>
      </c>
      <c r="E45" s="2" t="s">
        <v>16</v>
      </c>
      <c r="F45" s="2" t="s">
        <v>25</v>
      </c>
      <c r="G45" s="2" t="s">
        <v>18</v>
      </c>
      <c r="H45" s="3">
        <v>45196.619641203702</v>
      </c>
      <c r="I45" s="2" t="s">
        <v>23</v>
      </c>
      <c r="J45" s="2">
        <f>VLOOKUP(B45,'FISIP-'!$B$2:$L$892,9,FALSE)</f>
        <v>58</v>
      </c>
      <c r="K45" s="2" t="str">
        <f>VLOOKUP(B45,'Master TS'!$A$1:$E$1221,4,FALSE)</f>
        <v>Ya, Sudah Mengisi</v>
      </c>
      <c r="L45" s="2" t="str">
        <f>VLOOKUP(B45,'Master TS'!$A$1:$E$1221,5,FALSE)</f>
        <v>Kuisioner TS Lulusan 2023</v>
      </c>
      <c r="M45" s="2" t="s">
        <v>20</v>
      </c>
    </row>
    <row r="46" spans="1:13" ht="12" customHeight="1">
      <c r="A46" s="2">
        <v>45</v>
      </c>
      <c r="B46" s="2">
        <v>192010050</v>
      </c>
      <c r="C46" s="2" t="s">
        <v>72</v>
      </c>
      <c r="D46" s="2" t="s">
        <v>15</v>
      </c>
      <c r="E46" s="2" t="s">
        <v>16</v>
      </c>
      <c r="F46" s="2" t="s">
        <v>25</v>
      </c>
      <c r="G46" s="2" t="s">
        <v>18</v>
      </c>
      <c r="H46" s="3">
        <v>45206.446631944447</v>
      </c>
      <c r="I46" s="2" t="s">
        <v>23</v>
      </c>
      <c r="J46" s="2">
        <f>VLOOKUP(B46,'FISIP-'!$B$2:$L$892,9,FALSE)</f>
        <v>693</v>
      </c>
      <c r="K46" s="2" t="str">
        <f>VLOOKUP(B46,'Master TS'!$A$1:$E$1221,4,FALSE)</f>
        <v>Ya, Sudah Mengisi</v>
      </c>
      <c r="L46" s="2" t="str">
        <f>VLOOKUP(B46,'Master TS'!$A$1:$E$1221,5,FALSE)</f>
        <v>Kuisioner TS Lulusan 2023</v>
      </c>
      <c r="M46" s="2" t="s">
        <v>20</v>
      </c>
    </row>
    <row r="47" spans="1:13" ht="12" customHeight="1">
      <c r="A47" s="2">
        <v>46</v>
      </c>
      <c r="B47" s="2">
        <v>192010051</v>
      </c>
      <c r="C47" s="2" t="s">
        <v>73</v>
      </c>
      <c r="D47" s="2" t="s">
        <v>15</v>
      </c>
      <c r="E47" s="2" t="s">
        <v>16</v>
      </c>
      <c r="F47" s="2" t="s">
        <v>25</v>
      </c>
      <c r="G47" s="2" t="s">
        <v>18</v>
      </c>
      <c r="H47" s="3">
        <v>45201.314108796294</v>
      </c>
      <c r="I47" s="2" t="s">
        <v>23</v>
      </c>
      <c r="J47" s="2">
        <f>VLOOKUP(B47,'FISIP-'!$B$2:$L$892,9,FALSE)</f>
        <v>329</v>
      </c>
      <c r="K47" s="2" t="e">
        <f>VLOOKUP(B47,'Master TS'!$A$1:$E$1221,4,FALSE)</f>
        <v>#N/A</v>
      </c>
      <c r="L47" s="2" t="e">
        <f>VLOOKUP(B47,'Master TS'!$A$1:$E$1221,5,FALSE)</f>
        <v>#N/A</v>
      </c>
      <c r="M47" s="2" t="s">
        <v>20</v>
      </c>
    </row>
    <row r="48" spans="1:13" ht="12" customHeight="1">
      <c r="A48" s="2">
        <v>47</v>
      </c>
      <c r="B48" s="2">
        <v>192010052</v>
      </c>
      <c r="C48" s="2" t="s">
        <v>74</v>
      </c>
      <c r="D48" s="2" t="s">
        <v>15</v>
      </c>
      <c r="E48" s="2" t="s">
        <v>16</v>
      </c>
      <c r="F48" s="2" t="s">
        <v>17</v>
      </c>
      <c r="G48" s="2" t="s">
        <v>18</v>
      </c>
      <c r="H48" s="3">
        <v>45208.573773148149</v>
      </c>
      <c r="I48" s="2" t="s">
        <v>23</v>
      </c>
      <c r="J48" s="2">
        <f>VLOOKUP(B48,'FISIP-'!$B$2:$L$892,9,FALSE)</f>
        <v>735</v>
      </c>
      <c r="K48" s="2" t="e">
        <f>VLOOKUP(B48,'Master TS'!$A$1:$E$1221,4,FALSE)</f>
        <v>#N/A</v>
      </c>
      <c r="L48" s="2" t="e">
        <f>VLOOKUP(B48,'Master TS'!$A$1:$E$1221,5,FALSE)</f>
        <v>#N/A</v>
      </c>
      <c r="M48" s="2" t="s">
        <v>20</v>
      </c>
    </row>
    <row r="49" spans="1:13" ht="12" customHeight="1">
      <c r="A49" s="2">
        <v>48</v>
      </c>
      <c r="B49" s="2">
        <v>192010053</v>
      </c>
      <c r="C49" s="2" t="s">
        <v>75</v>
      </c>
      <c r="D49" s="2" t="s">
        <v>15</v>
      </c>
      <c r="E49" s="2" t="s">
        <v>16</v>
      </c>
      <c r="F49" s="2" t="s">
        <v>76</v>
      </c>
      <c r="G49" s="2" t="s">
        <v>18</v>
      </c>
      <c r="H49" s="3">
        <v>45203.426458333335</v>
      </c>
      <c r="I49" s="2" t="s">
        <v>23</v>
      </c>
      <c r="J49" s="2">
        <f>VLOOKUP(B49,'FISIP-'!$B$2:$L$892,9,FALSE)</f>
        <v>495</v>
      </c>
      <c r="K49" s="2" t="e">
        <f>VLOOKUP(B49,'Master TS'!$A$1:$E$1221,4,FALSE)</f>
        <v>#N/A</v>
      </c>
      <c r="L49" s="2" t="e">
        <f>VLOOKUP(B49,'Master TS'!$A$1:$E$1221,5,FALSE)</f>
        <v>#N/A</v>
      </c>
      <c r="M49" s="2" t="s">
        <v>20</v>
      </c>
    </row>
    <row r="50" spans="1:13" ht="12" customHeight="1">
      <c r="A50" s="2">
        <v>49</v>
      </c>
      <c r="B50" s="2">
        <v>192010054</v>
      </c>
      <c r="C50" s="2" t="s">
        <v>77</v>
      </c>
      <c r="D50" s="2" t="s">
        <v>15</v>
      </c>
      <c r="E50" s="2" t="s">
        <v>16</v>
      </c>
      <c r="F50" s="2" t="s">
        <v>31</v>
      </c>
      <c r="G50" s="2" t="s">
        <v>18</v>
      </c>
      <c r="H50" s="3">
        <v>45199.452268518522</v>
      </c>
      <c r="I50" s="2" t="s">
        <v>23</v>
      </c>
      <c r="J50" s="2">
        <f>VLOOKUP(B50,'FISIP-'!$B$2:$L$892,9,FALSE)</f>
        <v>253</v>
      </c>
      <c r="K50" s="2" t="str">
        <f>VLOOKUP(B50,'Master TS'!$A$1:$E$1221,4,FALSE)</f>
        <v>Ya, Sudah Mengisi</v>
      </c>
      <c r="L50" s="2" t="str">
        <f>VLOOKUP(B50,'Master TS'!$A$1:$E$1221,5,FALSE)</f>
        <v>Kuisioner TS Lulusan 2023</v>
      </c>
      <c r="M50" s="2" t="s">
        <v>20</v>
      </c>
    </row>
    <row r="51" spans="1:13" ht="12" customHeight="1">
      <c r="A51" s="2">
        <v>50</v>
      </c>
      <c r="B51" s="2">
        <v>192010056</v>
      </c>
      <c r="C51" s="2" t="s">
        <v>78</v>
      </c>
      <c r="D51" s="2" t="s">
        <v>15</v>
      </c>
      <c r="E51" s="2" t="s">
        <v>16</v>
      </c>
      <c r="F51" s="2" t="s">
        <v>25</v>
      </c>
      <c r="G51" s="2" t="s">
        <v>18</v>
      </c>
      <c r="H51" s="3">
        <v>45201.81082175926</v>
      </c>
      <c r="I51" s="2" t="s">
        <v>23</v>
      </c>
      <c r="J51" s="2">
        <f>VLOOKUP(B51,'FISIP-'!$B$2:$L$892,9,FALSE)</f>
        <v>380</v>
      </c>
      <c r="K51" s="2" t="e">
        <f>VLOOKUP(B51,'Master TS'!$A$1:$E$1221,4,FALSE)</f>
        <v>#N/A</v>
      </c>
      <c r="L51" s="2" t="e">
        <f>VLOOKUP(B51,'Master TS'!$A$1:$E$1221,5,FALSE)</f>
        <v>#N/A</v>
      </c>
      <c r="M51" s="2" t="s">
        <v>20</v>
      </c>
    </row>
    <row r="52" spans="1:13" ht="12" customHeight="1">
      <c r="A52" s="2">
        <v>51</v>
      </c>
      <c r="B52" s="2">
        <v>192010057</v>
      </c>
      <c r="C52" s="2" t="s">
        <v>79</v>
      </c>
      <c r="D52" s="2" t="s">
        <v>15</v>
      </c>
      <c r="E52" s="2" t="s">
        <v>16</v>
      </c>
      <c r="F52" s="2" t="s">
        <v>17</v>
      </c>
      <c r="G52" s="2" t="s">
        <v>18</v>
      </c>
      <c r="H52" s="3">
        <v>45196.619583333333</v>
      </c>
      <c r="I52" s="2" t="s">
        <v>23</v>
      </c>
      <c r="J52" s="2">
        <f>VLOOKUP(B52,'FISIP-'!$B$2:$L$892,9,FALSE)</f>
        <v>56</v>
      </c>
      <c r="K52" s="2" t="str">
        <f>VLOOKUP(B52,'Master TS'!$A$1:$E$1221,4,FALSE)</f>
        <v>Ya, Sudah Mengisi</v>
      </c>
      <c r="L52" s="2" t="str">
        <f>VLOOKUP(B52,'Master TS'!$A$1:$E$1221,5,FALSE)</f>
        <v>Kuisioner TS Lulusan 2023</v>
      </c>
      <c r="M52" s="2" t="s">
        <v>20</v>
      </c>
    </row>
    <row r="53" spans="1:13" ht="12" customHeight="1">
      <c r="A53" s="2">
        <v>52</v>
      </c>
      <c r="B53" s="2">
        <v>192010058</v>
      </c>
      <c r="C53" s="2" t="s">
        <v>80</v>
      </c>
      <c r="D53" s="2" t="s">
        <v>15</v>
      </c>
      <c r="E53" s="2" t="s">
        <v>16</v>
      </c>
      <c r="F53" s="2" t="s">
        <v>17</v>
      </c>
      <c r="G53" s="2" t="s">
        <v>18</v>
      </c>
      <c r="H53" s="3">
        <v>45206.319918981484</v>
      </c>
      <c r="I53" s="2" t="s">
        <v>23</v>
      </c>
      <c r="J53" s="2">
        <f>VLOOKUP(B53,'FISIP-'!$B$2:$L$892,9,FALSE)</f>
        <v>690</v>
      </c>
      <c r="K53" s="2" t="e">
        <f>VLOOKUP(B53,'Master TS'!$A$1:$E$1221,4,FALSE)</f>
        <v>#N/A</v>
      </c>
      <c r="L53" s="2" t="e">
        <f>VLOOKUP(B53,'Master TS'!$A$1:$E$1221,5,FALSE)</f>
        <v>#N/A</v>
      </c>
      <c r="M53" s="2" t="s">
        <v>20</v>
      </c>
    </row>
    <row r="54" spans="1:13" ht="12" customHeight="1">
      <c r="A54" s="2">
        <v>53</v>
      </c>
      <c r="B54" s="2">
        <v>192010059</v>
      </c>
      <c r="C54" s="2" t="s">
        <v>81</v>
      </c>
      <c r="D54" s="2" t="s">
        <v>15</v>
      </c>
      <c r="E54" s="2" t="s">
        <v>16</v>
      </c>
      <c r="F54" s="2" t="s">
        <v>31</v>
      </c>
      <c r="G54" s="2" t="s">
        <v>18</v>
      </c>
      <c r="H54" s="3">
        <v>45201.677060185182</v>
      </c>
      <c r="I54" s="2" t="s">
        <v>23</v>
      </c>
      <c r="J54" s="2">
        <f>VLOOKUP(B54,'FISIP-'!$B$2:$L$892,9,FALSE)</f>
        <v>371</v>
      </c>
      <c r="K54" s="2" t="str">
        <f>VLOOKUP(B54,'Master TS'!$A$1:$E$1221,4,FALSE)</f>
        <v>Ya, Sudah Mengisi</v>
      </c>
      <c r="L54" s="2" t="str">
        <f>VLOOKUP(B54,'Master TS'!$A$1:$E$1221,5,FALSE)</f>
        <v>Kuisioner TS Lulusan 2023</v>
      </c>
      <c r="M54" s="2" t="s">
        <v>20</v>
      </c>
    </row>
    <row r="55" spans="1:13" ht="12" customHeight="1">
      <c r="A55" s="2">
        <v>54</v>
      </c>
      <c r="B55" s="2">
        <v>192010060</v>
      </c>
      <c r="C55" s="2" t="s">
        <v>82</v>
      </c>
      <c r="D55" s="2" t="s">
        <v>15</v>
      </c>
      <c r="E55" s="2" t="s">
        <v>16</v>
      </c>
      <c r="F55" s="2" t="s">
        <v>25</v>
      </c>
      <c r="G55" s="2" t="s">
        <v>18</v>
      </c>
      <c r="H55" s="3">
        <v>45205.668414351851</v>
      </c>
      <c r="I55" s="2" t="s">
        <v>23</v>
      </c>
      <c r="J55" s="2">
        <f>VLOOKUP(B55,'FISIP-'!$B$2:$L$892,9,FALSE)</f>
        <v>678</v>
      </c>
      <c r="K55" s="2" t="str">
        <f>VLOOKUP(B55,'Master TS'!$A$1:$E$1221,4,FALSE)</f>
        <v>Ya, Sudah Mengisi</v>
      </c>
      <c r="L55" s="2" t="str">
        <f>VLOOKUP(B55,'Master TS'!$A$1:$E$1221,5,FALSE)</f>
        <v>Kuisioner TS Lulusan 2023</v>
      </c>
      <c r="M55" s="2" t="s">
        <v>20</v>
      </c>
    </row>
    <row r="56" spans="1:13" ht="12" customHeight="1">
      <c r="A56" s="2">
        <v>55</v>
      </c>
      <c r="B56" s="2">
        <v>192010062</v>
      </c>
      <c r="C56" s="2" t="s">
        <v>83</v>
      </c>
      <c r="D56" s="2" t="s">
        <v>15</v>
      </c>
      <c r="E56" s="2" t="s">
        <v>16</v>
      </c>
      <c r="F56" s="2" t="s">
        <v>17</v>
      </c>
      <c r="G56" s="2" t="s">
        <v>18</v>
      </c>
      <c r="H56" s="3">
        <v>45196.619675925926</v>
      </c>
      <c r="I56" s="2" t="s">
        <v>23</v>
      </c>
      <c r="J56" s="2">
        <f>VLOOKUP(B56,'FISIP-'!$B$2:$L$892,9,FALSE)</f>
        <v>61</v>
      </c>
      <c r="K56" s="2" t="str">
        <f>VLOOKUP(B56,'Master TS'!$A$1:$E$1221,4,FALSE)</f>
        <v>Ya, Sudah Mengisi</v>
      </c>
      <c r="L56" s="2" t="str">
        <f>VLOOKUP(B56,'Master TS'!$A$1:$E$1221,5,FALSE)</f>
        <v>Kuisioner TS Lulusan 2023</v>
      </c>
      <c r="M56" s="2" t="s">
        <v>20</v>
      </c>
    </row>
    <row r="57" spans="1:13" ht="12" customHeight="1">
      <c r="A57" s="2">
        <v>56</v>
      </c>
      <c r="B57" s="2">
        <v>192010063</v>
      </c>
      <c r="C57" s="2" t="s">
        <v>84</v>
      </c>
      <c r="D57" s="2" t="s">
        <v>15</v>
      </c>
      <c r="E57" s="2" t="s">
        <v>16</v>
      </c>
      <c r="F57" s="2" t="s">
        <v>25</v>
      </c>
      <c r="G57" s="2" t="s">
        <v>18</v>
      </c>
      <c r="H57" s="3">
        <v>45205.602476851855</v>
      </c>
      <c r="I57" s="2" t="s">
        <v>42</v>
      </c>
      <c r="J57" s="2">
        <f>VLOOKUP(B57,'FISIP-'!$B$2:$L$892,9,FALSE)</f>
        <v>666</v>
      </c>
      <c r="K57" s="2" t="e">
        <f>VLOOKUP(B57,'Master TS'!$A$1:$E$1221,4,FALSE)</f>
        <v>#N/A</v>
      </c>
      <c r="L57" s="2" t="e">
        <f>VLOOKUP(B57,'Master TS'!$A$1:$E$1221,5,FALSE)</f>
        <v>#N/A</v>
      </c>
      <c r="M57" s="2" t="s">
        <v>20</v>
      </c>
    </row>
    <row r="58" spans="1:13" ht="12" customHeight="1">
      <c r="A58" s="2">
        <v>57</v>
      </c>
      <c r="B58" s="2">
        <v>192010064</v>
      </c>
      <c r="C58" s="2" t="s">
        <v>85</v>
      </c>
      <c r="D58" s="2" t="s">
        <v>15</v>
      </c>
      <c r="E58" s="2" t="s">
        <v>16</v>
      </c>
      <c r="F58" s="2" t="s">
        <v>25</v>
      </c>
      <c r="G58" s="2" t="s">
        <v>18</v>
      </c>
      <c r="H58" s="3">
        <v>45199.725486111114</v>
      </c>
      <c r="I58" s="2" t="s">
        <v>23</v>
      </c>
      <c r="J58" s="2">
        <f>VLOOKUP(B58,'FISIP-'!$B$2:$L$892,9,FALSE)</f>
        <v>293</v>
      </c>
      <c r="K58" s="2" t="str">
        <f>VLOOKUP(B58,'Master TS'!$A$1:$E$1221,4,FALSE)</f>
        <v>Ya, Sudah Mengisi</v>
      </c>
      <c r="L58" s="2" t="str">
        <f>VLOOKUP(B58,'Master TS'!$A$1:$E$1221,5,FALSE)</f>
        <v>Kuisioner TS Lulusan 2023</v>
      </c>
      <c r="M58" s="2" t="s">
        <v>20</v>
      </c>
    </row>
    <row r="59" spans="1:13" ht="12" customHeight="1">
      <c r="A59" s="2">
        <v>58</v>
      </c>
      <c r="B59" s="2">
        <v>192010065</v>
      </c>
      <c r="C59" s="2" t="s">
        <v>86</v>
      </c>
      <c r="D59" s="2" t="s">
        <v>15</v>
      </c>
      <c r="E59" s="2" t="s">
        <v>16</v>
      </c>
      <c r="F59" s="2" t="s">
        <v>22</v>
      </c>
      <c r="G59" s="2" t="s">
        <v>18</v>
      </c>
      <c r="H59" s="3">
        <v>45202.738506944443</v>
      </c>
      <c r="I59" s="2" t="s">
        <v>23</v>
      </c>
      <c r="J59" s="2">
        <f>VLOOKUP(B59,'FISIP-'!$B$2:$L$892,9,FALSE)</f>
        <v>468</v>
      </c>
      <c r="K59" s="2" t="str">
        <f>VLOOKUP(B59,'Master TS'!$A$1:$E$1221,4,FALSE)</f>
        <v>Ya, Sudah Mengisi</v>
      </c>
      <c r="L59" s="2" t="str">
        <f>VLOOKUP(B59,'Master TS'!$A$1:$E$1221,5,FALSE)</f>
        <v>Kuisioner TS Lulusan 2023</v>
      </c>
      <c r="M59" s="2" t="s">
        <v>20</v>
      </c>
    </row>
    <row r="60" spans="1:13" ht="12" customHeight="1">
      <c r="A60" s="2">
        <v>59</v>
      </c>
      <c r="B60" s="2">
        <v>192010066</v>
      </c>
      <c r="C60" s="2" t="s">
        <v>87</v>
      </c>
      <c r="D60" s="2" t="s">
        <v>15</v>
      </c>
      <c r="E60" s="2" t="s">
        <v>16</v>
      </c>
      <c r="F60" s="2" t="s">
        <v>34</v>
      </c>
      <c r="G60" s="2" t="s">
        <v>18</v>
      </c>
      <c r="H60" s="3">
        <v>45196.619664351849</v>
      </c>
      <c r="I60" s="2" t="s">
        <v>23</v>
      </c>
      <c r="J60" s="2">
        <f>VLOOKUP(B60,'FISIP-'!$B$2:$L$892,9,FALSE)</f>
        <v>60</v>
      </c>
      <c r="K60" s="2" t="str">
        <f>VLOOKUP(B60,'Master TS'!$A$1:$E$1221,4,FALSE)</f>
        <v>Ya, Sudah Mengisi</v>
      </c>
      <c r="L60" s="2" t="str">
        <f>VLOOKUP(B60,'Master TS'!$A$1:$E$1221,5,FALSE)</f>
        <v>Kuisioner TS Lulusan 2023</v>
      </c>
      <c r="M60" s="2" t="s">
        <v>20</v>
      </c>
    </row>
    <row r="61" spans="1:13" ht="12" customHeight="1">
      <c r="A61" s="2">
        <v>60</v>
      </c>
      <c r="B61" s="2">
        <v>192010067</v>
      </c>
      <c r="C61" s="2" t="s">
        <v>88</v>
      </c>
      <c r="D61" s="2" t="s">
        <v>15</v>
      </c>
      <c r="E61" s="2" t="s">
        <v>16</v>
      </c>
      <c r="F61" s="2" t="s">
        <v>17</v>
      </c>
      <c r="G61" s="2" t="s">
        <v>18</v>
      </c>
      <c r="H61" s="3">
        <v>45205.641122685185</v>
      </c>
      <c r="I61" s="2" t="s">
        <v>42</v>
      </c>
      <c r="J61" s="2">
        <f>VLOOKUP(B61,'FISIP-'!$B$2:$L$892,9,FALSE)</f>
        <v>677</v>
      </c>
      <c r="K61" s="2" t="e">
        <f>VLOOKUP(B61,'Master TS'!$A$1:$E$1221,4,FALSE)</f>
        <v>#N/A</v>
      </c>
      <c r="L61" s="2" t="e">
        <f>VLOOKUP(B61,'Master TS'!$A$1:$E$1221,5,FALSE)</f>
        <v>#N/A</v>
      </c>
      <c r="M61" s="2" t="s">
        <v>20</v>
      </c>
    </row>
    <row r="62" spans="1:13" ht="12" customHeight="1">
      <c r="A62" s="2">
        <v>61</v>
      </c>
      <c r="B62" s="2">
        <v>192010068</v>
      </c>
      <c r="C62" s="2" t="s">
        <v>89</v>
      </c>
      <c r="D62" s="2" t="s">
        <v>15</v>
      </c>
      <c r="E62" s="2" t="s">
        <v>16</v>
      </c>
      <c r="F62" s="2" t="s">
        <v>22</v>
      </c>
      <c r="G62" s="2" t="s">
        <v>18</v>
      </c>
      <c r="H62" s="3">
        <v>45202.742164351854</v>
      </c>
      <c r="I62" s="2" t="s">
        <v>23</v>
      </c>
      <c r="J62" s="2">
        <f>VLOOKUP(B62,'FISIP-'!$B$2:$L$892,9,FALSE)</f>
        <v>470</v>
      </c>
      <c r="K62" s="2" t="str">
        <f>VLOOKUP(B62,'Master TS'!$A$1:$E$1221,4,FALSE)</f>
        <v>Ya, Sudah Mengisi</v>
      </c>
      <c r="L62" s="2" t="str">
        <f>VLOOKUP(B62,'Master TS'!$A$1:$E$1221,5,FALSE)</f>
        <v>Kuisioner TS Lulusan 2023</v>
      </c>
      <c r="M62" s="2" t="s">
        <v>20</v>
      </c>
    </row>
    <row r="63" spans="1:13" ht="12" customHeight="1">
      <c r="A63" s="2">
        <v>62</v>
      </c>
      <c r="B63" s="2">
        <v>192010069</v>
      </c>
      <c r="C63" s="2" t="s">
        <v>90</v>
      </c>
      <c r="D63" s="2" t="s">
        <v>15</v>
      </c>
      <c r="E63" s="2" t="s">
        <v>16</v>
      </c>
      <c r="F63" s="2" t="s">
        <v>22</v>
      </c>
      <c r="G63" s="2" t="s">
        <v>18</v>
      </c>
      <c r="H63" s="3">
        <v>45202.445405092592</v>
      </c>
      <c r="I63" s="2" t="s">
        <v>23</v>
      </c>
      <c r="J63" s="2">
        <f>VLOOKUP(B63,'FISIP-'!$B$2:$L$892,9,FALSE)</f>
        <v>418</v>
      </c>
      <c r="K63" s="2" t="str">
        <f>VLOOKUP(B63,'Master TS'!$A$1:$E$1221,4,FALSE)</f>
        <v>Ya, Sudah Mengisi</v>
      </c>
      <c r="L63" s="2" t="str">
        <f>VLOOKUP(B63,'Master TS'!$A$1:$E$1221,5,FALSE)</f>
        <v>Kuisioner TS Lulusan 2023</v>
      </c>
      <c r="M63" s="2" t="s">
        <v>20</v>
      </c>
    </row>
    <row r="64" spans="1:13" ht="12" customHeight="1">
      <c r="A64" s="2">
        <v>63</v>
      </c>
      <c r="B64" s="2">
        <v>192010071</v>
      </c>
      <c r="C64" s="2" t="s">
        <v>91</v>
      </c>
      <c r="D64" s="2" t="s">
        <v>15</v>
      </c>
      <c r="E64" s="2" t="s">
        <v>16</v>
      </c>
      <c r="F64" s="2" t="s">
        <v>25</v>
      </c>
      <c r="G64" s="2" t="s">
        <v>18</v>
      </c>
      <c r="H64" s="3">
        <v>45201.563368055555</v>
      </c>
      <c r="I64" s="2" t="s">
        <v>23</v>
      </c>
      <c r="J64" s="2">
        <f>VLOOKUP(B64,'FISIP-'!$B$2:$L$892,9,FALSE)</f>
        <v>362</v>
      </c>
      <c r="K64" s="2" t="str">
        <f>VLOOKUP(B64,'Master TS'!$A$1:$E$1221,4,FALSE)</f>
        <v>Ya, Sudah Mengisi</v>
      </c>
      <c r="L64" s="2" t="str">
        <f>VLOOKUP(B64,'Master TS'!$A$1:$E$1221,5,FALSE)</f>
        <v>Kuisioner TS Lulusan 2023</v>
      </c>
      <c r="M64" s="2" t="s">
        <v>20</v>
      </c>
    </row>
    <row r="65" spans="1:13" ht="12" customHeight="1">
      <c r="A65" s="2">
        <v>64</v>
      </c>
      <c r="B65" s="2">
        <v>192010072</v>
      </c>
      <c r="C65" s="2" t="s">
        <v>92</v>
      </c>
      <c r="D65" s="2" t="s">
        <v>15</v>
      </c>
      <c r="E65" s="2" t="s">
        <v>16</v>
      </c>
      <c r="F65" s="2" t="s">
        <v>25</v>
      </c>
      <c r="G65" s="2" t="s">
        <v>18</v>
      </c>
      <c r="H65" s="3">
        <v>45209.494710648149</v>
      </c>
      <c r="I65" s="2" t="s">
        <v>42</v>
      </c>
      <c r="J65" s="2">
        <f>VLOOKUP(B65,'FISIP-'!$B$2:$L$892,9,FALSE)</f>
        <v>789</v>
      </c>
      <c r="K65" s="2" t="str">
        <f>VLOOKUP(B65,'Master TS'!$A$1:$E$1221,4,FALSE)</f>
        <v>Ya, Sudah Mengisi</v>
      </c>
      <c r="L65" s="2" t="str">
        <f>VLOOKUP(B65,'Master TS'!$A$1:$E$1221,5,FALSE)</f>
        <v>Kuisioner TS Lulusan 2023</v>
      </c>
      <c r="M65" s="2" t="s">
        <v>20</v>
      </c>
    </row>
    <row r="66" spans="1:13" ht="12" customHeight="1">
      <c r="A66" s="2">
        <v>65</v>
      </c>
      <c r="B66" s="2">
        <v>192010073</v>
      </c>
      <c r="C66" s="2" t="s">
        <v>93</v>
      </c>
      <c r="D66" s="2" t="s">
        <v>15</v>
      </c>
      <c r="E66" s="2" t="s">
        <v>16</v>
      </c>
      <c r="F66" s="2" t="s">
        <v>31</v>
      </c>
      <c r="G66" s="2" t="s">
        <v>18</v>
      </c>
      <c r="H66" s="3">
        <v>45209.49728009259</v>
      </c>
      <c r="I66" s="2" t="s">
        <v>42</v>
      </c>
      <c r="J66" s="2">
        <f>VLOOKUP(B66,'FISIP-'!$B$2:$L$892,9,FALSE)</f>
        <v>790</v>
      </c>
      <c r="K66" s="2" t="e">
        <f>VLOOKUP(B66,'Master TS'!$A$1:$E$1221,4,FALSE)</f>
        <v>#N/A</v>
      </c>
      <c r="L66" s="2" t="e">
        <f>VLOOKUP(B66,'Master TS'!$A$1:$E$1221,5,FALSE)</f>
        <v>#N/A</v>
      </c>
      <c r="M66" s="2" t="s">
        <v>20</v>
      </c>
    </row>
    <row r="67" spans="1:13" ht="12" customHeight="1">
      <c r="A67" s="2">
        <v>66</v>
      </c>
      <c r="B67" s="2">
        <v>192010074</v>
      </c>
      <c r="C67" s="2" t="s">
        <v>94</v>
      </c>
      <c r="D67" s="2" t="s">
        <v>15</v>
      </c>
      <c r="E67" s="2" t="s">
        <v>16</v>
      </c>
      <c r="F67" s="2" t="s">
        <v>22</v>
      </c>
      <c r="G67" s="2" t="s">
        <v>18</v>
      </c>
      <c r="H67" s="3">
        <v>45196.619652777779</v>
      </c>
      <c r="I67" s="2" t="s">
        <v>23</v>
      </c>
      <c r="J67" s="2">
        <f>VLOOKUP(B67,'FISIP-'!$B$2:$L$892,9,FALSE)</f>
        <v>59</v>
      </c>
      <c r="K67" s="2" t="str">
        <f>VLOOKUP(B67,'Master TS'!$A$1:$E$1221,4,FALSE)</f>
        <v>Ya, Sudah Mengisi</v>
      </c>
      <c r="L67" s="2" t="str">
        <f>VLOOKUP(B67,'Master TS'!$A$1:$E$1221,5,FALSE)</f>
        <v>Kuisioner TS Lulusan 2023</v>
      </c>
      <c r="M67" s="2" t="s">
        <v>20</v>
      </c>
    </row>
    <row r="68" spans="1:13" ht="12" customHeight="1">
      <c r="A68" s="2">
        <v>67</v>
      </c>
      <c r="B68" s="2">
        <v>192010079</v>
      </c>
      <c r="C68" s="2" t="s">
        <v>95</v>
      </c>
      <c r="D68" s="2" t="s">
        <v>15</v>
      </c>
      <c r="E68" s="2" t="s">
        <v>16</v>
      </c>
      <c r="F68" s="2" t="s">
        <v>17</v>
      </c>
      <c r="G68" s="2" t="s">
        <v>18</v>
      </c>
      <c r="H68" s="3">
        <v>45202.738564814812</v>
      </c>
      <c r="I68" s="2" t="s">
        <v>23</v>
      </c>
      <c r="J68" s="2">
        <f>VLOOKUP(B68,'FISIP-'!$B$2:$L$892,9,FALSE)</f>
        <v>469</v>
      </c>
      <c r="K68" s="2" t="str">
        <f>VLOOKUP(B68,'Master TS'!$A$1:$E$1221,4,FALSE)</f>
        <v>Ya, Sudah Mengisi</v>
      </c>
      <c r="L68" s="2" t="str">
        <f>VLOOKUP(B68,'Master TS'!$A$1:$E$1221,5,FALSE)</f>
        <v>Kuisioner TS Lulusan 2023</v>
      </c>
      <c r="M68" s="2" t="s">
        <v>20</v>
      </c>
    </row>
    <row r="69" spans="1:13" ht="12" customHeight="1">
      <c r="A69" s="2">
        <v>68</v>
      </c>
      <c r="B69" s="2">
        <v>192010080</v>
      </c>
      <c r="C69" s="2" t="s">
        <v>96</v>
      </c>
      <c r="D69" s="2" t="s">
        <v>15</v>
      </c>
      <c r="E69" s="2" t="s">
        <v>16</v>
      </c>
      <c r="F69" s="2" t="s">
        <v>25</v>
      </c>
      <c r="G69" s="2" t="s">
        <v>18</v>
      </c>
      <c r="H69" s="3">
        <v>45205.616527777776</v>
      </c>
      <c r="I69" s="2" t="s">
        <v>23</v>
      </c>
      <c r="J69" s="2">
        <f>VLOOKUP(B69,'FISIP-'!$B$2:$L$892,9,FALSE)</f>
        <v>675</v>
      </c>
      <c r="K69" s="2" t="e">
        <f>VLOOKUP(B69,'Master TS'!$A$1:$E$1221,4,FALSE)</f>
        <v>#N/A</v>
      </c>
      <c r="L69" s="2" t="e">
        <f>VLOOKUP(B69,'Master TS'!$A$1:$E$1221,5,FALSE)</f>
        <v>#N/A</v>
      </c>
      <c r="M69" s="2" t="s">
        <v>20</v>
      </c>
    </row>
    <row r="70" spans="1:13" ht="12" customHeight="1">
      <c r="A70" s="2">
        <v>69</v>
      </c>
      <c r="B70" s="2">
        <v>192010082</v>
      </c>
      <c r="C70" s="2" t="s">
        <v>97</v>
      </c>
      <c r="D70" s="2" t="s">
        <v>15</v>
      </c>
      <c r="E70" s="2" t="s">
        <v>16</v>
      </c>
      <c r="F70" s="2" t="s">
        <v>17</v>
      </c>
      <c r="G70" s="2" t="s">
        <v>18</v>
      </c>
      <c r="H70" s="3">
        <v>45201.352442129632</v>
      </c>
      <c r="I70" s="2" t="s">
        <v>23</v>
      </c>
      <c r="J70" s="2">
        <f>VLOOKUP(B70,'FISIP-'!$B$2:$L$892,9,FALSE)</f>
        <v>331</v>
      </c>
      <c r="K70" s="2" t="str">
        <f>VLOOKUP(B70,'Master TS'!$A$1:$E$1221,4,FALSE)</f>
        <v>Ya, Sudah Mengisi</v>
      </c>
      <c r="L70" s="2" t="str">
        <f>VLOOKUP(B70,'Master TS'!$A$1:$E$1221,5,FALSE)</f>
        <v>Kuisioner TS Lulusan 2023</v>
      </c>
      <c r="M70" s="2" t="s">
        <v>20</v>
      </c>
    </row>
    <row r="71" spans="1:13" ht="12" customHeight="1">
      <c r="A71" s="2">
        <v>70</v>
      </c>
      <c r="B71" s="2">
        <v>192010083</v>
      </c>
      <c r="C71" s="2" t="s">
        <v>98</v>
      </c>
      <c r="D71" s="2" t="s">
        <v>15</v>
      </c>
      <c r="E71" s="2" t="s">
        <v>16</v>
      </c>
      <c r="F71" s="2" t="s">
        <v>17</v>
      </c>
      <c r="G71" s="2" t="s">
        <v>18</v>
      </c>
      <c r="H71" s="3">
        <v>45199.910868055558</v>
      </c>
      <c r="I71" s="2" t="s">
        <v>23</v>
      </c>
      <c r="J71" s="2">
        <f>VLOOKUP(B71,'FISIP-'!$B$2:$L$892,9,FALSE)</f>
        <v>309</v>
      </c>
      <c r="K71" s="2" t="str">
        <f>VLOOKUP(B71,'Master TS'!$A$1:$E$1221,4,FALSE)</f>
        <v>Ya, Sudah Mengisi</v>
      </c>
      <c r="L71" s="2" t="str">
        <f>VLOOKUP(B71,'Master TS'!$A$1:$E$1221,5,FALSE)</f>
        <v>Kuisioner TS Lulusan 2023</v>
      </c>
      <c r="M71" s="2" t="s">
        <v>20</v>
      </c>
    </row>
    <row r="72" spans="1:13" ht="12" customHeight="1">
      <c r="A72" s="2">
        <v>71</v>
      </c>
      <c r="B72" s="2">
        <v>192010084</v>
      </c>
      <c r="C72" s="2" t="s">
        <v>99</v>
      </c>
      <c r="D72" s="2" t="s">
        <v>15</v>
      </c>
      <c r="E72" s="2" t="s">
        <v>16</v>
      </c>
      <c r="F72" s="2" t="s">
        <v>17</v>
      </c>
      <c r="G72" s="2" t="s">
        <v>18</v>
      </c>
      <c r="H72" s="3">
        <v>45199.717962962961</v>
      </c>
      <c r="I72" s="2" t="s">
        <v>23</v>
      </c>
      <c r="J72" s="2">
        <f>VLOOKUP(B72,'FISIP-'!$B$2:$L$892,9,FALSE)</f>
        <v>292</v>
      </c>
      <c r="K72" s="2" t="str">
        <f>VLOOKUP(B72,'Master TS'!$A$1:$E$1221,4,FALSE)</f>
        <v>Ya, Sudah Mengisi</v>
      </c>
      <c r="L72" s="2" t="str">
        <f>VLOOKUP(B72,'Master TS'!$A$1:$E$1221,5,FALSE)</f>
        <v>Kuisioner TS Lulusan 2023</v>
      </c>
      <c r="M72" s="2" t="s">
        <v>20</v>
      </c>
    </row>
    <row r="73" spans="1:13" ht="12" customHeight="1">
      <c r="A73" s="2">
        <v>72</v>
      </c>
      <c r="B73" s="2">
        <v>192010085</v>
      </c>
      <c r="C73" s="2" t="s">
        <v>100</v>
      </c>
      <c r="D73" s="2" t="s">
        <v>15</v>
      </c>
      <c r="E73" s="2" t="s">
        <v>16</v>
      </c>
      <c r="F73" s="2" t="s">
        <v>17</v>
      </c>
      <c r="G73" s="2" t="s">
        <v>18</v>
      </c>
      <c r="H73" s="3">
        <v>45203.804236111115</v>
      </c>
      <c r="I73" s="2" t="s">
        <v>23</v>
      </c>
      <c r="J73" s="2">
        <f>VLOOKUP(B73,'FISIP-'!$B$2:$L$892,9,FALSE)</f>
        <v>557</v>
      </c>
      <c r="K73" s="2" t="str">
        <f>VLOOKUP(B73,'Master TS'!$A$1:$E$1221,4,FALSE)</f>
        <v>Ya, Sudah Mengisi</v>
      </c>
      <c r="L73" s="2" t="str">
        <f>VLOOKUP(B73,'Master TS'!$A$1:$E$1221,5,FALSE)</f>
        <v>Kuisioner TS Lulusan 2023</v>
      </c>
      <c r="M73" s="2" t="s">
        <v>20</v>
      </c>
    </row>
    <row r="74" spans="1:13" ht="12" customHeight="1">
      <c r="A74" s="2">
        <v>73</v>
      </c>
      <c r="B74" s="2">
        <v>192010086</v>
      </c>
      <c r="C74" s="2" t="s">
        <v>101</v>
      </c>
      <c r="D74" s="2" t="s">
        <v>15</v>
      </c>
      <c r="E74" s="2" t="s">
        <v>16</v>
      </c>
      <c r="F74" s="2" t="s">
        <v>31</v>
      </c>
      <c r="G74" s="2" t="s">
        <v>18</v>
      </c>
      <c r="H74" s="3">
        <v>45198.641574074078</v>
      </c>
      <c r="I74" s="2" t="s">
        <v>23</v>
      </c>
      <c r="J74" s="2">
        <f>VLOOKUP(B74,'FISIP-'!$B$2:$L$892,9,FALSE)</f>
        <v>196</v>
      </c>
      <c r="K74" s="2" t="str">
        <f>VLOOKUP(B74,'Master TS'!$A$1:$E$1221,4,FALSE)</f>
        <v>Ya, Sudah Mengisi</v>
      </c>
      <c r="L74" s="2" t="str">
        <f>VLOOKUP(B74,'Master TS'!$A$1:$E$1221,5,FALSE)</f>
        <v>Kuisioner TS Lulusan 2023</v>
      </c>
      <c r="M74" s="2" t="s">
        <v>20</v>
      </c>
    </row>
    <row r="75" spans="1:13" ht="12" customHeight="1">
      <c r="A75" s="2">
        <v>74</v>
      </c>
      <c r="B75" s="2">
        <v>192010087</v>
      </c>
      <c r="C75" s="2" t="s">
        <v>102</v>
      </c>
      <c r="D75" s="2" t="s">
        <v>15</v>
      </c>
      <c r="E75" s="2" t="s">
        <v>16</v>
      </c>
      <c r="F75" s="2" t="s">
        <v>39</v>
      </c>
      <c r="G75" s="2" t="s">
        <v>18</v>
      </c>
      <c r="H75" s="3">
        <v>45205.88863425926</v>
      </c>
      <c r="I75" s="2" t="s">
        <v>23</v>
      </c>
      <c r="J75" s="2">
        <f>VLOOKUP(B75,'FISIP-'!$B$2:$L$892,9,FALSE)</f>
        <v>688</v>
      </c>
      <c r="K75" s="2" t="e">
        <f>VLOOKUP(B75,'Master TS'!$A$1:$E$1221,4,FALSE)</f>
        <v>#N/A</v>
      </c>
      <c r="L75" s="2" t="e">
        <f>VLOOKUP(B75,'Master TS'!$A$1:$E$1221,5,FALSE)</f>
        <v>#N/A</v>
      </c>
      <c r="M75" s="2" t="s">
        <v>20</v>
      </c>
    </row>
    <row r="76" spans="1:13" ht="12" customHeight="1">
      <c r="A76" s="2">
        <v>75</v>
      </c>
      <c r="B76" s="2">
        <v>192010091</v>
      </c>
      <c r="C76" s="2" t="s">
        <v>103</v>
      </c>
      <c r="D76" s="2" t="s">
        <v>15</v>
      </c>
      <c r="E76" s="2" t="s">
        <v>16</v>
      </c>
      <c r="F76" s="2" t="s">
        <v>25</v>
      </c>
      <c r="G76" s="2" t="s">
        <v>18</v>
      </c>
      <c r="H76" s="3">
        <v>45195.670092592591</v>
      </c>
      <c r="I76" s="2" t="s">
        <v>23</v>
      </c>
      <c r="J76" s="2">
        <f>VLOOKUP(B76,'FISIP-'!$B$2:$L$892,9,FALSE)</f>
        <v>17</v>
      </c>
      <c r="K76" s="2" t="e">
        <f>VLOOKUP(B76,'Master TS'!$A$1:$E$1221,4,FALSE)</f>
        <v>#N/A</v>
      </c>
      <c r="L76" s="2" t="e">
        <f>VLOOKUP(B76,'Master TS'!$A$1:$E$1221,5,FALSE)</f>
        <v>#N/A</v>
      </c>
      <c r="M76" s="2" t="s">
        <v>20</v>
      </c>
    </row>
    <row r="77" spans="1:13" ht="12" customHeight="1">
      <c r="A77" s="2">
        <v>76</v>
      </c>
      <c r="B77" s="2">
        <v>192010093</v>
      </c>
      <c r="C77" s="2" t="s">
        <v>104</v>
      </c>
      <c r="D77" s="2" t="s">
        <v>15</v>
      </c>
      <c r="E77" s="2" t="s">
        <v>16</v>
      </c>
      <c r="F77" s="2" t="s">
        <v>31</v>
      </c>
      <c r="G77" s="2" t="s">
        <v>18</v>
      </c>
      <c r="H77" s="3">
        <v>45206.403449074074</v>
      </c>
      <c r="I77" s="2" t="s">
        <v>23</v>
      </c>
      <c r="J77" s="2">
        <f>VLOOKUP(B77,'FISIP-'!$B$2:$L$892,9,FALSE)</f>
        <v>691</v>
      </c>
      <c r="K77" s="2" t="str">
        <f>VLOOKUP(B77,'Master TS'!$A$1:$E$1221,4,FALSE)</f>
        <v>Ya, Sudah Mengisi</v>
      </c>
      <c r="L77" s="2" t="str">
        <f>VLOOKUP(B77,'Master TS'!$A$1:$E$1221,5,FALSE)</f>
        <v>Kuisioner TS Lulusan 2023</v>
      </c>
      <c r="M77" s="2" t="s">
        <v>20</v>
      </c>
    </row>
    <row r="78" spans="1:13" ht="12" customHeight="1">
      <c r="A78" s="2">
        <v>77</v>
      </c>
      <c r="B78" s="2">
        <v>192010094</v>
      </c>
      <c r="C78" s="2" t="s">
        <v>105</v>
      </c>
      <c r="D78" s="2" t="s">
        <v>15</v>
      </c>
      <c r="E78" s="2" t="s">
        <v>16</v>
      </c>
      <c r="F78" s="2" t="s">
        <v>17</v>
      </c>
      <c r="G78" s="2" t="s">
        <v>18</v>
      </c>
      <c r="H78" s="3">
        <v>45201.405729166669</v>
      </c>
      <c r="I78" s="2" t="s">
        <v>23</v>
      </c>
      <c r="J78" s="2">
        <f>VLOOKUP(B78,'FISIP-'!$B$2:$L$892,9,FALSE)</f>
        <v>333</v>
      </c>
      <c r="K78" s="2" t="e">
        <f>VLOOKUP(B78,'Master TS'!$A$1:$E$1221,4,FALSE)</f>
        <v>#N/A</v>
      </c>
      <c r="L78" s="2" t="e">
        <f>VLOOKUP(B78,'Master TS'!$A$1:$E$1221,5,FALSE)</f>
        <v>#N/A</v>
      </c>
      <c r="M78" s="2" t="s">
        <v>20</v>
      </c>
    </row>
    <row r="79" spans="1:13" ht="12" customHeight="1">
      <c r="A79" s="2">
        <v>78</v>
      </c>
      <c r="B79" s="2">
        <v>192010098</v>
      </c>
      <c r="C79" s="2" t="s">
        <v>106</v>
      </c>
      <c r="D79" s="2" t="s">
        <v>15</v>
      </c>
      <c r="E79" s="2" t="s">
        <v>16</v>
      </c>
      <c r="F79" s="2" t="s">
        <v>25</v>
      </c>
      <c r="G79" s="2" t="s">
        <v>18</v>
      </c>
      <c r="H79" s="3">
        <v>45199.755497685182</v>
      </c>
      <c r="I79" s="2" t="s">
        <v>23</v>
      </c>
      <c r="J79" s="2">
        <f>VLOOKUP(B79,'FISIP-'!$B$2:$L$892,9,FALSE)</f>
        <v>296</v>
      </c>
      <c r="K79" s="2" t="e">
        <f>VLOOKUP(B79,'Master TS'!$A$1:$E$1221,4,FALSE)</f>
        <v>#N/A</v>
      </c>
      <c r="L79" s="2" t="e">
        <f>VLOOKUP(B79,'Master TS'!$A$1:$E$1221,5,FALSE)</f>
        <v>#N/A</v>
      </c>
      <c r="M79" s="2" t="s">
        <v>20</v>
      </c>
    </row>
    <row r="80" spans="1:13" ht="12" customHeight="1">
      <c r="A80" s="2">
        <v>79</v>
      </c>
      <c r="B80" s="2">
        <v>192010100</v>
      </c>
      <c r="C80" s="2" t="s">
        <v>107</v>
      </c>
      <c r="D80" s="2" t="s">
        <v>15</v>
      </c>
      <c r="E80" s="2" t="s">
        <v>16</v>
      </c>
      <c r="F80" s="2" t="s">
        <v>34</v>
      </c>
      <c r="G80" s="2" t="s">
        <v>18</v>
      </c>
      <c r="H80" s="3">
        <v>45203.610752314817</v>
      </c>
      <c r="I80" s="2" t="s">
        <v>23</v>
      </c>
      <c r="J80" s="2">
        <f>VLOOKUP(B80,'FISIP-'!$B$2:$L$892,9,FALSE)</f>
        <v>529</v>
      </c>
      <c r="K80" s="2" t="str">
        <f>VLOOKUP(B80,'Master TS'!$A$1:$E$1221,4,FALSE)</f>
        <v>Ya, Sudah Mengisi</v>
      </c>
      <c r="L80" s="2" t="str">
        <f>VLOOKUP(B80,'Master TS'!$A$1:$E$1221,5,FALSE)</f>
        <v>Kuisioner TS Lulusan 2023</v>
      </c>
      <c r="M80" s="2" t="s">
        <v>20</v>
      </c>
    </row>
    <row r="81" spans="1:13" ht="12" customHeight="1">
      <c r="A81" s="2">
        <v>80</v>
      </c>
      <c r="B81" s="2">
        <v>192010108</v>
      </c>
      <c r="C81" s="2" t="s">
        <v>108</v>
      </c>
      <c r="D81" s="2" t="s">
        <v>15</v>
      </c>
      <c r="E81" s="2" t="s">
        <v>16</v>
      </c>
      <c r="F81" s="2" t="s">
        <v>34</v>
      </c>
      <c r="G81" s="2" t="s">
        <v>18</v>
      </c>
      <c r="H81" s="3">
        <v>45209.410162037035</v>
      </c>
      <c r="I81" s="2" t="s">
        <v>23</v>
      </c>
      <c r="J81" s="2">
        <f>VLOOKUP(B81,'FISIP-'!$B$2:$L$892,9,FALSE)</f>
        <v>782</v>
      </c>
      <c r="K81" s="2" t="e">
        <f>VLOOKUP(B81,'Master TS'!$A$1:$E$1221,4,FALSE)</f>
        <v>#N/A</v>
      </c>
      <c r="L81" s="2" t="e">
        <f>VLOOKUP(B81,'Master TS'!$A$1:$E$1221,5,FALSE)</f>
        <v>#N/A</v>
      </c>
      <c r="M81" s="2" t="s">
        <v>20</v>
      </c>
    </row>
    <row r="82" spans="1:13" ht="12" customHeight="1">
      <c r="A82" s="2">
        <v>81</v>
      </c>
      <c r="B82" s="2">
        <v>192010109</v>
      </c>
      <c r="C82" s="2" t="s">
        <v>109</v>
      </c>
      <c r="D82" s="2" t="s">
        <v>15</v>
      </c>
      <c r="E82" s="2" t="s">
        <v>16</v>
      </c>
      <c r="F82" s="2" t="s">
        <v>31</v>
      </c>
      <c r="G82" s="2" t="s">
        <v>18</v>
      </c>
      <c r="H82" s="3">
        <v>45205.619722222225</v>
      </c>
      <c r="I82" s="2" t="s">
        <v>23</v>
      </c>
      <c r="J82" s="2">
        <f>VLOOKUP(B82,'FISIP-'!$B$2:$L$892,9,FALSE)</f>
        <v>676</v>
      </c>
      <c r="K82" s="2" t="str">
        <f>VLOOKUP(B82,'Master TS'!$A$1:$E$1221,4,FALSE)</f>
        <v>Ya, Sudah Mengisi</v>
      </c>
      <c r="L82" s="2" t="str">
        <f>VLOOKUP(B82,'Master TS'!$A$1:$E$1221,5,FALSE)</f>
        <v>Kuisioner TS Lulusan 2023</v>
      </c>
      <c r="M82" s="2" t="s">
        <v>20</v>
      </c>
    </row>
    <row r="83" spans="1:13" ht="12" customHeight="1">
      <c r="A83" s="2">
        <v>82</v>
      </c>
      <c r="B83" s="2">
        <v>192010110</v>
      </c>
      <c r="C83" s="2" t="s">
        <v>110</v>
      </c>
      <c r="D83" s="2" t="s">
        <v>15</v>
      </c>
      <c r="E83" s="2" t="s">
        <v>16</v>
      </c>
      <c r="F83" s="2" t="s">
        <v>31</v>
      </c>
      <c r="G83" s="2" t="s">
        <v>18</v>
      </c>
      <c r="H83" s="3">
        <v>45200.425555555557</v>
      </c>
      <c r="I83" s="2" t="s">
        <v>23</v>
      </c>
      <c r="J83" s="2">
        <f>VLOOKUP(B83,'FISIP-'!$B$2:$L$892,9,FALSE)</f>
        <v>317</v>
      </c>
      <c r="K83" s="2" t="str">
        <f>VLOOKUP(B83,'Master TS'!$A$1:$E$1221,4,FALSE)</f>
        <v>Ya, Sudah Mengisi</v>
      </c>
      <c r="L83" s="2" t="str">
        <f>VLOOKUP(B83,'Master TS'!$A$1:$E$1221,5,FALSE)</f>
        <v>Kuisioner TS Lulusan 2023</v>
      </c>
      <c r="M83" s="2" t="s">
        <v>20</v>
      </c>
    </row>
    <row r="84" spans="1:13" ht="12" customHeight="1">
      <c r="A84" s="2">
        <v>83</v>
      </c>
      <c r="B84" s="2">
        <v>192010113</v>
      </c>
      <c r="C84" s="2" t="s">
        <v>111</v>
      </c>
      <c r="D84" s="2" t="s">
        <v>15</v>
      </c>
      <c r="E84" s="2" t="s">
        <v>16</v>
      </c>
      <c r="F84" s="2" t="s">
        <v>112</v>
      </c>
      <c r="G84" s="2" t="s">
        <v>18</v>
      </c>
      <c r="H84" s="3">
        <v>45204.636053240742</v>
      </c>
      <c r="I84" s="2" t="s">
        <v>23</v>
      </c>
      <c r="J84" s="2">
        <f>VLOOKUP(B84,'FISIP-'!$B$2:$L$892,9,FALSE)</f>
        <v>610</v>
      </c>
      <c r="K84" s="2" t="e">
        <f>VLOOKUP(B84,'Master TS'!$A$1:$E$1221,4,FALSE)</f>
        <v>#N/A</v>
      </c>
      <c r="L84" s="2" t="e">
        <f>VLOOKUP(B84,'Master TS'!$A$1:$E$1221,5,FALSE)</f>
        <v>#N/A</v>
      </c>
      <c r="M84" s="2" t="s">
        <v>20</v>
      </c>
    </row>
    <row r="85" spans="1:13" ht="12" customHeight="1">
      <c r="A85" s="2">
        <v>84</v>
      </c>
      <c r="B85" s="2">
        <v>192010114</v>
      </c>
      <c r="C85" s="2" t="s">
        <v>113</v>
      </c>
      <c r="D85" s="2" t="s">
        <v>15</v>
      </c>
      <c r="E85" s="2" t="s">
        <v>16</v>
      </c>
      <c r="F85" s="2" t="s">
        <v>17</v>
      </c>
      <c r="G85" s="2" t="s">
        <v>18</v>
      </c>
      <c r="H85" s="3">
        <v>45201.396041666667</v>
      </c>
      <c r="I85" s="2" t="s">
        <v>23</v>
      </c>
      <c r="J85" s="2">
        <f>VLOOKUP(B85,'FISIP-'!$B$2:$L$892,9,FALSE)</f>
        <v>332</v>
      </c>
      <c r="K85" s="2" t="str">
        <f>VLOOKUP(B85,'Master TS'!$A$1:$E$1221,4,FALSE)</f>
        <v>Ya, Sudah Mengisi</v>
      </c>
      <c r="L85" s="2" t="str">
        <f>VLOOKUP(B85,'Master TS'!$A$1:$E$1221,5,FALSE)</f>
        <v>Kuisioner TS Lulusan 2023</v>
      </c>
      <c r="M85" s="2" t="s">
        <v>20</v>
      </c>
    </row>
    <row r="86" spans="1:13" ht="12" customHeight="1">
      <c r="A86" s="2">
        <v>85</v>
      </c>
      <c r="B86" s="2">
        <v>192010115</v>
      </c>
      <c r="C86" s="2" t="s">
        <v>114</v>
      </c>
      <c r="D86" s="2" t="s">
        <v>15</v>
      </c>
      <c r="E86" s="2" t="s">
        <v>16</v>
      </c>
      <c r="F86" s="2" t="s">
        <v>17</v>
      </c>
      <c r="G86" s="2" t="s">
        <v>18</v>
      </c>
      <c r="H86" s="3">
        <v>45208.695775462962</v>
      </c>
      <c r="I86" s="2" t="s">
        <v>42</v>
      </c>
      <c r="J86" s="2">
        <f>VLOOKUP(B86,'FISIP-'!$B$2:$L$892,9,FALSE)</f>
        <v>757</v>
      </c>
      <c r="K86" s="2" t="str">
        <f>VLOOKUP(B86,'Master TS'!$A$1:$E$1221,4,FALSE)</f>
        <v>Ya, Sudah Mengisi</v>
      </c>
      <c r="L86" s="2" t="str">
        <f>VLOOKUP(B86,'Master TS'!$A$1:$E$1221,5,FALSE)</f>
        <v>Kuisioner TS Lulusan 2023</v>
      </c>
      <c r="M86" s="2" t="s">
        <v>20</v>
      </c>
    </row>
    <row r="87" spans="1:13" ht="12" customHeight="1">
      <c r="A87" s="2">
        <v>86</v>
      </c>
      <c r="B87" s="2">
        <v>192010118</v>
      </c>
      <c r="C87" s="2" t="s">
        <v>115</v>
      </c>
      <c r="D87" s="2" t="s">
        <v>15</v>
      </c>
      <c r="E87" s="2" t="s">
        <v>16</v>
      </c>
      <c r="F87" s="2" t="s">
        <v>25</v>
      </c>
      <c r="G87" s="2" t="s">
        <v>18</v>
      </c>
      <c r="H87" s="3">
        <v>45202.696469907409</v>
      </c>
      <c r="I87" s="2" t="s">
        <v>23</v>
      </c>
      <c r="J87" s="2">
        <f>VLOOKUP(B87,'FISIP-'!$B$2:$L$892,9,FALSE)</f>
        <v>463</v>
      </c>
      <c r="K87" s="2" t="str">
        <f>VLOOKUP(B87,'Master TS'!$A$1:$E$1221,4,FALSE)</f>
        <v>Ya, Sudah Mengisi</v>
      </c>
      <c r="L87" s="2" t="str">
        <f>VLOOKUP(B87,'Master TS'!$A$1:$E$1221,5,FALSE)</f>
        <v>Kuisioner TS Lulusan 2023</v>
      </c>
      <c r="M87" s="2" t="s">
        <v>20</v>
      </c>
    </row>
    <row r="88" spans="1:13" ht="12" customHeight="1">
      <c r="A88" s="2">
        <v>87</v>
      </c>
      <c r="B88" s="2">
        <v>192010119</v>
      </c>
      <c r="C88" s="2" t="s">
        <v>116</v>
      </c>
      <c r="D88" s="2" t="s">
        <v>15</v>
      </c>
      <c r="E88" s="2" t="s">
        <v>16</v>
      </c>
      <c r="F88" s="2" t="s">
        <v>22</v>
      </c>
      <c r="G88" s="2" t="s">
        <v>117</v>
      </c>
      <c r="H88" s="2"/>
      <c r="I88" s="2" t="s">
        <v>23</v>
      </c>
      <c r="J88" s="2">
        <f>VLOOKUP(B88,'FISIP-'!$B$2:$L$892,9,FALSE)</f>
        <v>0</v>
      </c>
      <c r="K88" s="2" t="e">
        <f>VLOOKUP(B88,'Master TS'!$A$1:$E$1221,4,FALSE)</f>
        <v>#N/A</v>
      </c>
      <c r="L88" s="2" t="e">
        <f>VLOOKUP(B88,'Master TS'!$A$1:$E$1221,5,FALSE)</f>
        <v>#N/A</v>
      </c>
      <c r="M88" s="2" t="s">
        <v>20</v>
      </c>
    </row>
    <row r="89" spans="1:13" ht="12" customHeight="1">
      <c r="A89" s="2">
        <v>88</v>
      </c>
      <c r="B89" s="2">
        <v>192010121</v>
      </c>
      <c r="C89" s="2" t="s">
        <v>118</v>
      </c>
      <c r="D89" s="2" t="s">
        <v>15</v>
      </c>
      <c r="E89" s="2" t="s">
        <v>16</v>
      </c>
      <c r="F89" s="2" t="s">
        <v>25</v>
      </c>
      <c r="G89" s="2" t="s">
        <v>18</v>
      </c>
      <c r="H89" s="3">
        <v>45208.473437499997</v>
      </c>
      <c r="I89" s="2" t="s">
        <v>23</v>
      </c>
      <c r="J89" s="2">
        <f>VLOOKUP(B89,'FISIP-'!$B$2:$L$892,9,FALSE)</f>
        <v>726</v>
      </c>
      <c r="K89" s="2" t="e">
        <f>VLOOKUP(B89,'Master TS'!$A$1:$E$1221,4,FALSE)</f>
        <v>#N/A</v>
      </c>
      <c r="L89" s="2" t="e">
        <f>VLOOKUP(B89,'Master TS'!$A$1:$E$1221,5,FALSE)</f>
        <v>#N/A</v>
      </c>
      <c r="M89" s="2" t="s">
        <v>20</v>
      </c>
    </row>
    <row r="90" spans="1:13" ht="12" customHeight="1">
      <c r="A90" s="2">
        <v>89</v>
      </c>
      <c r="B90" s="2">
        <v>192010122</v>
      </c>
      <c r="C90" s="2" t="s">
        <v>119</v>
      </c>
      <c r="D90" s="2" t="s">
        <v>15</v>
      </c>
      <c r="E90" s="2" t="s">
        <v>16</v>
      </c>
      <c r="F90" s="2" t="s">
        <v>22</v>
      </c>
      <c r="G90" s="2" t="s">
        <v>18</v>
      </c>
      <c r="H90" s="3">
        <v>45202.711550925924</v>
      </c>
      <c r="I90" s="2" t="s">
        <v>23</v>
      </c>
      <c r="J90" s="2">
        <f>VLOOKUP(B90,'FISIP-'!$B$2:$L$892,9,FALSE)</f>
        <v>464</v>
      </c>
      <c r="K90" s="2" t="e">
        <f>VLOOKUP(B90,'Master TS'!$A$1:$E$1221,4,FALSE)</f>
        <v>#N/A</v>
      </c>
      <c r="L90" s="2" t="e">
        <f>VLOOKUP(B90,'Master TS'!$A$1:$E$1221,5,FALSE)</f>
        <v>#N/A</v>
      </c>
      <c r="M90" s="2" t="s">
        <v>20</v>
      </c>
    </row>
    <row r="91" spans="1:13" ht="12" customHeight="1">
      <c r="A91" s="2">
        <v>90</v>
      </c>
      <c r="B91" s="2">
        <v>192010123</v>
      </c>
      <c r="C91" s="2" t="s">
        <v>120</v>
      </c>
      <c r="D91" s="2" t="s">
        <v>15</v>
      </c>
      <c r="E91" s="2" t="s">
        <v>16</v>
      </c>
      <c r="F91" s="2" t="s">
        <v>17</v>
      </c>
      <c r="G91" s="2" t="s">
        <v>18</v>
      </c>
      <c r="H91" s="3">
        <v>45208.708437499998</v>
      </c>
      <c r="I91" s="2" t="s">
        <v>23</v>
      </c>
      <c r="J91" s="2">
        <f>VLOOKUP(B91,'FISIP-'!$B$2:$L$892,9,FALSE)</f>
        <v>760</v>
      </c>
      <c r="K91" s="2" t="e">
        <f>VLOOKUP(B91,'Master TS'!$A$1:$E$1221,4,FALSE)</f>
        <v>#N/A</v>
      </c>
      <c r="L91" s="2" t="e">
        <f>VLOOKUP(B91,'Master TS'!$A$1:$E$1221,5,FALSE)</f>
        <v>#N/A</v>
      </c>
      <c r="M91" s="2" t="s">
        <v>20</v>
      </c>
    </row>
    <row r="92" spans="1:13" ht="12" customHeight="1">
      <c r="A92" s="2">
        <v>91</v>
      </c>
      <c r="B92" s="2">
        <v>192010124</v>
      </c>
      <c r="C92" s="2" t="s">
        <v>121</v>
      </c>
      <c r="D92" s="2" t="s">
        <v>15</v>
      </c>
      <c r="E92" s="2" t="s">
        <v>16</v>
      </c>
      <c r="F92" s="2" t="s">
        <v>25</v>
      </c>
      <c r="G92" s="2" t="s">
        <v>18</v>
      </c>
      <c r="H92" s="3">
        <v>45208.786932870367</v>
      </c>
      <c r="I92" s="2" t="s">
        <v>23</v>
      </c>
      <c r="J92" s="2">
        <f>VLOOKUP(B92,'FISIP-'!$B$2:$L$892,9,FALSE)</f>
        <v>764</v>
      </c>
      <c r="K92" s="2" t="e">
        <f>VLOOKUP(B92,'Master TS'!$A$1:$E$1221,4,FALSE)</f>
        <v>#N/A</v>
      </c>
      <c r="L92" s="2" t="e">
        <f>VLOOKUP(B92,'Master TS'!$A$1:$E$1221,5,FALSE)</f>
        <v>#N/A</v>
      </c>
      <c r="M92" s="2" t="s">
        <v>20</v>
      </c>
    </row>
    <row r="93" spans="1:13" ht="12" customHeight="1">
      <c r="A93" s="2">
        <v>92</v>
      </c>
      <c r="B93" s="2">
        <v>192010125</v>
      </c>
      <c r="C93" s="2" t="s">
        <v>122</v>
      </c>
      <c r="D93" s="2" t="s">
        <v>15</v>
      </c>
      <c r="E93" s="2" t="s">
        <v>16</v>
      </c>
      <c r="F93" s="2" t="s">
        <v>22</v>
      </c>
      <c r="G93" s="2" t="s">
        <v>18</v>
      </c>
      <c r="H93" s="3">
        <v>45209.908101851855</v>
      </c>
      <c r="I93" s="2" t="s">
        <v>42</v>
      </c>
      <c r="J93" s="2">
        <f>VLOOKUP(B93,'FISIP-'!$B$2:$L$892,9,FALSE)</f>
        <v>853</v>
      </c>
      <c r="K93" s="2" t="e">
        <f>VLOOKUP(B93,'Master TS'!$A$1:$E$1221,4,FALSE)</f>
        <v>#N/A</v>
      </c>
      <c r="L93" s="2" t="e">
        <f>VLOOKUP(B93,'Master TS'!$A$1:$E$1221,5,FALSE)</f>
        <v>#N/A</v>
      </c>
      <c r="M93" s="2" t="s">
        <v>20</v>
      </c>
    </row>
    <row r="94" spans="1:13" ht="12" customHeight="1">
      <c r="A94" s="2">
        <v>93</v>
      </c>
      <c r="B94" s="2">
        <v>192010127</v>
      </c>
      <c r="C94" s="2" t="s">
        <v>123</v>
      </c>
      <c r="D94" s="2" t="s">
        <v>15</v>
      </c>
      <c r="E94" s="2" t="s">
        <v>16</v>
      </c>
      <c r="F94" s="2" t="s">
        <v>112</v>
      </c>
      <c r="G94" s="2" t="s">
        <v>18</v>
      </c>
      <c r="H94" s="3">
        <v>45203.597025462965</v>
      </c>
      <c r="I94" s="2" t="s">
        <v>23</v>
      </c>
      <c r="J94" s="2">
        <f>VLOOKUP(B94,'FISIP-'!$B$2:$L$892,9,FALSE)</f>
        <v>528</v>
      </c>
      <c r="K94" s="2" t="e">
        <f>VLOOKUP(B94,'Master TS'!$A$1:$E$1221,4,FALSE)</f>
        <v>#N/A</v>
      </c>
      <c r="L94" s="2" t="e">
        <f>VLOOKUP(B94,'Master TS'!$A$1:$E$1221,5,FALSE)</f>
        <v>#N/A</v>
      </c>
      <c r="M94" s="2" t="s">
        <v>20</v>
      </c>
    </row>
    <row r="95" spans="1:13" ht="12" customHeight="1">
      <c r="A95" s="2">
        <v>94</v>
      </c>
      <c r="B95" s="2">
        <v>192010128</v>
      </c>
      <c r="C95" s="2" t="s">
        <v>124</v>
      </c>
      <c r="D95" s="2" t="s">
        <v>15</v>
      </c>
      <c r="E95" s="2" t="s">
        <v>16</v>
      </c>
      <c r="F95" s="2" t="s">
        <v>22</v>
      </c>
      <c r="G95" s="2" t="s">
        <v>18</v>
      </c>
      <c r="H95" s="3">
        <v>45203.596250000002</v>
      </c>
      <c r="I95" s="2" t="s">
        <v>23</v>
      </c>
      <c r="J95" s="2">
        <f>VLOOKUP(B95,'FISIP-'!$B$2:$L$892,9,FALSE)</f>
        <v>527</v>
      </c>
      <c r="K95" s="2" t="e">
        <f>VLOOKUP(B95,'Master TS'!$A$1:$E$1221,4,FALSE)</f>
        <v>#N/A</v>
      </c>
      <c r="L95" s="2" t="e">
        <f>VLOOKUP(B95,'Master TS'!$A$1:$E$1221,5,FALSE)</f>
        <v>#N/A</v>
      </c>
      <c r="M95" s="2" t="s">
        <v>20</v>
      </c>
    </row>
    <row r="96" spans="1:13" ht="12" customHeight="1">
      <c r="A96" s="2">
        <v>95</v>
      </c>
      <c r="B96" s="2">
        <v>192010129</v>
      </c>
      <c r="C96" s="2" t="s">
        <v>125</v>
      </c>
      <c r="D96" s="2" t="s">
        <v>15</v>
      </c>
      <c r="E96" s="2" t="s">
        <v>16</v>
      </c>
      <c r="F96" s="2" t="s">
        <v>17</v>
      </c>
      <c r="G96" s="2" t="s">
        <v>18</v>
      </c>
      <c r="H96" s="3">
        <v>45208.986250000002</v>
      </c>
      <c r="I96" s="2" t="s">
        <v>23</v>
      </c>
      <c r="J96" s="2">
        <f>VLOOKUP(B96,'FISIP-'!$B$2:$L$892,9,FALSE)</f>
        <v>774</v>
      </c>
      <c r="K96" s="2" t="str">
        <f>VLOOKUP(B96,'Master TS'!$A$1:$E$1221,4,FALSE)</f>
        <v>Ya, Sudah Mengisi</v>
      </c>
      <c r="L96" s="2" t="str">
        <f>VLOOKUP(B96,'Master TS'!$A$1:$E$1221,5,FALSE)</f>
        <v>Kuisioner TS Lulusan 2023</v>
      </c>
      <c r="M96" s="2" t="s">
        <v>20</v>
      </c>
    </row>
    <row r="97" spans="1:13" ht="12" customHeight="1">
      <c r="A97" s="2">
        <v>96</v>
      </c>
      <c r="B97" s="2">
        <v>192010133</v>
      </c>
      <c r="C97" s="2" t="s">
        <v>126</v>
      </c>
      <c r="D97" s="2" t="s">
        <v>15</v>
      </c>
      <c r="E97" s="2" t="s">
        <v>16</v>
      </c>
      <c r="F97" s="2" t="s">
        <v>17</v>
      </c>
      <c r="G97" s="2" t="s">
        <v>18</v>
      </c>
      <c r="H97" s="3">
        <v>45208.824560185189</v>
      </c>
      <c r="I97" s="2" t="s">
        <v>23</v>
      </c>
      <c r="J97" s="2">
        <f>VLOOKUP(B97,'FISIP-'!$B$2:$L$892,9,FALSE)</f>
        <v>766</v>
      </c>
      <c r="K97" s="2" t="e">
        <f>VLOOKUP(B97,'Master TS'!$A$1:$E$1221,4,FALSE)</f>
        <v>#N/A</v>
      </c>
      <c r="L97" s="2" t="e">
        <f>VLOOKUP(B97,'Master TS'!$A$1:$E$1221,5,FALSE)</f>
        <v>#N/A</v>
      </c>
      <c r="M97" s="2" t="s">
        <v>20</v>
      </c>
    </row>
    <row r="98" spans="1:13" ht="12" customHeight="1">
      <c r="A98" s="2">
        <v>97</v>
      </c>
      <c r="B98" s="2">
        <v>192010135</v>
      </c>
      <c r="C98" s="2" t="s">
        <v>127</v>
      </c>
      <c r="D98" s="2" t="s">
        <v>15</v>
      </c>
      <c r="E98" s="2" t="s">
        <v>16</v>
      </c>
      <c r="F98" s="2" t="s">
        <v>17</v>
      </c>
      <c r="G98" s="2" t="s">
        <v>18</v>
      </c>
      <c r="H98" s="3">
        <v>45206.532766203702</v>
      </c>
      <c r="I98" s="2" t="s">
        <v>23</v>
      </c>
      <c r="J98" s="2">
        <f>VLOOKUP(B98,'FISIP-'!$B$2:$L$892,9,FALSE)</f>
        <v>700</v>
      </c>
      <c r="K98" s="2" t="str">
        <f>VLOOKUP(B98,'Master TS'!$A$1:$E$1221,4,FALSE)</f>
        <v>Ya, Sudah Mengisi</v>
      </c>
      <c r="L98" s="2" t="str">
        <f>VLOOKUP(B98,'Master TS'!$A$1:$E$1221,5,FALSE)</f>
        <v>Kuisioner TS Lulusan 2023</v>
      </c>
      <c r="M98" s="2" t="s">
        <v>20</v>
      </c>
    </row>
    <row r="99" spans="1:13" ht="12" customHeight="1">
      <c r="A99" s="2">
        <v>98</v>
      </c>
      <c r="B99" s="2">
        <v>192010136</v>
      </c>
      <c r="C99" s="2" t="s">
        <v>128</v>
      </c>
      <c r="D99" s="2" t="s">
        <v>15</v>
      </c>
      <c r="E99" s="2" t="s">
        <v>16</v>
      </c>
      <c r="F99" s="2" t="s">
        <v>22</v>
      </c>
      <c r="G99" s="2" t="s">
        <v>18</v>
      </c>
      <c r="H99" s="3">
        <v>45209.642951388887</v>
      </c>
      <c r="I99" s="2" t="s">
        <v>23</v>
      </c>
      <c r="J99" s="2">
        <f>VLOOKUP(B99,'FISIP-'!$B$2:$L$892,9,FALSE)</f>
        <v>821</v>
      </c>
      <c r="K99" s="2" t="e">
        <f>VLOOKUP(B99,'Master TS'!$A$1:$E$1221,4,FALSE)</f>
        <v>#N/A</v>
      </c>
      <c r="L99" s="2" t="e">
        <f>VLOOKUP(B99,'Master TS'!$A$1:$E$1221,5,FALSE)</f>
        <v>#N/A</v>
      </c>
      <c r="M99" s="2" t="s">
        <v>20</v>
      </c>
    </row>
    <row r="100" spans="1:13" ht="12" customHeight="1">
      <c r="A100" s="2">
        <v>99</v>
      </c>
      <c r="B100" s="2">
        <v>192010137</v>
      </c>
      <c r="C100" s="2" t="s">
        <v>129</v>
      </c>
      <c r="D100" s="2" t="s">
        <v>15</v>
      </c>
      <c r="E100" s="2" t="s">
        <v>16</v>
      </c>
      <c r="F100" s="2" t="s">
        <v>25</v>
      </c>
      <c r="G100" s="2" t="s">
        <v>18</v>
      </c>
      <c r="H100" s="3">
        <v>45202.875925925924</v>
      </c>
      <c r="I100" s="2" t="s">
        <v>23</v>
      </c>
      <c r="J100" s="2">
        <f>VLOOKUP(B100,'FISIP-'!$B$2:$L$892,9,FALSE)</f>
        <v>479</v>
      </c>
      <c r="K100" s="2" t="str">
        <f>VLOOKUP(B100,'Master TS'!$A$1:$E$1221,4,FALSE)</f>
        <v>Ya, Sudah Mengisi</v>
      </c>
      <c r="L100" s="2" t="str">
        <f>VLOOKUP(B100,'Master TS'!$A$1:$E$1221,5,FALSE)</f>
        <v>Kuisioner TS Lulusan 2023</v>
      </c>
      <c r="M100" s="2" t="s">
        <v>20</v>
      </c>
    </row>
    <row r="101" spans="1:13" ht="12" customHeight="1">
      <c r="A101" s="2">
        <v>100</v>
      </c>
      <c r="B101" s="2">
        <v>192010138</v>
      </c>
      <c r="C101" s="2" t="s">
        <v>130</v>
      </c>
      <c r="D101" s="2" t="s">
        <v>15</v>
      </c>
      <c r="E101" s="2" t="s">
        <v>16</v>
      </c>
      <c r="F101" s="2" t="s">
        <v>31</v>
      </c>
      <c r="G101" s="2" t="s">
        <v>18</v>
      </c>
      <c r="H101" s="3">
        <v>45204.565601851849</v>
      </c>
      <c r="I101" s="2" t="s">
        <v>42</v>
      </c>
      <c r="J101" s="2">
        <f>VLOOKUP(B101,'FISIP-'!$B$2:$L$892,9,FALSE)</f>
        <v>596</v>
      </c>
      <c r="K101" s="2" t="e">
        <f>VLOOKUP(B101,'Master TS'!$A$1:$E$1221,4,FALSE)</f>
        <v>#N/A</v>
      </c>
      <c r="L101" s="2" t="e">
        <f>VLOOKUP(B101,'Master TS'!$A$1:$E$1221,5,FALSE)</f>
        <v>#N/A</v>
      </c>
      <c r="M101" s="2" t="s">
        <v>20</v>
      </c>
    </row>
    <row r="102" spans="1:13" ht="12" customHeight="1">
      <c r="A102" s="2">
        <v>101</v>
      </c>
      <c r="B102" s="2">
        <v>192010139</v>
      </c>
      <c r="C102" s="2" t="s">
        <v>131</v>
      </c>
      <c r="D102" s="2" t="s">
        <v>15</v>
      </c>
      <c r="E102" s="2" t="s">
        <v>16</v>
      </c>
      <c r="F102" s="2" t="s">
        <v>31</v>
      </c>
      <c r="G102" s="2" t="s">
        <v>18</v>
      </c>
      <c r="H102" s="3">
        <v>45195.687777777777</v>
      </c>
      <c r="I102" s="2" t="s">
        <v>23</v>
      </c>
      <c r="J102" s="2">
        <f>VLOOKUP(B102,'FISIP-'!$B$2:$L$892,9,FALSE)</f>
        <v>18</v>
      </c>
      <c r="K102" s="2" t="str">
        <f>VLOOKUP(B102,'Master TS'!$A$1:$E$1221,4,FALSE)</f>
        <v>Ya, Sudah Mengisi</v>
      </c>
      <c r="L102" s="2" t="str">
        <f>VLOOKUP(B102,'Master TS'!$A$1:$E$1221,5,FALSE)</f>
        <v>Kuisioner TS Lulusan 2023</v>
      </c>
      <c r="M102" s="2" t="s">
        <v>20</v>
      </c>
    </row>
    <row r="103" spans="1:13" ht="12" customHeight="1">
      <c r="A103" s="2">
        <v>102</v>
      </c>
      <c r="B103" s="2">
        <v>192010140</v>
      </c>
      <c r="C103" s="2" t="s">
        <v>132</v>
      </c>
      <c r="D103" s="2" t="s">
        <v>15</v>
      </c>
      <c r="E103" s="2" t="s">
        <v>16</v>
      </c>
      <c r="F103" s="2" t="s">
        <v>25</v>
      </c>
      <c r="G103" s="2" t="s">
        <v>18</v>
      </c>
      <c r="H103" s="3">
        <v>45208.643425925926</v>
      </c>
      <c r="I103" s="2" t="s">
        <v>23</v>
      </c>
      <c r="J103" s="2">
        <f>VLOOKUP(B103,'FISIP-'!$B$2:$L$892,9,FALSE)</f>
        <v>747</v>
      </c>
      <c r="K103" s="2" t="str">
        <f>VLOOKUP(B103,'Master TS'!$A$1:$E$1221,4,FALSE)</f>
        <v>Ya, Sudah Mengisi</v>
      </c>
      <c r="L103" s="2" t="str">
        <f>VLOOKUP(B103,'Master TS'!$A$1:$E$1221,5,FALSE)</f>
        <v>Kuisioner TS Lulusan 2023</v>
      </c>
      <c r="M103" s="2" t="s">
        <v>20</v>
      </c>
    </row>
    <row r="104" spans="1:13" ht="12" customHeight="1">
      <c r="A104" s="2">
        <v>103</v>
      </c>
      <c r="B104" s="2">
        <v>192010141</v>
      </c>
      <c r="C104" s="2" t="s">
        <v>133</v>
      </c>
      <c r="D104" s="2" t="s">
        <v>15</v>
      </c>
      <c r="E104" s="2" t="s">
        <v>16</v>
      </c>
      <c r="F104" s="2" t="s">
        <v>31</v>
      </c>
      <c r="G104" s="2" t="s">
        <v>18</v>
      </c>
      <c r="H104" s="3">
        <v>45199.819027777776</v>
      </c>
      <c r="I104" s="2" t="s">
        <v>23</v>
      </c>
      <c r="J104" s="2">
        <f>VLOOKUP(B104,'FISIP-'!$B$2:$L$892,9,FALSE)</f>
        <v>301</v>
      </c>
      <c r="K104" s="2" t="str">
        <f>VLOOKUP(B104,'Master TS'!$A$1:$E$1221,4,FALSE)</f>
        <v>Ya, Sudah Mengisi</v>
      </c>
      <c r="L104" s="2" t="str">
        <f>VLOOKUP(B104,'Master TS'!$A$1:$E$1221,5,FALSE)</f>
        <v>Kuisioner TS Lulusan 2023</v>
      </c>
      <c r="M104" s="2" t="s">
        <v>20</v>
      </c>
    </row>
    <row r="105" spans="1:13" ht="12" customHeight="1">
      <c r="A105" s="2">
        <v>104</v>
      </c>
      <c r="B105" s="2">
        <v>192010145</v>
      </c>
      <c r="C105" s="2" t="s">
        <v>134</v>
      </c>
      <c r="D105" s="2" t="s">
        <v>15</v>
      </c>
      <c r="E105" s="2" t="s">
        <v>16</v>
      </c>
      <c r="F105" s="2" t="s">
        <v>17</v>
      </c>
      <c r="G105" s="2" t="s">
        <v>18</v>
      </c>
      <c r="H105" s="3">
        <v>45208.717499999999</v>
      </c>
      <c r="I105" s="2" t="s">
        <v>23</v>
      </c>
      <c r="J105" s="2">
        <f>VLOOKUP(B105,'FISIP-'!$B$2:$L$892,9,FALSE)</f>
        <v>763</v>
      </c>
      <c r="K105" s="2" t="str">
        <f>VLOOKUP(B105,'Master TS'!$A$1:$E$1221,4,FALSE)</f>
        <v>Ya, Sudah Mengisi</v>
      </c>
      <c r="L105" s="2" t="str">
        <f>VLOOKUP(B105,'Master TS'!$A$1:$E$1221,5,FALSE)</f>
        <v>Kuisioner TS Lulusan 2023</v>
      </c>
      <c r="M105" s="2" t="s">
        <v>20</v>
      </c>
    </row>
    <row r="106" spans="1:13" ht="12" customHeight="1">
      <c r="A106" s="2">
        <v>105</v>
      </c>
      <c r="B106" s="2">
        <v>192010149</v>
      </c>
      <c r="C106" s="2" t="s">
        <v>135</v>
      </c>
      <c r="D106" s="2" t="s">
        <v>15</v>
      </c>
      <c r="E106" s="2" t="s">
        <v>16</v>
      </c>
      <c r="F106" s="2" t="s">
        <v>34</v>
      </c>
      <c r="G106" s="2" t="s">
        <v>18</v>
      </c>
      <c r="H106" s="3">
        <v>45202.411099537036</v>
      </c>
      <c r="I106" s="2" t="s">
        <v>23</v>
      </c>
      <c r="J106" s="2">
        <f>VLOOKUP(B106,'FISIP-'!$B$2:$L$892,9,FALSE)</f>
        <v>405</v>
      </c>
      <c r="K106" s="2" t="str">
        <f>VLOOKUP(B106,'Master TS'!$A$1:$E$1221,4,FALSE)</f>
        <v>Ya, Sudah Mengisi</v>
      </c>
      <c r="L106" s="2" t="str">
        <f>VLOOKUP(B106,'Master TS'!$A$1:$E$1221,5,FALSE)</f>
        <v>Kuisioner TS Lulusan 2023</v>
      </c>
      <c r="M106" s="2" t="s">
        <v>20</v>
      </c>
    </row>
    <row r="107" spans="1:13" ht="12" customHeight="1">
      <c r="A107" s="2">
        <v>106</v>
      </c>
      <c r="B107" s="2">
        <v>192010150</v>
      </c>
      <c r="C107" s="2" t="s">
        <v>136</v>
      </c>
      <c r="D107" s="2" t="s">
        <v>15</v>
      </c>
      <c r="E107" s="2" t="s">
        <v>16</v>
      </c>
      <c r="F107" s="2" t="s">
        <v>17</v>
      </c>
      <c r="G107" s="2" t="s">
        <v>18</v>
      </c>
      <c r="H107" s="3">
        <v>45207.344305555554</v>
      </c>
      <c r="I107" s="2" t="s">
        <v>42</v>
      </c>
      <c r="J107" s="2">
        <f>VLOOKUP(B107,'FISIP-'!$B$2:$L$892,9,FALSE)</f>
        <v>706</v>
      </c>
      <c r="K107" s="2" t="e">
        <f>VLOOKUP(B107,'Master TS'!$A$1:$E$1221,4,FALSE)</f>
        <v>#N/A</v>
      </c>
      <c r="L107" s="2" t="e">
        <f>VLOOKUP(B107,'Master TS'!$A$1:$E$1221,5,FALSE)</f>
        <v>#N/A</v>
      </c>
      <c r="M107" s="2" t="s">
        <v>20</v>
      </c>
    </row>
    <row r="108" spans="1:13" ht="12" customHeight="1">
      <c r="A108" s="2">
        <v>107</v>
      </c>
      <c r="B108" s="2">
        <v>192010151</v>
      </c>
      <c r="C108" s="2" t="s">
        <v>137</v>
      </c>
      <c r="D108" s="2" t="s">
        <v>15</v>
      </c>
      <c r="E108" s="2" t="s">
        <v>16</v>
      </c>
      <c r="F108" s="2" t="s">
        <v>17</v>
      </c>
      <c r="G108" s="2" t="s">
        <v>18</v>
      </c>
      <c r="H108" s="3">
        <v>45198.848090277781</v>
      </c>
      <c r="I108" s="2" t="s">
        <v>23</v>
      </c>
      <c r="J108" s="2">
        <f>VLOOKUP(B108,'FISIP-'!$B$2:$L$892,9,FALSE)</f>
        <v>226</v>
      </c>
      <c r="K108" s="2" t="str">
        <f>VLOOKUP(B108,'Master TS'!$A$1:$E$1221,4,FALSE)</f>
        <v>Ya, Sudah Mengisi</v>
      </c>
      <c r="L108" s="2" t="str">
        <f>VLOOKUP(B108,'Master TS'!$A$1:$E$1221,5,FALSE)</f>
        <v>Kuisioner TS Lulusan 2023</v>
      </c>
      <c r="M108" s="2" t="s">
        <v>20</v>
      </c>
    </row>
    <row r="109" spans="1:13" ht="12" customHeight="1">
      <c r="A109" s="2">
        <v>108</v>
      </c>
      <c r="B109" s="2">
        <v>192010155</v>
      </c>
      <c r="C109" s="2" t="s">
        <v>138</v>
      </c>
      <c r="D109" s="2" t="s">
        <v>15</v>
      </c>
      <c r="E109" s="2" t="s">
        <v>16</v>
      </c>
      <c r="F109" s="2" t="s">
        <v>17</v>
      </c>
      <c r="G109" s="2" t="s">
        <v>18</v>
      </c>
      <c r="H109" s="3">
        <v>45204.412962962961</v>
      </c>
      <c r="I109" s="2" t="s">
        <v>23</v>
      </c>
      <c r="J109" s="2">
        <f>VLOOKUP(B109,'FISIP-'!$B$2:$L$892,9,FALSE)</f>
        <v>573</v>
      </c>
      <c r="K109" s="2" t="e">
        <f>VLOOKUP(B109,'Master TS'!$A$1:$E$1221,4,FALSE)</f>
        <v>#N/A</v>
      </c>
      <c r="L109" s="2" t="e">
        <f>VLOOKUP(B109,'Master TS'!$A$1:$E$1221,5,FALSE)</f>
        <v>#N/A</v>
      </c>
      <c r="M109" s="2" t="s">
        <v>20</v>
      </c>
    </row>
    <row r="110" spans="1:13" ht="12" customHeight="1">
      <c r="A110" s="2">
        <v>109</v>
      </c>
      <c r="B110" s="2">
        <v>192010159</v>
      </c>
      <c r="C110" s="2" t="s">
        <v>139</v>
      </c>
      <c r="D110" s="2" t="s">
        <v>15</v>
      </c>
      <c r="E110" s="2" t="s">
        <v>16</v>
      </c>
      <c r="F110" s="2" t="s">
        <v>39</v>
      </c>
      <c r="G110" s="2" t="s">
        <v>18</v>
      </c>
      <c r="H110" s="3">
        <v>45208.675243055557</v>
      </c>
      <c r="I110" s="2" t="s">
        <v>23</v>
      </c>
      <c r="J110" s="2">
        <f>VLOOKUP(B110,'FISIP-'!$B$2:$L$892,9,FALSE)</f>
        <v>755</v>
      </c>
      <c r="K110" s="2" t="str">
        <f>VLOOKUP(B110,'Master TS'!$A$1:$E$1221,4,FALSE)</f>
        <v>Ya, Sudah Mengisi</v>
      </c>
      <c r="L110" s="2" t="str">
        <f>VLOOKUP(B110,'Master TS'!$A$1:$E$1221,5,FALSE)</f>
        <v>Kuisioner TS Lulusan 2023</v>
      </c>
      <c r="M110" s="2" t="s">
        <v>20</v>
      </c>
    </row>
    <row r="111" spans="1:13" ht="12" customHeight="1">
      <c r="A111" s="2">
        <v>110</v>
      </c>
      <c r="B111" s="2">
        <v>192010164</v>
      </c>
      <c r="C111" s="2" t="s">
        <v>140</v>
      </c>
      <c r="D111" s="2" t="s">
        <v>15</v>
      </c>
      <c r="E111" s="2" t="s">
        <v>16</v>
      </c>
      <c r="F111" s="2" t="s">
        <v>34</v>
      </c>
      <c r="G111" s="2" t="s">
        <v>18</v>
      </c>
      <c r="H111" s="3">
        <v>45199.556585648148</v>
      </c>
      <c r="I111" s="2" t="s">
        <v>23</v>
      </c>
      <c r="J111" s="2">
        <f>VLOOKUP(B111,'FISIP-'!$B$2:$L$892,9,FALSE)</f>
        <v>275</v>
      </c>
      <c r="K111" s="2" t="str">
        <f>VLOOKUP(B111,'Master TS'!$A$1:$E$1221,4,FALSE)</f>
        <v>Ya, Sudah Mengisi</v>
      </c>
      <c r="L111" s="2" t="str">
        <f>VLOOKUP(B111,'Master TS'!$A$1:$E$1221,5,FALSE)</f>
        <v>Kuisioner TS Lulusan 2023</v>
      </c>
      <c r="M111" s="2" t="s">
        <v>20</v>
      </c>
    </row>
    <row r="112" spans="1:13" ht="12" customHeight="1">
      <c r="A112" s="2">
        <v>111</v>
      </c>
      <c r="B112" s="2">
        <v>192010170</v>
      </c>
      <c r="C112" s="2" t="s">
        <v>141</v>
      </c>
      <c r="D112" s="2" t="s">
        <v>15</v>
      </c>
      <c r="E112" s="2" t="s">
        <v>16</v>
      </c>
      <c r="F112" s="2" t="s">
        <v>22</v>
      </c>
      <c r="G112" s="2" t="s">
        <v>18</v>
      </c>
      <c r="H112" s="3">
        <v>45203.662986111114</v>
      </c>
      <c r="I112" s="2" t="s">
        <v>23</v>
      </c>
      <c r="J112" s="2">
        <f>VLOOKUP(B112,'FISIP-'!$B$2:$L$892,9,FALSE)</f>
        <v>540</v>
      </c>
      <c r="K112" s="2" t="str">
        <f>VLOOKUP(B112,'Master TS'!$A$1:$E$1221,4,FALSE)</f>
        <v>Ya, Sudah Mengisi</v>
      </c>
      <c r="L112" s="2" t="str">
        <f>VLOOKUP(B112,'Master TS'!$A$1:$E$1221,5,FALSE)</f>
        <v>Kuisioner TS Lulusan 2023</v>
      </c>
      <c r="M112" s="2" t="s">
        <v>20</v>
      </c>
    </row>
    <row r="113" spans="1:13" ht="12" customHeight="1">
      <c r="A113" s="2">
        <v>112</v>
      </c>
      <c r="B113" s="2">
        <v>194020089</v>
      </c>
      <c r="C113" s="2" t="s">
        <v>142</v>
      </c>
      <c r="D113" s="2" t="s">
        <v>143</v>
      </c>
      <c r="E113" s="2" t="s">
        <v>144</v>
      </c>
      <c r="F113" s="2" t="s">
        <v>25</v>
      </c>
      <c r="G113" s="2" t="s">
        <v>18</v>
      </c>
      <c r="H113" s="3">
        <v>45198.744120370371</v>
      </c>
      <c r="I113" s="2" t="s">
        <v>23</v>
      </c>
      <c r="J113" s="2">
        <f>VLOOKUP(B113,'FEB-'!$B$2:$L$363,9,FALSE)</f>
        <v>4</v>
      </c>
      <c r="K113" s="2" t="str">
        <f>VLOOKUP(B113,'Master TS'!$A$1:$E$1221,4,FALSE)</f>
        <v>Ya, Sudah Mengisi</v>
      </c>
      <c r="L113" s="2" t="str">
        <f>VLOOKUP(B113,'Master TS'!$A$1:$E$1221,5,FALSE)</f>
        <v>Kuisioner TS Lulusan 2023</v>
      </c>
      <c r="M113" s="2" t="s">
        <v>20</v>
      </c>
    </row>
    <row r="114" spans="1:13" ht="12" customHeight="1">
      <c r="A114" s="2">
        <v>113</v>
      </c>
      <c r="B114" s="2">
        <v>194020102</v>
      </c>
      <c r="C114" s="2" t="s">
        <v>145</v>
      </c>
      <c r="D114" s="2" t="s">
        <v>143</v>
      </c>
      <c r="E114" s="2" t="s">
        <v>144</v>
      </c>
      <c r="F114" s="2" t="s">
        <v>34</v>
      </c>
      <c r="G114" s="2" t="s">
        <v>18</v>
      </c>
      <c r="H114" s="3">
        <v>45198.744131944448</v>
      </c>
      <c r="I114" s="2" t="s">
        <v>23</v>
      </c>
      <c r="J114" s="2">
        <f>VLOOKUP(B114,'FEB-'!$B$2:$L$363,9,FALSE)</f>
        <v>5</v>
      </c>
      <c r="K114" s="2" t="str">
        <f>VLOOKUP(B114,'Master TS'!$A$1:$E$1221,4,FALSE)</f>
        <v>Ya, Sudah Mengisi</v>
      </c>
      <c r="L114" s="2" t="str">
        <f>VLOOKUP(B114,'Master TS'!$A$1:$E$1221,5,FALSE)</f>
        <v>Kuisioner TS Lulusan 2023</v>
      </c>
      <c r="M114" s="2" t="s">
        <v>20</v>
      </c>
    </row>
    <row r="115" spans="1:13" ht="12" customHeight="1">
      <c r="A115" s="2">
        <v>114</v>
      </c>
      <c r="B115" s="2">
        <v>194020098</v>
      </c>
      <c r="C115" s="2" t="s">
        <v>146</v>
      </c>
      <c r="D115" s="2" t="s">
        <v>143</v>
      </c>
      <c r="E115" s="2" t="s">
        <v>144</v>
      </c>
      <c r="F115" s="2" t="s">
        <v>31</v>
      </c>
      <c r="G115" s="2" t="s">
        <v>18</v>
      </c>
      <c r="H115" s="3">
        <v>45198.744155092594</v>
      </c>
      <c r="I115" s="2" t="s">
        <v>23</v>
      </c>
      <c r="J115" s="2">
        <f>VLOOKUP(B115,'FEB-'!$B$2:$L$363,9,FALSE)</f>
        <v>6</v>
      </c>
      <c r="K115" s="2" t="str">
        <f>VLOOKUP(B115,'Master TS'!$A$1:$E$1221,4,FALSE)</f>
        <v>Ya, Sudah Mengisi</v>
      </c>
      <c r="L115" s="2" t="str">
        <f>VLOOKUP(B115,'Master TS'!$A$1:$E$1221,5,FALSE)</f>
        <v>Kuisioner TS Lulusan 2023</v>
      </c>
      <c r="M115" s="2" t="s">
        <v>20</v>
      </c>
    </row>
    <row r="116" spans="1:13" ht="12" customHeight="1">
      <c r="A116" s="2">
        <v>115</v>
      </c>
      <c r="B116" s="2">
        <v>174020106</v>
      </c>
      <c r="C116" s="2" t="s">
        <v>147</v>
      </c>
      <c r="D116" s="2" t="s">
        <v>143</v>
      </c>
      <c r="E116" s="2" t="s">
        <v>144</v>
      </c>
      <c r="F116" s="2" t="s">
        <v>34</v>
      </c>
      <c r="G116" s="2" t="s">
        <v>117</v>
      </c>
      <c r="H116" s="2"/>
      <c r="I116" s="2" t="s">
        <v>148</v>
      </c>
      <c r="J116" s="2">
        <f>VLOOKUP(B116,'FEB-'!$B$2:$L$363,9,FALSE)</f>
        <v>0</v>
      </c>
      <c r="K116" s="2" t="e">
        <f>VLOOKUP(B116,'Master TS'!$A$1:$E$1221,4,FALSE)</f>
        <v>#N/A</v>
      </c>
      <c r="L116" s="2" t="e">
        <f>VLOOKUP(B116,'Master TS'!$A$1:$E$1221,5,FALSE)</f>
        <v>#N/A</v>
      </c>
      <c r="M116" s="2" t="s">
        <v>20</v>
      </c>
    </row>
    <row r="117" spans="1:13" ht="12" customHeight="1">
      <c r="A117" s="2">
        <v>116</v>
      </c>
      <c r="B117" s="2">
        <v>194020091</v>
      </c>
      <c r="C117" s="2" t="s">
        <v>149</v>
      </c>
      <c r="D117" s="2" t="s">
        <v>143</v>
      </c>
      <c r="E117" s="2" t="s">
        <v>144</v>
      </c>
      <c r="F117" s="2" t="s">
        <v>34</v>
      </c>
      <c r="G117" s="2" t="s">
        <v>18</v>
      </c>
      <c r="H117" s="3">
        <v>45198.744166666664</v>
      </c>
      <c r="I117" s="2" t="s">
        <v>23</v>
      </c>
      <c r="J117" s="2">
        <f>VLOOKUP(B117,'FEB-'!$B$2:$L$363,9,FALSE)</f>
        <v>7</v>
      </c>
      <c r="K117" s="2" t="str">
        <f>VLOOKUP(B117,'Master TS'!$A$1:$E$1221,4,FALSE)</f>
        <v>Ya, Sudah Mengisi</v>
      </c>
      <c r="L117" s="2" t="str">
        <f>VLOOKUP(B117,'Master TS'!$A$1:$E$1221,5,FALSE)</f>
        <v>Kuisioner TS Lulusan 2023</v>
      </c>
      <c r="M117" s="2" t="s">
        <v>20</v>
      </c>
    </row>
    <row r="118" spans="1:13" ht="12" customHeight="1">
      <c r="A118" s="2">
        <v>117</v>
      </c>
      <c r="B118" s="2">
        <v>194020108</v>
      </c>
      <c r="C118" s="2" t="s">
        <v>150</v>
      </c>
      <c r="D118" s="2" t="s">
        <v>143</v>
      </c>
      <c r="E118" s="2" t="s">
        <v>144</v>
      </c>
      <c r="F118" s="2" t="s">
        <v>17</v>
      </c>
      <c r="G118" s="2" t="s">
        <v>18</v>
      </c>
      <c r="H118" s="3">
        <v>45199.5080787037</v>
      </c>
      <c r="I118" s="2" t="s">
        <v>23</v>
      </c>
      <c r="J118" s="2">
        <f>VLOOKUP(B118,'FEB-'!$B$2:$L$363,9,FALSE)</f>
        <v>8</v>
      </c>
      <c r="K118" s="2" t="e">
        <f>VLOOKUP(B118,'Master TS'!$A$1:$E$1221,4,FALSE)</f>
        <v>#N/A</v>
      </c>
      <c r="L118" s="2" t="e">
        <f>VLOOKUP(B118,'Master TS'!$A$1:$E$1221,5,FALSE)</f>
        <v>#N/A</v>
      </c>
      <c r="M118" s="2" t="s">
        <v>20</v>
      </c>
    </row>
    <row r="119" spans="1:13" ht="12" customHeight="1">
      <c r="A119" s="2">
        <v>118</v>
      </c>
      <c r="B119" s="2">
        <v>194020167</v>
      </c>
      <c r="C119" s="2" t="s">
        <v>151</v>
      </c>
      <c r="D119" s="2" t="s">
        <v>143</v>
      </c>
      <c r="E119" s="2" t="s">
        <v>144</v>
      </c>
      <c r="F119" s="2" t="s">
        <v>34</v>
      </c>
      <c r="G119" s="2" t="s">
        <v>18</v>
      </c>
      <c r="H119" s="3">
        <v>45199.511597222219</v>
      </c>
      <c r="I119" s="2" t="s">
        <v>23</v>
      </c>
      <c r="J119" s="2">
        <f>VLOOKUP(B119,'FEB-'!$B$2:$L$363,9,FALSE)</f>
        <v>9</v>
      </c>
      <c r="K119" s="2" t="e">
        <f>VLOOKUP(B119,'Master TS'!$A$1:$E$1221,4,FALSE)</f>
        <v>#N/A</v>
      </c>
      <c r="L119" s="2" t="e">
        <f>VLOOKUP(B119,'Master TS'!$A$1:$E$1221,5,FALSE)</f>
        <v>#N/A</v>
      </c>
      <c r="M119" s="2" t="s">
        <v>20</v>
      </c>
    </row>
    <row r="120" spans="1:13" ht="12" customHeight="1">
      <c r="A120" s="2">
        <v>119</v>
      </c>
      <c r="B120" s="2">
        <v>194020120</v>
      </c>
      <c r="C120" s="2" t="s">
        <v>152</v>
      </c>
      <c r="D120" s="2" t="s">
        <v>143</v>
      </c>
      <c r="E120" s="2" t="s">
        <v>144</v>
      </c>
      <c r="F120" s="2" t="s">
        <v>25</v>
      </c>
      <c r="G120" s="2" t="s">
        <v>18</v>
      </c>
      <c r="H120" s="3">
        <v>45199.654942129629</v>
      </c>
      <c r="I120" s="2" t="s">
        <v>42</v>
      </c>
      <c r="J120" s="2">
        <f>VLOOKUP(B120,'FEB-'!$B$2:$L$363,9,FALSE)</f>
        <v>10</v>
      </c>
      <c r="K120" s="2" t="e">
        <f>VLOOKUP(B120,'Master TS'!$A$1:$E$1221,4,FALSE)</f>
        <v>#N/A</v>
      </c>
      <c r="L120" s="2" t="e">
        <f>VLOOKUP(B120,'Master TS'!$A$1:$E$1221,5,FALSE)</f>
        <v>#N/A</v>
      </c>
      <c r="M120" s="2" t="s">
        <v>20</v>
      </c>
    </row>
    <row r="121" spans="1:13" ht="12" customHeight="1">
      <c r="A121" s="2">
        <v>120</v>
      </c>
      <c r="B121" s="2">
        <v>194020054</v>
      </c>
      <c r="C121" s="2" t="s">
        <v>153</v>
      </c>
      <c r="D121" s="2" t="s">
        <v>143</v>
      </c>
      <c r="E121" s="2" t="s">
        <v>144</v>
      </c>
      <c r="F121" s="2" t="s">
        <v>17</v>
      </c>
      <c r="G121" s="2" t="s">
        <v>18</v>
      </c>
      <c r="H121" s="3">
        <v>45202.404803240737</v>
      </c>
      <c r="I121" s="2" t="s">
        <v>23</v>
      </c>
      <c r="J121" s="2">
        <f>VLOOKUP(B121,'FEB-'!$B$2:$L$363,9,FALSE)</f>
        <v>15</v>
      </c>
      <c r="K121" s="2" t="str">
        <f>VLOOKUP(B121,'Master TS'!$A$1:$E$1221,4,FALSE)</f>
        <v>Ya, Sudah Mengisi</v>
      </c>
      <c r="L121" s="2" t="str">
        <f>VLOOKUP(B121,'Master TS'!$A$1:$E$1221,5,FALSE)</f>
        <v>Kuisioner TS Lulusan 2023</v>
      </c>
      <c r="M121" s="2" t="s">
        <v>20</v>
      </c>
    </row>
    <row r="122" spans="1:13" ht="12" customHeight="1">
      <c r="A122" s="2">
        <v>121</v>
      </c>
      <c r="B122" s="2">
        <v>194020072</v>
      </c>
      <c r="C122" s="2" t="s">
        <v>154</v>
      </c>
      <c r="D122" s="2" t="s">
        <v>143</v>
      </c>
      <c r="E122" s="2" t="s">
        <v>144</v>
      </c>
      <c r="F122" s="2" t="s">
        <v>34</v>
      </c>
      <c r="G122" s="2" t="s">
        <v>18</v>
      </c>
      <c r="H122" s="3">
        <v>45202.404895833337</v>
      </c>
      <c r="I122" s="2" t="s">
        <v>23</v>
      </c>
      <c r="J122" s="2">
        <f>VLOOKUP(B122,'FEB-'!$B$2:$L$363,9,FALSE)</f>
        <v>16</v>
      </c>
      <c r="K122" s="2" t="str">
        <f>VLOOKUP(B122,'Master TS'!$A$1:$E$1221,4,FALSE)</f>
        <v>Ya, Sudah Mengisi</v>
      </c>
      <c r="L122" s="2" t="str">
        <f>VLOOKUP(B122,'Master TS'!$A$1:$E$1221,5,FALSE)</f>
        <v>Kuisioner TS Lulusan 2023</v>
      </c>
      <c r="M122" s="2" t="s">
        <v>20</v>
      </c>
    </row>
    <row r="123" spans="1:13" ht="12" customHeight="1">
      <c r="A123" s="2">
        <v>122</v>
      </c>
      <c r="B123" s="2">
        <v>194020046</v>
      </c>
      <c r="C123" s="2" t="s">
        <v>155</v>
      </c>
      <c r="D123" s="2" t="s">
        <v>143</v>
      </c>
      <c r="E123" s="2" t="s">
        <v>144</v>
      </c>
      <c r="F123" s="2" t="s">
        <v>17</v>
      </c>
      <c r="G123" s="2" t="s">
        <v>18</v>
      </c>
      <c r="H123" s="3">
        <v>45202.406215277777</v>
      </c>
      <c r="I123" s="2" t="s">
        <v>23</v>
      </c>
      <c r="J123" s="2">
        <f>VLOOKUP(B123,'FEB-'!$B$2:$L$363,9,FALSE)</f>
        <v>17</v>
      </c>
      <c r="K123" s="2" t="str">
        <f>VLOOKUP(B123,'Master TS'!$A$1:$E$1221,4,FALSE)</f>
        <v>Ya, Sudah Mengisi</v>
      </c>
      <c r="L123" s="2" t="str">
        <f>VLOOKUP(B123,'Master TS'!$A$1:$E$1221,5,FALSE)</f>
        <v>Kuisioner TS Lulusan 2023</v>
      </c>
      <c r="M123" s="2" t="s">
        <v>20</v>
      </c>
    </row>
    <row r="124" spans="1:13" ht="12" customHeight="1">
      <c r="A124" s="2">
        <v>123</v>
      </c>
      <c r="B124" s="2">
        <v>194020063</v>
      </c>
      <c r="C124" s="2" t="s">
        <v>156</v>
      </c>
      <c r="D124" s="2" t="s">
        <v>143</v>
      </c>
      <c r="E124" s="2" t="s">
        <v>144</v>
      </c>
      <c r="F124" s="2" t="s">
        <v>34</v>
      </c>
      <c r="G124" s="2" t="s">
        <v>18</v>
      </c>
      <c r="H124" s="3">
        <v>45202.406481481485</v>
      </c>
      <c r="I124" s="2" t="s">
        <v>23</v>
      </c>
      <c r="J124" s="2">
        <f>VLOOKUP(B124,'FEB-'!$B$2:$L$363,9,FALSE)</f>
        <v>18</v>
      </c>
      <c r="K124" s="2" t="str">
        <f>VLOOKUP(B124,'Master TS'!$A$1:$E$1221,4,FALSE)</f>
        <v>Ya, Sudah Mengisi</v>
      </c>
      <c r="L124" s="2" t="str">
        <f>VLOOKUP(B124,'Master TS'!$A$1:$E$1221,5,FALSE)</f>
        <v>Kuisioner TS Lulusan 2023</v>
      </c>
      <c r="M124" s="2" t="s">
        <v>20</v>
      </c>
    </row>
    <row r="125" spans="1:13" ht="12" customHeight="1">
      <c r="A125" s="2">
        <v>124</v>
      </c>
      <c r="B125" s="2">
        <v>194020067</v>
      </c>
      <c r="C125" s="2" t="s">
        <v>157</v>
      </c>
      <c r="D125" s="2" t="s">
        <v>143</v>
      </c>
      <c r="E125" s="2" t="s">
        <v>144</v>
      </c>
      <c r="F125" s="2" t="s">
        <v>17</v>
      </c>
      <c r="G125" s="2" t="s">
        <v>18</v>
      </c>
      <c r="H125" s="3">
        <v>45202.407002314816</v>
      </c>
      <c r="I125" s="2" t="s">
        <v>23</v>
      </c>
      <c r="J125" s="2">
        <f>VLOOKUP(B125,'FEB-'!$B$2:$L$363,9,FALSE)</f>
        <v>19</v>
      </c>
      <c r="K125" s="2" t="str">
        <f>VLOOKUP(B125,'Master TS'!$A$1:$E$1221,4,FALSE)</f>
        <v>Ya, Sudah Mengisi</v>
      </c>
      <c r="L125" s="2" t="str">
        <f>VLOOKUP(B125,'Master TS'!$A$1:$E$1221,5,FALSE)</f>
        <v>Kuisioner TS Lulusan 2023</v>
      </c>
      <c r="M125" s="2" t="s">
        <v>20</v>
      </c>
    </row>
    <row r="126" spans="1:13" ht="12" customHeight="1">
      <c r="A126" s="2">
        <v>125</v>
      </c>
      <c r="B126" s="2">
        <v>194020074</v>
      </c>
      <c r="C126" s="2" t="s">
        <v>158</v>
      </c>
      <c r="D126" s="2" t="s">
        <v>143</v>
      </c>
      <c r="E126" s="2" t="s">
        <v>144</v>
      </c>
      <c r="F126" s="2" t="s">
        <v>25</v>
      </c>
      <c r="G126" s="2" t="s">
        <v>18</v>
      </c>
      <c r="H126" s="3">
        <v>45202.481562499997</v>
      </c>
      <c r="I126" s="2" t="s">
        <v>23</v>
      </c>
      <c r="J126" s="2">
        <f>VLOOKUP(B126,'FEB-'!$B$2:$L$363,9,FALSE)</f>
        <v>22</v>
      </c>
      <c r="K126" s="2" t="str">
        <f>VLOOKUP(B126,'Master TS'!$A$1:$E$1221,4,FALSE)</f>
        <v>Ya, Sudah Mengisi</v>
      </c>
      <c r="L126" s="2" t="str">
        <f>VLOOKUP(B126,'Master TS'!$A$1:$E$1221,5,FALSE)</f>
        <v>Kuisioner TS Lulusan 2023</v>
      </c>
      <c r="M126" s="2" t="s">
        <v>20</v>
      </c>
    </row>
    <row r="127" spans="1:13" ht="12" customHeight="1">
      <c r="A127" s="2">
        <v>126</v>
      </c>
      <c r="B127" s="2">
        <v>194020070</v>
      </c>
      <c r="C127" s="2" t="s">
        <v>159</v>
      </c>
      <c r="D127" s="2" t="s">
        <v>143</v>
      </c>
      <c r="E127" s="2" t="s">
        <v>144</v>
      </c>
      <c r="F127" s="2" t="s">
        <v>34</v>
      </c>
      <c r="G127" s="2" t="s">
        <v>18</v>
      </c>
      <c r="H127" s="3">
        <v>45202.481909722221</v>
      </c>
      <c r="I127" s="2" t="s">
        <v>23</v>
      </c>
      <c r="J127" s="2">
        <f>VLOOKUP(B127,'FEB-'!$B$2:$L$363,9,FALSE)</f>
        <v>23</v>
      </c>
      <c r="K127" s="2" t="str">
        <f>VLOOKUP(B127,'Master TS'!$A$1:$E$1221,4,FALSE)</f>
        <v>Ya, Sudah Mengisi</v>
      </c>
      <c r="L127" s="2" t="str">
        <f>VLOOKUP(B127,'Master TS'!$A$1:$E$1221,5,FALSE)</f>
        <v>Kuisioner TS Lulusan 2023</v>
      </c>
      <c r="M127" s="2" t="s">
        <v>20</v>
      </c>
    </row>
    <row r="128" spans="1:13" ht="12" customHeight="1">
      <c r="A128" s="2">
        <v>127</v>
      </c>
      <c r="B128" s="2">
        <v>194020103</v>
      </c>
      <c r="C128" s="2" t="s">
        <v>160</v>
      </c>
      <c r="D128" s="2" t="s">
        <v>143</v>
      </c>
      <c r="E128" s="2" t="s">
        <v>144</v>
      </c>
      <c r="F128" s="2" t="s">
        <v>34</v>
      </c>
      <c r="G128" s="2" t="s">
        <v>18</v>
      </c>
      <c r="H128" s="3">
        <v>45202.482685185183</v>
      </c>
      <c r="I128" s="2" t="s">
        <v>42</v>
      </c>
      <c r="J128" s="2">
        <f>VLOOKUP(B128,'FEB-'!$B$2:$L$363,9,FALSE)</f>
        <v>24</v>
      </c>
      <c r="K128" s="2" t="str">
        <f>VLOOKUP(B128,'Master TS'!$A$1:$E$1221,4,FALSE)</f>
        <v>Ya, Sudah Mengisi</v>
      </c>
      <c r="L128" s="2" t="str">
        <f>VLOOKUP(B128,'Master TS'!$A$1:$E$1221,5,FALSE)</f>
        <v>Kuisioner TS Lulusan 2023</v>
      </c>
      <c r="M128" s="2" t="s">
        <v>20</v>
      </c>
    </row>
    <row r="129" spans="1:13" ht="12" customHeight="1">
      <c r="A129" s="2">
        <v>128</v>
      </c>
      <c r="B129" s="2">
        <v>194020164</v>
      </c>
      <c r="C129" s="2" t="s">
        <v>161</v>
      </c>
      <c r="D129" s="2" t="s">
        <v>143</v>
      </c>
      <c r="E129" s="2" t="s">
        <v>144</v>
      </c>
      <c r="F129" s="2" t="s">
        <v>34</v>
      </c>
      <c r="G129" s="2" t="s">
        <v>18</v>
      </c>
      <c r="H129" s="3">
        <v>45202.493217592593</v>
      </c>
      <c r="I129" s="2" t="s">
        <v>23</v>
      </c>
      <c r="J129" s="2">
        <f>VLOOKUP(B129,'FEB-'!$B$2:$L$363,9,FALSE)</f>
        <v>26</v>
      </c>
      <c r="K129" s="2" t="str">
        <f>VLOOKUP(B129,'Master TS'!$A$1:$E$1221,4,FALSE)</f>
        <v>Ya, Sudah Mengisi</v>
      </c>
      <c r="L129" s="2" t="str">
        <f>VLOOKUP(B129,'Master TS'!$A$1:$E$1221,5,FALSE)</f>
        <v>Kuisioner TS Lulusan 2023</v>
      </c>
      <c r="M129" s="2" t="s">
        <v>20</v>
      </c>
    </row>
    <row r="130" spans="1:13" ht="12" customHeight="1">
      <c r="A130" s="2">
        <v>129</v>
      </c>
      <c r="B130" s="2">
        <v>194020165</v>
      </c>
      <c r="C130" s="2" t="s">
        <v>162</v>
      </c>
      <c r="D130" s="2" t="s">
        <v>143</v>
      </c>
      <c r="E130" s="2" t="s">
        <v>144</v>
      </c>
      <c r="F130" s="2" t="s">
        <v>76</v>
      </c>
      <c r="G130" s="2" t="s">
        <v>18</v>
      </c>
      <c r="H130" s="3">
        <v>45202.515219907407</v>
      </c>
      <c r="I130" s="2" t="s">
        <v>23</v>
      </c>
      <c r="J130" s="2">
        <f>VLOOKUP(B130,'FEB-'!$B$2:$L$363,9,FALSE)</f>
        <v>27</v>
      </c>
      <c r="K130" s="2" t="str">
        <f>VLOOKUP(B130,'Master TS'!$A$1:$E$1221,4,FALSE)</f>
        <v>Ya, Sudah Mengisi</v>
      </c>
      <c r="L130" s="2" t="str">
        <f>VLOOKUP(B130,'Master TS'!$A$1:$E$1221,5,FALSE)</f>
        <v>Kuisioner TS Lulusan 2023</v>
      </c>
      <c r="M130" s="2" t="s">
        <v>20</v>
      </c>
    </row>
    <row r="131" spans="1:13" ht="12" customHeight="1">
      <c r="A131" s="2">
        <v>130</v>
      </c>
      <c r="B131" s="2">
        <v>194020053</v>
      </c>
      <c r="C131" s="2" t="s">
        <v>163</v>
      </c>
      <c r="D131" s="2" t="s">
        <v>143</v>
      </c>
      <c r="E131" s="2" t="s">
        <v>144</v>
      </c>
      <c r="F131" s="2" t="s">
        <v>17</v>
      </c>
      <c r="G131" s="2" t="s">
        <v>18</v>
      </c>
      <c r="H131" s="3">
        <v>45202.592303240737</v>
      </c>
      <c r="I131" s="2" t="s">
        <v>42</v>
      </c>
      <c r="J131" s="2">
        <f>VLOOKUP(B131,'FEB-'!$B$2:$L$363,9,FALSE)</f>
        <v>29</v>
      </c>
      <c r="K131" s="2" t="e">
        <f>VLOOKUP(B131,'Master TS'!$A$1:$E$1221,4,FALSE)</f>
        <v>#N/A</v>
      </c>
      <c r="L131" s="2" t="e">
        <f>VLOOKUP(B131,'Master TS'!$A$1:$E$1221,5,FALSE)</f>
        <v>#N/A</v>
      </c>
      <c r="M131" s="2" t="s">
        <v>20</v>
      </c>
    </row>
    <row r="132" spans="1:13" ht="12" customHeight="1">
      <c r="A132" s="2">
        <v>131</v>
      </c>
      <c r="B132" s="2">
        <v>194020078</v>
      </c>
      <c r="C132" s="2" t="s">
        <v>164</v>
      </c>
      <c r="D132" s="2" t="s">
        <v>143</v>
      </c>
      <c r="E132" s="2" t="s">
        <v>144</v>
      </c>
      <c r="F132" s="2" t="s">
        <v>17</v>
      </c>
      <c r="G132" s="2" t="s">
        <v>18</v>
      </c>
      <c r="H132" s="3">
        <v>45202.593136574076</v>
      </c>
      <c r="I132" s="2" t="s">
        <v>42</v>
      </c>
      <c r="J132" s="2">
        <f>VLOOKUP(B132,'FEB-'!$B$2:$L$363,9,FALSE)</f>
        <v>30</v>
      </c>
      <c r="K132" s="2" t="str">
        <f>VLOOKUP(B132,'Master TS'!$A$1:$E$1221,4,FALSE)</f>
        <v>Ya, Sudah Mengisi</v>
      </c>
      <c r="L132" s="2" t="str">
        <f>VLOOKUP(B132,'Master TS'!$A$1:$E$1221,5,FALSE)</f>
        <v>Kuisioner TS Lulusan 2023</v>
      </c>
      <c r="M132" s="2" t="s">
        <v>20</v>
      </c>
    </row>
    <row r="133" spans="1:13" ht="12" customHeight="1">
      <c r="A133" s="2">
        <v>132</v>
      </c>
      <c r="B133" s="2">
        <v>194020045</v>
      </c>
      <c r="C133" s="2" t="s">
        <v>165</v>
      </c>
      <c r="D133" s="2" t="s">
        <v>143</v>
      </c>
      <c r="E133" s="2" t="s">
        <v>144</v>
      </c>
      <c r="F133" s="2" t="s">
        <v>17</v>
      </c>
      <c r="G133" s="2" t="s">
        <v>18</v>
      </c>
      <c r="H133" s="3">
        <v>45202.595717592594</v>
      </c>
      <c r="I133" s="2" t="s">
        <v>42</v>
      </c>
      <c r="J133" s="2">
        <f>VLOOKUP(B133,'FEB-'!$B$2:$L$363,9,FALSE)</f>
        <v>32</v>
      </c>
      <c r="K133" s="2" t="str">
        <f>VLOOKUP(B133,'Master TS'!$A$1:$E$1221,4,FALSE)</f>
        <v>Ya, Sudah Mengisi</v>
      </c>
      <c r="L133" s="2" t="str">
        <f>VLOOKUP(B133,'Master TS'!$A$1:$E$1221,5,FALSE)</f>
        <v>Kuisioner TS Lulusan 2023</v>
      </c>
      <c r="M133" s="2" t="s">
        <v>20</v>
      </c>
    </row>
    <row r="134" spans="1:13" ht="12" customHeight="1">
      <c r="A134" s="2">
        <v>133</v>
      </c>
      <c r="B134" s="2">
        <v>194020049</v>
      </c>
      <c r="C134" s="2" t="s">
        <v>166</v>
      </c>
      <c r="D134" s="2" t="s">
        <v>143</v>
      </c>
      <c r="E134" s="2" t="s">
        <v>144</v>
      </c>
      <c r="F134" s="2" t="s">
        <v>17</v>
      </c>
      <c r="G134" s="2" t="s">
        <v>18</v>
      </c>
      <c r="H134" s="3">
        <v>45203.444513888891</v>
      </c>
      <c r="I134" s="2" t="s">
        <v>42</v>
      </c>
      <c r="J134" s="2">
        <f>VLOOKUP(B134,'FEB-'!$B$2:$L$363,9,FALSE)</f>
        <v>49</v>
      </c>
      <c r="K134" s="2" t="str">
        <f>VLOOKUP(B134,'Master TS'!$A$1:$E$1221,4,FALSE)</f>
        <v>Ya, Sudah Mengisi</v>
      </c>
      <c r="L134" s="2" t="str">
        <f>VLOOKUP(B134,'Master TS'!$A$1:$E$1221,5,FALSE)</f>
        <v>Kuisioner TS Lulusan 2023</v>
      </c>
      <c r="M134" s="2" t="s">
        <v>20</v>
      </c>
    </row>
    <row r="135" spans="1:13" ht="12" customHeight="1">
      <c r="A135" s="2">
        <v>134</v>
      </c>
      <c r="B135" s="2">
        <v>194020080</v>
      </c>
      <c r="C135" s="2" t="s">
        <v>167</v>
      </c>
      <c r="D135" s="2" t="s">
        <v>143</v>
      </c>
      <c r="E135" s="2" t="s">
        <v>144</v>
      </c>
      <c r="F135" s="2" t="s">
        <v>34</v>
      </c>
      <c r="G135" s="2" t="s">
        <v>18</v>
      </c>
      <c r="H135" s="3">
        <v>45203.444560185184</v>
      </c>
      <c r="I135" s="2" t="s">
        <v>42</v>
      </c>
      <c r="J135" s="2">
        <f>VLOOKUP(B135,'FEB-'!$B$2:$L$363,9,FALSE)</f>
        <v>50</v>
      </c>
      <c r="K135" s="2" t="str">
        <f>VLOOKUP(B135,'Master TS'!$A$1:$E$1221,4,FALSE)</f>
        <v>Ya, Sudah Mengisi</v>
      </c>
      <c r="L135" s="2" t="str">
        <f>VLOOKUP(B135,'Master TS'!$A$1:$E$1221,5,FALSE)</f>
        <v>Kuisioner TS Lulusan 2023</v>
      </c>
      <c r="M135" s="2" t="s">
        <v>20</v>
      </c>
    </row>
    <row r="136" spans="1:13" ht="12" customHeight="1">
      <c r="A136" s="2">
        <v>135</v>
      </c>
      <c r="B136" s="2">
        <v>194020044</v>
      </c>
      <c r="C136" s="2" t="s">
        <v>168</v>
      </c>
      <c r="D136" s="2" t="s">
        <v>143</v>
      </c>
      <c r="E136" s="2" t="s">
        <v>144</v>
      </c>
      <c r="F136" s="2" t="s">
        <v>31</v>
      </c>
      <c r="G136" s="2" t="s">
        <v>18</v>
      </c>
      <c r="H136" s="3">
        <v>45203.516412037039</v>
      </c>
      <c r="I136" s="2" t="s">
        <v>23</v>
      </c>
      <c r="J136" s="2">
        <f>VLOOKUP(B136,'FEB-'!$B$2:$L$363,9,FALSE)</f>
        <v>68</v>
      </c>
      <c r="K136" s="2" t="str">
        <f>VLOOKUP(B136,'Master TS'!$A$1:$E$1221,4,FALSE)</f>
        <v>Ya, Sudah Mengisi</v>
      </c>
      <c r="L136" s="2" t="str">
        <f>VLOOKUP(B136,'Master TS'!$A$1:$E$1221,5,FALSE)</f>
        <v>Kuisioner TS Lulusan 2023</v>
      </c>
      <c r="M136" s="2" t="s">
        <v>20</v>
      </c>
    </row>
    <row r="137" spans="1:13" ht="12" customHeight="1">
      <c r="A137" s="2">
        <v>136</v>
      </c>
      <c r="B137" s="2">
        <v>194020061</v>
      </c>
      <c r="C137" s="2" t="s">
        <v>169</v>
      </c>
      <c r="D137" s="2" t="s">
        <v>143</v>
      </c>
      <c r="E137" s="2" t="s">
        <v>144</v>
      </c>
      <c r="F137" s="2" t="s">
        <v>34</v>
      </c>
      <c r="G137" s="2" t="s">
        <v>18</v>
      </c>
      <c r="H137" s="3">
        <v>45203.607939814814</v>
      </c>
      <c r="I137" s="2" t="s">
        <v>23</v>
      </c>
      <c r="J137" s="2">
        <f>VLOOKUP(B137,'FEB-'!$B$2:$L$363,9,FALSE)</f>
        <v>73</v>
      </c>
      <c r="K137" s="2" t="e">
        <f>VLOOKUP(B137,'Master TS'!$A$1:$E$1221,4,FALSE)</f>
        <v>#N/A</v>
      </c>
      <c r="L137" s="2" t="e">
        <f>VLOOKUP(B137,'Master TS'!$A$1:$E$1221,5,FALSE)</f>
        <v>#N/A</v>
      </c>
      <c r="M137" s="2" t="s">
        <v>20</v>
      </c>
    </row>
    <row r="138" spans="1:13" ht="12" customHeight="1">
      <c r="A138" s="2">
        <v>137</v>
      </c>
      <c r="B138" s="2">
        <v>194020016</v>
      </c>
      <c r="C138" s="2" t="s">
        <v>170</v>
      </c>
      <c r="D138" s="2" t="s">
        <v>143</v>
      </c>
      <c r="E138" s="2" t="s">
        <v>144</v>
      </c>
      <c r="F138" s="2" t="s">
        <v>25</v>
      </c>
      <c r="G138" s="2" t="s">
        <v>18</v>
      </c>
      <c r="H138" s="3">
        <v>45203.620011574072</v>
      </c>
      <c r="I138" s="2" t="s">
        <v>42</v>
      </c>
      <c r="J138" s="2">
        <f>VLOOKUP(B138,'FEB-'!$B$2:$L$363,9,FALSE)</f>
        <v>74</v>
      </c>
      <c r="K138" s="2" t="e">
        <f>VLOOKUP(B138,'Master TS'!$A$1:$E$1221,4,FALSE)</f>
        <v>#N/A</v>
      </c>
      <c r="L138" s="2" t="e">
        <f>VLOOKUP(B138,'Master TS'!$A$1:$E$1221,5,FALSE)</f>
        <v>#N/A</v>
      </c>
      <c r="M138" s="2" t="s">
        <v>20</v>
      </c>
    </row>
    <row r="139" spans="1:13" ht="12" customHeight="1">
      <c r="A139" s="2">
        <v>138</v>
      </c>
      <c r="B139" s="2">
        <v>194020079</v>
      </c>
      <c r="C139" s="2" t="s">
        <v>171</v>
      </c>
      <c r="D139" s="2" t="s">
        <v>143</v>
      </c>
      <c r="E139" s="2" t="s">
        <v>144</v>
      </c>
      <c r="F139" s="2" t="s">
        <v>17</v>
      </c>
      <c r="G139" s="2" t="s">
        <v>18</v>
      </c>
      <c r="H139" s="3">
        <v>45203.676527777781</v>
      </c>
      <c r="I139" s="2" t="s">
        <v>23</v>
      </c>
      <c r="J139" s="2">
        <f>VLOOKUP(B139,'FEB-'!$B$2:$L$363,9,FALSE)</f>
        <v>77</v>
      </c>
      <c r="K139" s="2" t="e">
        <f>VLOOKUP(B139,'Master TS'!$A$1:$E$1221,4,FALSE)</f>
        <v>#N/A</v>
      </c>
      <c r="L139" s="2" t="e">
        <f>VLOOKUP(B139,'Master TS'!$A$1:$E$1221,5,FALSE)</f>
        <v>#N/A</v>
      </c>
      <c r="M139" s="2" t="s">
        <v>20</v>
      </c>
    </row>
    <row r="140" spans="1:13" ht="12" customHeight="1">
      <c r="A140" s="2">
        <v>139</v>
      </c>
      <c r="B140" s="2">
        <v>194020068</v>
      </c>
      <c r="C140" s="2" t="s">
        <v>172</v>
      </c>
      <c r="D140" s="2" t="s">
        <v>143</v>
      </c>
      <c r="E140" s="2" t="s">
        <v>144</v>
      </c>
      <c r="F140" s="2" t="s">
        <v>31</v>
      </c>
      <c r="G140" s="2" t="s">
        <v>18</v>
      </c>
      <c r="H140" s="3">
        <v>45203.676631944443</v>
      </c>
      <c r="I140" s="2" t="s">
        <v>42</v>
      </c>
      <c r="J140" s="2">
        <f>VLOOKUP(B140,'FEB-'!$B$2:$L$363,9,FALSE)</f>
        <v>78</v>
      </c>
      <c r="K140" s="2" t="str">
        <f>VLOOKUP(B140,'Master TS'!$A$1:$E$1221,4,FALSE)</f>
        <v>Ya, Sudah Mengisi</v>
      </c>
      <c r="L140" s="2" t="str">
        <f>VLOOKUP(B140,'Master TS'!$A$1:$E$1221,5,FALSE)</f>
        <v>Kuisioner TS Lulusan 2023</v>
      </c>
      <c r="M140" s="2" t="s">
        <v>20</v>
      </c>
    </row>
    <row r="141" spans="1:13" ht="12" customHeight="1">
      <c r="A141" s="2">
        <v>140</v>
      </c>
      <c r="B141" s="2">
        <v>194020065</v>
      </c>
      <c r="C141" s="2" t="s">
        <v>173</v>
      </c>
      <c r="D141" s="2" t="s">
        <v>143</v>
      </c>
      <c r="E141" s="2" t="s">
        <v>144</v>
      </c>
      <c r="F141" s="2" t="s">
        <v>25</v>
      </c>
      <c r="G141" s="2" t="s">
        <v>18</v>
      </c>
      <c r="H141" s="3">
        <v>45203.677986111114</v>
      </c>
      <c r="I141" s="2" t="s">
        <v>42</v>
      </c>
      <c r="J141" s="2">
        <f>VLOOKUP(B141,'FEB-'!$B$2:$L$363,9,FALSE)</f>
        <v>79</v>
      </c>
      <c r="K141" s="2" t="str">
        <f>VLOOKUP(B141,'Master TS'!$A$1:$E$1221,4,FALSE)</f>
        <v>Ya, Sudah Mengisi</v>
      </c>
      <c r="L141" s="2" t="str">
        <f>VLOOKUP(B141,'Master TS'!$A$1:$E$1221,5,FALSE)</f>
        <v>Kuisioner TS Lulusan 2023</v>
      </c>
      <c r="M141" s="2" t="s">
        <v>20</v>
      </c>
    </row>
    <row r="142" spans="1:13" ht="12" customHeight="1">
      <c r="A142" s="2">
        <v>141</v>
      </c>
      <c r="B142" s="2">
        <v>194020066</v>
      </c>
      <c r="C142" s="2" t="s">
        <v>174</v>
      </c>
      <c r="D142" s="2" t="s">
        <v>143</v>
      </c>
      <c r="E142" s="2" t="s">
        <v>144</v>
      </c>
      <c r="F142" s="2" t="s">
        <v>17</v>
      </c>
      <c r="G142" s="2" t="s">
        <v>18</v>
      </c>
      <c r="H142" s="3">
        <v>45203.678761574076</v>
      </c>
      <c r="I142" s="2" t="s">
        <v>23</v>
      </c>
      <c r="J142" s="2">
        <f>VLOOKUP(B142,'FEB-'!$B$2:$L$363,9,FALSE)</f>
        <v>80</v>
      </c>
      <c r="K142" s="2" t="str">
        <f>VLOOKUP(B142,'Master TS'!$A$1:$E$1221,4,FALSE)</f>
        <v>Ya, Sudah Mengisi</v>
      </c>
      <c r="L142" s="2" t="str">
        <f>VLOOKUP(B142,'Master TS'!$A$1:$E$1221,5,FALSE)</f>
        <v>Kuisioner TS Lulusan 2023</v>
      </c>
      <c r="M142" s="2" t="s">
        <v>20</v>
      </c>
    </row>
    <row r="143" spans="1:13" ht="12" customHeight="1">
      <c r="A143" s="2">
        <v>142</v>
      </c>
      <c r="B143" s="2">
        <v>194020057</v>
      </c>
      <c r="C143" s="2" t="s">
        <v>175</v>
      </c>
      <c r="D143" s="2" t="s">
        <v>143</v>
      </c>
      <c r="E143" s="2" t="s">
        <v>144</v>
      </c>
      <c r="F143" s="2" t="s">
        <v>39</v>
      </c>
      <c r="G143" s="2" t="s">
        <v>18</v>
      </c>
      <c r="H143" s="3">
        <v>45203.678993055553</v>
      </c>
      <c r="I143" s="2" t="s">
        <v>23</v>
      </c>
      <c r="J143" s="2">
        <f>VLOOKUP(B143,'FEB-'!$B$2:$L$363,9,FALSE)</f>
        <v>81</v>
      </c>
      <c r="K143" s="2" t="str">
        <f>VLOOKUP(B143,'Master TS'!$A$1:$E$1221,4,FALSE)</f>
        <v>Ya, Sudah Mengisi</v>
      </c>
      <c r="L143" s="2" t="str">
        <f>VLOOKUP(B143,'Master TS'!$A$1:$E$1221,5,FALSE)</f>
        <v>Kuisioner TS Lulusan 2023</v>
      </c>
      <c r="M143" s="2" t="s">
        <v>20</v>
      </c>
    </row>
    <row r="144" spans="1:13" ht="12" customHeight="1">
      <c r="A144" s="2">
        <v>143</v>
      </c>
      <c r="B144" s="2">
        <v>194020024</v>
      </c>
      <c r="C144" s="2" t="s">
        <v>176</v>
      </c>
      <c r="D144" s="2" t="s">
        <v>143</v>
      </c>
      <c r="E144" s="2" t="s">
        <v>144</v>
      </c>
      <c r="F144" s="2" t="s">
        <v>25</v>
      </c>
      <c r="G144" s="2" t="s">
        <v>18</v>
      </c>
      <c r="H144" s="3">
        <v>45203.679606481484</v>
      </c>
      <c r="I144" s="2" t="s">
        <v>42</v>
      </c>
      <c r="J144" s="2">
        <f>VLOOKUP(B144,'FEB-'!$B$2:$L$363,9,FALSE)</f>
        <v>82</v>
      </c>
      <c r="K144" s="2" t="e">
        <f>VLOOKUP(B144,'Master TS'!$A$1:$E$1221,4,FALSE)</f>
        <v>#N/A</v>
      </c>
      <c r="L144" s="2" t="e">
        <f>VLOOKUP(B144,'Master TS'!$A$1:$E$1221,5,FALSE)</f>
        <v>#N/A</v>
      </c>
      <c r="M144" s="2" t="s">
        <v>20</v>
      </c>
    </row>
    <row r="145" spans="1:13" ht="12" customHeight="1">
      <c r="A145" s="2">
        <v>144</v>
      </c>
      <c r="B145" s="2">
        <v>194020060</v>
      </c>
      <c r="C145" s="2" t="s">
        <v>177</v>
      </c>
      <c r="D145" s="2" t="s">
        <v>143</v>
      </c>
      <c r="E145" s="2" t="s">
        <v>144</v>
      </c>
      <c r="F145" s="2" t="s">
        <v>31</v>
      </c>
      <c r="G145" s="2" t="s">
        <v>18</v>
      </c>
      <c r="H145" s="3">
        <v>45203.770925925928</v>
      </c>
      <c r="I145" s="2" t="s">
        <v>42</v>
      </c>
      <c r="J145" s="2">
        <f>VLOOKUP(B145,'FEB-'!$B$2:$L$363,9,FALSE)</f>
        <v>83</v>
      </c>
      <c r="K145" s="2" t="e">
        <f>VLOOKUP(B145,'Master TS'!$A$1:$E$1221,4,FALSE)</f>
        <v>#N/A</v>
      </c>
      <c r="L145" s="2" t="e">
        <f>VLOOKUP(B145,'Master TS'!$A$1:$E$1221,5,FALSE)</f>
        <v>#N/A</v>
      </c>
      <c r="M145" s="2" t="s">
        <v>20</v>
      </c>
    </row>
    <row r="146" spans="1:13" ht="12" customHeight="1">
      <c r="A146" s="2">
        <v>145</v>
      </c>
      <c r="B146" s="2">
        <v>194020192</v>
      </c>
      <c r="C146" s="2" t="s">
        <v>178</v>
      </c>
      <c r="D146" s="2" t="s">
        <v>143</v>
      </c>
      <c r="E146" s="2" t="s">
        <v>144</v>
      </c>
      <c r="F146" s="2" t="s">
        <v>34</v>
      </c>
      <c r="G146" s="2" t="s">
        <v>18</v>
      </c>
      <c r="H146" s="3">
        <v>45203.802511574075</v>
      </c>
      <c r="I146" s="2" t="s">
        <v>42</v>
      </c>
      <c r="J146" s="2">
        <f>VLOOKUP(B146,'FEB-'!$B$2:$L$363,9,FALSE)</f>
        <v>84</v>
      </c>
      <c r="K146" s="2" t="str">
        <f>VLOOKUP(B146,'Master TS'!$A$1:$E$1221,4,FALSE)</f>
        <v>Ya, Sudah Mengisi</v>
      </c>
      <c r="L146" s="2" t="str">
        <f>VLOOKUP(B146,'Master TS'!$A$1:$E$1221,5,FALSE)</f>
        <v>Kuisioner TS Lulusan 2023</v>
      </c>
      <c r="M146" s="2" t="s">
        <v>20</v>
      </c>
    </row>
    <row r="147" spans="1:13" ht="12" customHeight="1">
      <c r="A147" s="2">
        <v>146</v>
      </c>
      <c r="B147" s="2">
        <v>194020145</v>
      </c>
      <c r="C147" s="2" t="s">
        <v>179</v>
      </c>
      <c r="D147" s="2" t="s">
        <v>143</v>
      </c>
      <c r="E147" s="2" t="s">
        <v>144</v>
      </c>
      <c r="F147" s="2" t="s">
        <v>34</v>
      </c>
      <c r="G147" s="2" t="s">
        <v>18</v>
      </c>
      <c r="H147" s="3">
        <v>45203.802881944444</v>
      </c>
      <c r="I147" s="2" t="s">
        <v>42</v>
      </c>
      <c r="J147" s="2">
        <f>VLOOKUP(B147,'FEB-'!$B$2:$L$363,9,FALSE)</f>
        <v>85</v>
      </c>
      <c r="K147" s="2" t="str">
        <f>VLOOKUP(B147,'Master TS'!$A$1:$E$1221,4,FALSE)</f>
        <v>Ya, Sudah Mengisi</v>
      </c>
      <c r="L147" s="2" t="str">
        <f>VLOOKUP(B147,'Master TS'!$A$1:$E$1221,5,FALSE)</f>
        <v>Kuisioner TS Lulusan 2023</v>
      </c>
      <c r="M147" s="2" t="s">
        <v>20</v>
      </c>
    </row>
    <row r="148" spans="1:13" ht="12" customHeight="1">
      <c r="A148" s="2">
        <v>147</v>
      </c>
      <c r="B148" s="2">
        <v>194020064</v>
      </c>
      <c r="C148" s="2" t="s">
        <v>180</v>
      </c>
      <c r="D148" s="2" t="s">
        <v>143</v>
      </c>
      <c r="E148" s="2" t="s">
        <v>144</v>
      </c>
      <c r="F148" s="2" t="s">
        <v>17</v>
      </c>
      <c r="G148" s="2" t="s">
        <v>18</v>
      </c>
      <c r="H148" s="3">
        <v>45203.803854166668</v>
      </c>
      <c r="I148" s="2" t="s">
        <v>42</v>
      </c>
      <c r="J148" s="2">
        <f>VLOOKUP(B148,'FEB-'!$B$2:$L$363,9,FALSE)</f>
        <v>86</v>
      </c>
      <c r="K148" s="2" t="e">
        <f>VLOOKUP(B148,'Master TS'!$A$1:$E$1221,4,FALSE)</f>
        <v>#N/A</v>
      </c>
      <c r="L148" s="2" t="e">
        <f>VLOOKUP(B148,'Master TS'!$A$1:$E$1221,5,FALSE)</f>
        <v>#N/A</v>
      </c>
      <c r="M148" s="2" t="s">
        <v>20</v>
      </c>
    </row>
    <row r="149" spans="1:13" ht="12" customHeight="1">
      <c r="A149" s="2">
        <v>148</v>
      </c>
      <c r="B149" s="2">
        <v>194020188</v>
      </c>
      <c r="C149" s="2" t="s">
        <v>181</v>
      </c>
      <c r="D149" s="2" t="s">
        <v>143</v>
      </c>
      <c r="E149" s="2" t="s">
        <v>144</v>
      </c>
      <c r="F149" s="2" t="s">
        <v>34</v>
      </c>
      <c r="G149" s="2" t="s">
        <v>18</v>
      </c>
      <c r="H149" s="3">
        <v>45203.804189814815</v>
      </c>
      <c r="I149" s="2" t="s">
        <v>42</v>
      </c>
      <c r="J149" s="2">
        <f>VLOOKUP(B149,'FEB-'!$B$2:$L$363,9,FALSE)</f>
        <v>87</v>
      </c>
      <c r="K149" s="2" t="e">
        <f>VLOOKUP(B149,'Master TS'!$A$1:$E$1221,4,FALSE)</f>
        <v>#N/A</v>
      </c>
      <c r="L149" s="2" t="e">
        <f>VLOOKUP(B149,'Master TS'!$A$1:$E$1221,5,FALSE)</f>
        <v>#N/A</v>
      </c>
      <c r="M149" s="2" t="s">
        <v>20</v>
      </c>
    </row>
    <row r="150" spans="1:13" ht="12" customHeight="1">
      <c r="A150" s="2">
        <v>149</v>
      </c>
      <c r="B150" s="2">
        <v>194020161</v>
      </c>
      <c r="C150" s="2" t="s">
        <v>182</v>
      </c>
      <c r="D150" s="2" t="s">
        <v>143</v>
      </c>
      <c r="E150" s="2" t="s">
        <v>144</v>
      </c>
      <c r="F150" s="2" t="s">
        <v>34</v>
      </c>
      <c r="G150" s="2" t="s">
        <v>18</v>
      </c>
      <c r="H150" s="3">
        <v>45203.863912037035</v>
      </c>
      <c r="I150" s="2" t="s">
        <v>23</v>
      </c>
      <c r="J150" s="2">
        <f>VLOOKUP(B150,'FEB-'!$B$2:$L$363,9,FALSE)</f>
        <v>88</v>
      </c>
      <c r="K150" s="2" t="e">
        <f>VLOOKUP(B150,'Master TS'!$A$1:$E$1221,4,FALSE)</f>
        <v>#N/A</v>
      </c>
      <c r="L150" s="2" t="e">
        <f>VLOOKUP(B150,'Master TS'!$A$1:$E$1221,5,FALSE)</f>
        <v>#N/A</v>
      </c>
      <c r="M150" s="2" t="s">
        <v>20</v>
      </c>
    </row>
    <row r="151" spans="1:13" ht="12" customHeight="1">
      <c r="A151" s="2">
        <v>150</v>
      </c>
      <c r="B151" s="2">
        <v>194020179</v>
      </c>
      <c r="C151" s="2" t="s">
        <v>183</v>
      </c>
      <c r="D151" s="2" t="s">
        <v>143</v>
      </c>
      <c r="E151" s="2" t="s">
        <v>144</v>
      </c>
      <c r="F151" s="2" t="s">
        <v>17</v>
      </c>
      <c r="G151" s="2" t="s">
        <v>18</v>
      </c>
      <c r="H151" s="3">
        <v>45204.507361111115</v>
      </c>
      <c r="I151" s="2" t="s">
        <v>42</v>
      </c>
      <c r="J151" s="2">
        <f>VLOOKUP(B151,'FEB-'!$B$2:$L$363,9,FALSE)</f>
        <v>102</v>
      </c>
      <c r="K151" s="2" t="str">
        <f>VLOOKUP(B151,'Master TS'!$A$1:$E$1221,4,FALSE)</f>
        <v>Ya, Sudah Mengisi</v>
      </c>
      <c r="L151" s="2" t="str">
        <f>VLOOKUP(B151,'Master TS'!$A$1:$E$1221,5,FALSE)</f>
        <v>Kuisioner TS Lulusan 2023</v>
      </c>
      <c r="M151" s="2" t="s">
        <v>20</v>
      </c>
    </row>
    <row r="152" spans="1:13" ht="12" customHeight="1">
      <c r="A152" s="2">
        <v>151</v>
      </c>
      <c r="B152" s="2">
        <v>194020012</v>
      </c>
      <c r="C152" s="2" t="s">
        <v>184</v>
      </c>
      <c r="D152" s="2" t="s">
        <v>143</v>
      </c>
      <c r="E152" s="2" t="s">
        <v>144</v>
      </c>
      <c r="F152" s="2" t="s">
        <v>25</v>
      </c>
      <c r="G152" s="2" t="s">
        <v>18</v>
      </c>
      <c r="H152" s="3">
        <v>45204.546423611115</v>
      </c>
      <c r="I152" s="2" t="s">
        <v>42</v>
      </c>
      <c r="J152" s="2">
        <f>VLOOKUP(B152,'FEB-'!$B$2:$L$363,9,FALSE)</f>
        <v>121</v>
      </c>
      <c r="K152" s="2" t="str">
        <f>VLOOKUP(B152,'Master TS'!$A$1:$E$1221,4,FALSE)</f>
        <v>Ya, Sudah Mengisi</v>
      </c>
      <c r="L152" s="2" t="str">
        <f>VLOOKUP(B152,'Master TS'!$A$1:$E$1221,5,FALSE)</f>
        <v>Kuisioner TS Lulusan 2023</v>
      </c>
      <c r="M152" s="2" t="s">
        <v>20</v>
      </c>
    </row>
    <row r="153" spans="1:13" ht="12" customHeight="1">
      <c r="A153" s="2">
        <v>152</v>
      </c>
      <c r="B153" s="2">
        <v>214020112</v>
      </c>
      <c r="C153" s="2" t="s">
        <v>185</v>
      </c>
      <c r="D153" s="2" t="s">
        <v>143</v>
      </c>
      <c r="E153" s="2" t="s">
        <v>144</v>
      </c>
      <c r="F153" s="2" t="s">
        <v>34</v>
      </c>
      <c r="G153" s="2" t="s">
        <v>18</v>
      </c>
      <c r="H153" s="3">
        <v>45204.54928240741</v>
      </c>
      <c r="I153" s="2" t="s">
        <v>42</v>
      </c>
      <c r="J153" s="2">
        <f>VLOOKUP(B153,'FEB-'!$B$2:$L$363,9,FALSE)</f>
        <v>125</v>
      </c>
      <c r="K153" s="2" t="str">
        <f>VLOOKUP(B153,'Master TS'!$A$1:$E$1221,4,FALSE)</f>
        <v>Ya, Sudah Mengisi</v>
      </c>
      <c r="L153" s="2" t="str">
        <f>VLOOKUP(B153,'Master TS'!$A$1:$E$1221,5,FALSE)</f>
        <v>Kuisioner TS Lulusan 2023</v>
      </c>
      <c r="M153" s="2" t="s">
        <v>20</v>
      </c>
    </row>
    <row r="154" spans="1:13" ht="12" customHeight="1">
      <c r="A154" s="2">
        <v>153</v>
      </c>
      <c r="B154" s="2">
        <v>194020048</v>
      </c>
      <c r="C154" s="2" t="s">
        <v>186</v>
      </c>
      <c r="D154" s="2" t="s">
        <v>143</v>
      </c>
      <c r="E154" s="2" t="s">
        <v>144</v>
      </c>
      <c r="F154" s="2" t="s">
        <v>31</v>
      </c>
      <c r="G154" s="2" t="s">
        <v>18</v>
      </c>
      <c r="H154" s="3">
        <v>45204.573333333334</v>
      </c>
      <c r="I154" s="2" t="s">
        <v>42</v>
      </c>
      <c r="J154" s="2">
        <f>VLOOKUP(B154,'FEB-'!$B$2:$L$363,9,FALSE)</f>
        <v>132</v>
      </c>
      <c r="K154" s="2" t="str">
        <f>VLOOKUP(B154,'Master TS'!$A$1:$E$1221,4,FALSE)</f>
        <v>Ya, Sudah Mengisi</v>
      </c>
      <c r="L154" s="2" t="str">
        <f>VLOOKUP(B154,'Master TS'!$A$1:$E$1221,5,FALSE)</f>
        <v>Kuisioner TS Lulusan 2023</v>
      </c>
      <c r="M154" s="2" t="s">
        <v>20</v>
      </c>
    </row>
    <row r="155" spans="1:13" ht="12" customHeight="1">
      <c r="A155" s="2">
        <v>154</v>
      </c>
      <c r="B155" s="2">
        <v>194020076</v>
      </c>
      <c r="C155" s="2" t="s">
        <v>187</v>
      </c>
      <c r="D155" s="2" t="s">
        <v>143</v>
      </c>
      <c r="E155" s="2" t="s">
        <v>144</v>
      </c>
      <c r="F155" s="2" t="s">
        <v>31</v>
      </c>
      <c r="G155" s="2" t="s">
        <v>18</v>
      </c>
      <c r="H155" s="3">
        <v>45204.574930555558</v>
      </c>
      <c r="I155" s="2" t="s">
        <v>42</v>
      </c>
      <c r="J155" s="2">
        <f>VLOOKUP(B155,'FEB-'!$B$2:$L$363,9,FALSE)</f>
        <v>133</v>
      </c>
      <c r="K155" s="2" t="str">
        <f>VLOOKUP(B155,'Master TS'!$A$1:$E$1221,4,FALSE)</f>
        <v>Ya, Sudah Mengisi</v>
      </c>
      <c r="L155" s="2" t="str">
        <f>VLOOKUP(B155,'Master TS'!$A$1:$E$1221,5,FALSE)</f>
        <v>Kuisioner TS Lulusan 2023</v>
      </c>
      <c r="M155" s="2" t="s">
        <v>20</v>
      </c>
    </row>
    <row r="156" spans="1:13" ht="12" customHeight="1">
      <c r="A156" s="2">
        <v>155</v>
      </c>
      <c r="B156" s="2">
        <v>194020059</v>
      </c>
      <c r="C156" s="2" t="s">
        <v>188</v>
      </c>
      <c r="D156" s="2" t="s">
        <v>143</v>
      </c>
      <c r="E156" s="2" t="s">
        <v>144</v>
      </c>
      <c r="F156" s="2" t="s">
        <v>25</v>
      </c>
      <c r="G156" s="2" t="s">
        <v>18</v>
      </c>
      <c r="H156" s="3">
        <v>45204.581469907411</v>
      </c>
      <c r="I156" s="2" t="s">
        <v>42</v>
      </c>
      <c r="J156" s="2">
        <f>VLOOKUP(B156,'FEB-'!$B$2:$L$363,9,FALSE)</f>
        <v>136</v>
      </c>
      <c r="K156" s="2" t="str">
        <f>VLOOKUP(B156,'Master TS'!$A$1:$E$1221,4,FALSE)</f>
        <v>Ya, Sudah Mengisi</v>
      </c>
      <c r="L156" s="2" t="str">
        <f>VLOOKUP(B156,'Master TS'!$A$1:$E$1221,5,FALSE)</f>
        <v>Kuisioner TS Lulusan 2023</v>
      </c>
      <c r="M156" s="2" t="s">
        <v>20</v>
      </c>
    </row>
    <row r="157" spans="1:13" ht="12" customHeight="1">
      <c r="A157" s="2">
        <v>156</v>
      </c>
      <c r="B157" s="2">
        <v>194020100</v>
      </c>
      <c r="C157" s="2" t="s">
        <v>189</v>
      </c>
      <c r="D157" s="2" t="s">
        <v>143</v>
      </c>
      <c r="E157" s="2" t="s">
        <v>144</v>
      </c>
      <c r="F157" s="2" t="s">
        <v>34</v>
      </c>
      <c r="G157" s="2" t="s">
        <v>18</v>
      </c>
      <c r="H157" s="3">
        <v>45204.586458333331</v>
      </c>
      <c r="I157" s="2" t="s">
        <v>23</v>
      </c>
      <c r="J157" s="2">
        <f>VLOOKUP(B157,'FEB-'!$B$2:$L$363,9,FALSE)</f>
        <v>137</v>
      </c>
      <c r="K157" s="2" t="str">
        <f>VLOOKUP(B157,'Master TS'!$A$1:$E$1221,4,FALSE)</f>
        <v>Ya, Sudah Mengisi</v>
      </c>
      <c r="L157" s="2" t="str">
        <f>VLOOKUP(B157,'Master TS'!$A$1:$E$1221,5,FALSE)</f>
        <v>Kuisioner TS Lulusan 2023</v>
      </c>
      <c r="M157" s="2" t="s">
        <v>20</v>
      </c>
    </row>
    <row r="158" spans="1:13" ht="12" customHeight="1">
      <c r="A158" s="2">
        <v>157</v>
      </c>
      <c r="B158" s="2">
        <v>194020090</v>
      </c>
      <c r="C158" s="2" t="s">
        <v>190</v>
      </c>
      <c r="D158" s="2" t="s">
        <v>143</v>
      </c>
      <c r="E158" s="2" t="s">
        <v>144</v>
      </c>
      <c r="F158" s="2" t="s">
        <v>34</v>
      </c>
      <c r="G158" s="2" t="s">
        <v>18</v>
      </c>
      <c r="H158" s="3">
        <v>45204.595520833333</v>
      </c>
      <c r="I158" s="2" t="s">
        <v>23</v>
      </c>
      <c r="J158" s="2">
        <f>VLOOKUP(B158,'FEB-'!$B$2:$L$363,9,FALSE)</f>
        <v>139</v>
      </c>
      <c r="K158" s="2" t="e">
        <f>VLOOKUP(B158,'Master TS'!$A$1:$E$1221,4,FALSE)</f>
        <v>#N/A</v>
      </c>
      <c r="L158" s="2" t="e">
        <f>VLOOKUP(B158,'Master TS'!$A$1:$E$1221,5,FALSE)</f>
        <v>#N/A</v>
      </c>
      <c r="M158" s="2" t="s">
        <v>20</v>
      </c>
    </row>
    <row r="159" spans="1:13" ht="12" customHeight="1">
      <c r="A159" s="2">
        <v>158</v>
      </c>
      <c r="B159" s="2">
        <v>194020037</v>
      </c>
      <c r="C159" s="2" t="s">
        <v>191</v>
      </c>
      <c r="D159" s="2" t="s">
        <v>143</v>
      </c>
      <c r="E159" s="2" t="s">
        <v>144</v>
      </c>
      <c r="F159" s="2" t="s">
        <v>17</v>
      </c>
      <c r="G159" s="2" t="s">
        <v>18</v>
      </c>
      <c r="H159" s="3">
        <v>45204.603425925925</v>
      </c>
      <c r="I159" s="2" t="s">
        <v>23</v>
      </c>
      <c r="J159" s="2">
        <f>VLOOKUP(B159,'FEB-'!$B$2:$L$363,9,FALSE)</f>
        <v>143</v>
      </c>
      <c r="K159" s="2" t="str">
        <f>VLOOKUP(B159,'Master TS'!$A$1:$E$1221,4,FALSE)</f>
        <v>Ya, Sudah Mengisi</v>
      </c>
      <c r="L159" s="2" t="str">
        <f>VLOOKUP(B159,'Master TS'!$A$1:$E$1221,5,FALSE)</f>
        <v>Kuisioner TS Lulusan 2023</v>
      </c>
      <c r="M159" s="2" t="s">
        <v>20</v>
      </c>
    </row>
    <row r="160" spans="1:13" ht="12" customHeight="1">
      <c r="A160" s="2">
        <v>159</v>
      </c>
      <c r="B160" s="2">
        <v>194020038</v>
      </c>
      <c r="C160" s="2" t="s">
        <v>192</v>
      </c>
      <c r="D160" s="2" t="s">
        <v>143</v>
      </c>
      <c r="E160" s="2" t="s">
        <v>144</v>
      </c>
      <c r="F160" s="2" t="s">
        <v>34</v>
      </c>
      <c r="G160" s="2" t="s">
        <v>18</v>
      </c>
      <c r="H160" s="3">
        <v>45204.612291666665</v>
      </c>
      <c r="I160" s="2" t="s">
        <v>23</v>
      </c>
      <c r="J160" s="2">
        <f>VLOOKUP(B160,'FEB-'!$B$2:$L$363,9,FALSE)</f>
        <v>145</v>
      </c>
      <c r="K160" s="2" t="str">
        <f>VLOOKUP(B160,'Master TS'!$A$1:$E$1221,4,FALSE)</f>
        <v>Ya, Sudah Mengisi</v>
      </c>
      <c r="L160" s="2" t="str">
        <f>VLOOKUP(B160,'Master TS'!$A$1:$E$1221,5,FALSE)</f>
        <v>Kuisioner TS Lulusan 2023</v>
      </c>
      <c r="M160" s="2" t="s">
        <v>20</v>
      </c>
    </row>
    <row r="161" spans="1:13" ht="12" customHeight="1">
      <c r="A161" s="2">
        <v>160</v>
      </c>
      <c r="B161" s="2">
        <v>184020213</v>
      </c>
      <c r="C161" s="2" t="s">
        <v>193</v>
      </c>
      <c r="D161" s="2" t="s">
        <v>143</v>
      </c>
      <c r="E161" s="2" t="s">
        <v>144</v>
      </c>
      <c r="F161" s="2" t="s">
        <v>34</v>
      </c>
      <c r="G161" s="2" t="s">
        <v>18</v>
      </c>
      <c r="H161" s="3">
        <v>45204.79184027778</v>
      </c>
      <c r="I161" s="2" t="s">
        <v>23</v>
      </c>
      <c r="J161" s="2">
        <f>VLOOKUP(B161,'FEB-'!$B$2:$L$363,9,FALSE)</f>
        <v>158</v>
      </c>
      <c r="K161" s="2" t="e">
        <f>VLOOKUP(B161,'Master TS'!$A$1:$E$1221,4,FALSE)</f>
        <v>#N/A</v>
      </c>
      <c r="L161" s="2" t="e">
        <f>VLOOKUP(B161,'Master TS'!$A$1:$E$1221,5,FALSE)</f>
        <v>#N/A</v>
      </c>
      <c r="M161" s="2" t="s">
        <v>20</v>
      </c>
    </row>
    <row r="162" spans="1:13" ht="12" customHeight="1">
      <c r="A162" s="2">
        <v>161</v>
      </c>
      <c r="B162" s="2">
        <v>194020113</v>
      </c>
      <c r="C162" s="2" t="s">
        <v>194</v>
      </c>
      <c r="D162" s="2" t="s">
        <v>143</v>
      </c>
      <c r="E162" s="2" t="s">
        <v>144</v>
      </c>
      <c r="F162" s="2" t="s">
        <v>34</v>
      </c>
      <c r="G162" s="2" t="s">
        <v>18</v>
      </c>
      <c r="H162" s="3">
        <v>45204.795520833337</v>
      </c>
      <c r="I162" s="2" t="s">
        <v>42</v>
      </c>
      <c r="J162" s="2">
        <f>VLOOKUP(B162,'FEB-'!$B$2:$L$363,9,FALSE)</f>
        <v>159</v>
      </c>
      <c r="K162" s="2" t="str">
        <f>VLOOKUP(B162,'Master TS'!$A$1:$E$1221,4,FALSE)</f>
        <v>Ya, Sudah Mengisi</v>
      </c>
      <c r="L162" s="2" t="str">
        <f>VLOOKUP(B162,'Master TS'!$A$1:$E$1221,5,FALSE)</f>
        <v>Kuisioner TS Lulusan 2023</v>
      </c>
      <c r="M162" s="2" t="s">
        <v>20</v>
      </c>
    </row>
    <row r="163" spans="1:13" ht="12" customHeight="1">
      <c r="A163" s="2">
        <v>162</v>
      </c>
      <c r="B163" s="2">
        <v>194020204</v>
      </c>
      <c r="C163" s="2" t="s">
        <v>195</v>
      </c>
      <c r="D163" s="2" t="s">
        <v>143</v>
      </c>
      <c r="E163" s="2" t="s">
        <v>144</v>
      </c>
      <c r="F163" s="2" t="s">
        <v>34</v>
      </c>
      <c r="G163" s="2" t="s">
        <v>18</v>
      </c>
      <c r="H163" s="3">
        <v>45204.796006944445</v>
      </c>
      <c r="I163" s="2" t="s">
        <v>42</v>
      </c>
      <c r="J163" s="2">
        <f>VLOOKUP(B163,'FEB-'!$B$2:$L$363,9,FALSE)</f>
        <v>160</v>
      </c>
      <c r="K163" s="2" t="str">
        <f>VLOOKUP(B163,'Master TS'!$A$1:$E$1221,4,FALSE)</f>
        <v>Ya, Sudah Mengisi</v>
      </c>
      <c r="L163" s="2" t="str">
        <f>VLOOKUP(B163,'Master TS'!$A$1:$E$1221,5,FALSE)</f>
        <v>Kuisioner TS Lulusan 2023</v>
      </c>
      <c r="M163" s="2" t="s">
        <v>20</v>
      </c>
    </row>
    <row r="164" spans="1:13" ht="12" customHeight="1">
      <c r="A164" s="2">
        <v>163</v>
      </c>
      <c r="B164" s="2">
        <v>194020105</v>
      </c>
      <c r="C164" s="2" t="s">
        <v>196</v>
      </c>
      <c r="D164" s="2" t="s">
        <v>143</v>
      </c>
      <c r="E164" s="2" t="s">
        <v>144</v>
      </c>
      <c r="F164" s="2" t="s">
        <v>34</v>
      </c>
      <c r="G164" s="2" t="s">
        <v>18</v>
      </c>
      <c r="H164" s="3">
        <v>45204.796122685184</v>
      </c>
      <c r="I164" s="2" t="s">
        <v>42</v>
      </c>
      <c r="J164" s="2">
        <f>VLOOKUP(B164,'FEB-'!$B$2:$L$363,9,FALSE)</f>
        <v>161</v>
      </c>
      <c r="K164" s="2" t="str">
        <f>VLOOKUP(B164,'Master TS'!$A$1:$E$1221,4,FALSE)</f>
        <v>Ya, Sudah Mengisi</v>
      </c>
      <c r="L164" s="2" t="str">
        <f>VLOOKUP(B164,'Master TS'!$A$1:$E$1221,5,FALSE)</f>
        <v>Kuisioner TS Lulusan 2023</v>
      </c>
      <c r="M164" s="2" t="s">
        <v>20</v>
      </c>
    </row>
    <row r="165" spans="1:13" ht="12" customHeight="1">
      <c r="A165" s="2">
        <v>164</v>
      </c>
      <c r="B165" s="2">
        <v>194020003</v>
      </c>
      <c r="C165" s="2" t="s">
        <v>197</v>
      </c>
      <c r="D165" s="2" t="s">
        <v>143</v>
      </c>
      <c r="E165" s="2" t="s">
        <v>144</v>
      </c>
      <c r="F165" s="2" t="s">
        <v>34</v>
      </c>
      <c r="G165" s="2" t="s">
        <v>18</v>
      </c>
      <c r="H165" s="3">
        <v>45204.80605324074</v>
      </c>
      <c r="I165" s="2" t="s">
        <v>23</v>
      </c>
      <c r="J165" s="2">
        <f>VLOOKUP(B165,'FEB-'!$B$2:$L$363,9,FALSE)</f>
        <v>162</v>
      </c>
      <c r="K165" s="2" t="str">
        <f>VLOOKUP(B165,'Master TS'!$A$1:$E$1221,4,FALSE)</f>
        <v>Ya, Sudah Mengisi</v>
      </c>
      <c r="L165" s="2" t="str">
        <f>VLOOKUP(B165,'Master TS'!$A$1:$E$1221,5,FALSE)</f>
        <v>Kuisioner TS Lulusan 2023</v>
      </c>
      <c r="M165" s="2" t="s">
        <v>20</v>
      </c>
    </row>
    <row r="166" spans="1:13" ht="12" customHeight="1">
      <c r="A166" s="2">
        <v>165</v>
      </c>
      <c r="B166" s="2">
        <v>194020039</v>
      </c>
      <c r="C166" s="2" t="s">
        <v>198</v>
      </c>
      <c r="D166" s="2" t="s">
        <v>143</v>
      </c>
      <c r="E166" s="2" t="s">
        <v>144</v>
      </c>
      <c r="F166" s="2" t="s">
        <v>34</v>
      </c>
      <c r="G166" s="2" t="s">
        <v>18</v>
      </c>
      <c r="H166" s="3">
        <v>45204.806481481479</v>
      </c>
      <c r="I166" s="2" t="s">
        <v>23</v>
      </c>
      <c r="J166" s="2">
        <f>VLOOKUP(B166,'FEB-'!$B$2:$L$363,9,FALSE)</f>
        <v>163</v>
      </c>
      <c r="K166" s="2" t="e">
        <f>VLOOKUP(B166,'Master TS'!$A$1:$E$1221,4,FALSE)</f>
        <v>#N/A</v>
      </c>
      <c r="L166" s="2" t="e">
        <f>VLOOKUP(B166,'Master TS'!$A$1:$E$1221,5,FALSE)</f>
        <v>#N/A</v>
      </c>
      <c r="M166" s="2" t="s">
        <v>20</v>
      </c>
    </row>
    <row r="167" spans="1:13" ht="12" customHeight="1">
      <c r="A167" s="2">
        <v>166</v>
      </c>
      <c r="B167" s="2">
        <v>194020028</v>
      </c>
      <c r="C167" s="2" t="s">
        <v>199</v>
      </c>
      <c r="D167" s="2" t="s">
        <v>143</v>
      </c>
      <c r="E167" s="2" t="s">
        <v>144</v>
      </c>
      <c r="F167" s="2" t="s">
        <v>34</v>
      </c>
      <c r="G167" s="2" t="s">
        <v>18</v>
      </c>
      <c r="H167" s="3">
        <v>45204.807013888887</v>
      </c>
      <c r="I167" s="2" t="s">
        <v>23</v>
      </c>
      <c r="J167" s="2">
        <f>VLOOKUP(B167,'FEB-'!$B$2:$L$363,9,FALSE)</f>
        <v>164</v>
      </c>
      <c r="K167" s="2" t="str">
        <f>VLOOKUP(B167,'Master TS'!$A$1:$E$1221,4,FALSE)</f>
        <v>Ya, Sudah Mengisi</v>
      </c>
      <c r="L167" s="2" t="str">
        <f>VLOOKUP(B167,'Master TS'!$A$1:$E$1221,5,FALSE)</f>
        <v>Kuisioner TS Lulusan 2023</v>
      </c>
      <c r="M167" s="2" t="s">
        <v>20</v>
      </c>
    </row>
    <row r="168" spans="1:13" ht="12" customHeight="1">
      <c r="A168" s="2">
        <v>167</v>
      </c>
      <c r="B168" s="2">
        <v>194020034</v>
      </c>
      <c r="C168" s="2" t="s">
        <v>200</v>
      </c>
      <c r="D168" s="2" t="s">
        <v>143</v>
      </c>
      <c r="E168" s="2" t="s">
        <v>144</v>
      </c>
      <c r="F168" s="2" t="s">
        <v>31</v>
      </c>
      <c r="G168" s="2" t="s">
        <v>18</v>
      </c>
      <c r="H168" s="3">
        <v>45204.808078703703</v>
      </c>
      <c r="I168" s="2" t="s">
        <v>23</v>
      </c>
      <c r="J168" s="2">
        <f>VLOOKUP(B168,'FEB-'!$B$2:$L$363,9,FALSE)</f>
        <v>165</v>
      </c>
      <c r="K168" s="2" t="str">
        <f>VLOOKUP(B168,'Master TS'!$A$1:$E$1221,4,FALSE)</f>
        <v>Ya, Sudah Mengisi</v>
      </c>
      <c r="L168" s="2" t="str">
        <f>VLOOKUP(B168,'Master TS'!$A$1:$E$1221,5,FALSE)</f>
        <v>Kuisioner TS Lulusan 2023</v>
      </c>
      <c r="M168" s="2" t="s">
        <v>20</v>
      </c>
    </row>
    <row r="169" spans="1:13" ht="12" customHeight="1">
      <c r="A169" s="2">
        <v>168</v>
      </c>
      <c r="B169" s="2">
        <v>194020033</v>
      </c>
      <c r="C169" s="2" t="s">
        <v>201</v>
      </c>
      <c r="D169" s="2" t="s">
        <v>143</v>
      </c>
      <c r="E169" s="2" t="s">
        <v>144</v>
      </c>
      <c r="F169" s="2" t="s">
        <v>25</v>
      </c>
      <c r="G169" s="2" t="s">
        <v>18</v>
      </c>
      <c r="H169" s="3">
        <v>45204.809513888889</v>
      </c>
      <c r="I169" s="2" t="s">
        <v>23</v>
      </c>
      <c r="J169" s="2">
        <f>VLOOKUP(B169,'FEB-'!$B$2:$L$363,9,FALSE)</f>
        <v>166</v>
      </c>
      <c r="K169" s="2" t="str">
        <f>VLOOKUP(B169,'Master TS'!$A$1:$E$1221,4,FALSE)</f>
        <v>Ya, Sudah Mengisi</v>
      </c>
      <c r="L169" s="2" t="str">
        <f>VLOOKUP(B169,'Master TS'!$A$1:$E$1221,5,FALSE)</f>
        <v>Kuisioner TS Lulusan 2023</v>
      </c>
      <c r="M169" s="2" t="s">
        <v>20</v>
      </c>
    </row>
    <row r="170" spans="1:13" ht="12" customHeight="1">
      <c r="A170" s="2">
        <v>169</v>
      </c>
      <c r="B170" s="2">
        <v>194020058</v>
      </c>
      <c r="C170" s="2" t="s">
        <v>202</v>
      </c>
      <c r="D170" s="2" t="s">
        <v>143</v>
      </c>
      <c r="E170" s="2" t="s">
        <v>144</v>
      </c>
      <c r="F170" s="2" t="s">
        <v>34</v>
      </c>
      <c r="G170" s="2" t="s">
        <v>18</v>
      </c>
      <c r="H170" s="3">
        <v>45204.813680555555</v>
      </c>
      <c r="I170" s="2" t="s">
        <v>23</v>
      </c>
      <c r="J170" s="2">
        <f>VLOOKUP(B170,'FEB-'!$B$2:$L$363,9,FALSE)</f>
        <v>167</v>
      </c>
      <c r="K170" s="2" t="str">
        <f>VLOOKUP(B170,'Master TS'!$A$1:$E$1221,4,FALSE)</f>
        <v>Ya, Sudah Mengisi</v>
      </c>
      <c r="L170" s="2" t="str">
        <f>VLOOKUP(B170,'Master TS'!$A$1:$E$1221,5,FALSE)</f>
        <v>Kuisioner TS Lulusan 2023</v>
      </c>
      <c r="M170" s="2" t="s">
        <v>20</v>
      </c>
    </row>
    <row r="171" spans="1:13" ht="12" customHeight="1">
      <c r="A171" s="2">
        <v>170</v>
      </c>
      <c r="B171" s="2">
        <v>194020035</v>
      </c>
      <c r="C171" s="2" t="s">
        <v>203</v>
      </c>
      <c r="D171" s="2" t="s">
        <v>143</v>
      </c>
      <c r="E171" s="2" t="s">
        <v>144</v>
      </c>
      <c r="F171" s="2" t="s">
        <v>25</v>
      </c>
      <c r="G171" s="2" t="s">
        <v>18</v>
      </c>
      <c r="H171" s="3">
        <v>45204.820451388892</v>
      </c>
      <c r="I171" s="2" t="s">
        <v>23</v>
      </c>
      <c r="J171" s="2">
        <f>VLOOKUP(B171,'FEB-'!$B$2:$L$363,9,FALSE)</f>
        <v>169</v>
      </c>
      <c r="K171" s="2" t="str">
        <f>VLOOKUP(B171,'Master TS'!$A$1:$E$1221,4,FALSE)</f>
        <v>Ya, Sudah Mengisi</v>
      </c>
      <c r="L171" s="2" t="str">
        <f>VLOOKUP(B171,'Master TS'!$A$1:$E$1221,5,FALSE)</f>
        <v>Kuisioner TS Lulusan 2023</v>
      </c>
      <c r="M171" s="2" t="s">
        <v>20</v>
      </c>
    </row>
    <row r="172" spans="1:13" ht="12" customHeight="1">
      <c r="A172" s="2">
        <v>171</v>
      </c>
      <c r="B172" s="2">
        <v>194020009</v>
      </c>
      <c r="C172" s="2" t="s">
        <v>204</v>
      </c>
      <c r="D172" s="2" t="s">
        <v>143</v>
      </c>
      <c r="E172" s="2" t="s">
        <v>144</v>
      </c>
      <c r="F172" s="2" t="s">
        <v>17</v>
      </c>
      <c r="G172" s="2" t="s">
        <v>18</v>
      </c>
      <c r="H172" s="3">
        <v>45204.823298611111</v>
      </c>
      <c r="I172" s="2" t="s">
        <v>23</v>
      </c>
      <c r="J172" s="2">
        <f>VLOOKUP(B172,'FEB-'!$B$2:$L$363,9,FALSE)</f>
        <v>170</v>
      </c>
      <c r="K172" s="2" t="str">
        <f>VLOOKUP(B172,'Master TS'!$A$1:$E$1221,4,FALSE)</f>
        <v>Ya, Sudah Mengisi</v>
      </c>
      <c r="L172" s="2" t="str">
        <f>VLOOKUP(B172,'Master TS'!$A$1:$E$1221,5,FALSE)</f>
        <v>Kuisioner TS Lulusan 2023</v>
      </c>
      <c r="M172" s="2" t="s">
        <v>20</v>
      </c>
    </row>
    <row r="173" spans="1:13" ht="12" customHeight="1">
      <c r="A173" s="2">
        <v>172</v>
      </c>
      <c r="B173" s="2">
        <v>194020177</v>
      </c>
      <c r="C173" s="2" t="s">
        <v>205</v>
      </c>
      <c r="D173" s="2" t="s">
        <v>143</v>
      </c>
      <c r="E173" s="2" t="s">
        <v>144</v>
      </c>
      <c r="F173" s="2" t="s">
        <v>17</v>
      </c>
      <c r="G173" s="2" t="s">
        <v>18</v>
      </c>
      <c r="H173" s="3">
        <v>45204.835173611114</v>
      </c>
      <c r="I173" s="2" t="s">
        <v>42</v>
      </c>
      <c r="J173" s="2">
        <f>VLOOKUP(B173,'FEB-'!$B$2:$L$363,9,FALSE)</f>
        <v>171</v>
      </c>
      <c r="K173" s="2" t="str">
        <f>VLOOKUP(B173,'Master TS'!$A$1:$E$1221,4,FALSE)</f>
        <v>Ya, Sudah Mengisi</v>
      </c>
      <c r="L173" s="2" t="str">
        <f>VLOOKUP(B173,'Master TS'!$A$1:$E$1221,5,FALSE)</f>
        <v>Kuisioner TS Lulusan 2023</v>
      </c>
      <c r="M173" s="2" t="s">
        <v>20</v>
      </c>
    </row>
    <row r="174" spans="1:13" ht="12" customHeight="1">
      <c r="A174" s="2">
        <v>173</v>
      </c>
      <c r="B174" s="2">
        <v>194020112</v>
      </c>
      <c r="C174" s="2" t="s">
        <v>206</v>
      </c>
      <c r="D174" s="2" t="s">
        <v>143</v>
      </c>
      <c r="E174" s="2" t="s">
        <v>144</v>
      </c>
      <c r="F174" s="2" t="s">
        <v>34</v>
      </c>
      <c r="G174" s="2" t="s">
        <v>18</v>
      </c>
      <c r="H174" s="3">
        <v>45204.84107638889</v>
      </c>
      <c r="I174" s="2" t="s">
        <v>42</v>
      </c>
      <c r="J174" s="2">
        <f>VLOOKUP(B174,'FEB-'!$B$2:$L$363,9,FALSE)</f>
        <v>172</v>
      </c>
      <c r="K174" s="2" t="str">
        <f>VLOOKUP(B174,'Master TS'!$A$1:$E$1221,4,FALSE)</f>
        <v>Ya, Sudah Mengisi</v>
      </c>
      <c r="L174" s="2" t="str">
        <f>VLOOKUP(B174,'Master TS'!$A$1:$E$1221,5,FALSE)</f>
        <v>Kuisioner TS Lulusan 2023</v>
      </c>
      <c r="M174" s="2" t="s">
        <v>20</v>
      </c>
    </row>
    <row r="175" spans="1:13" ht="12" customHeight="1">
      <c r="A175" s="2">
        <v>174</v>
      </c>
      <c r="B175" s="2">
        <v>194020032</v>
      </c>
      <c r="C175" s="2" t="s">
        <v>207</v>
      </c>
      <c r="D175" s="2" t="s">
        <v>143</v>
      </c>
      <c r="E175" s="2" t="s">
        <v>144</v>
      </c>
      <c r="F175" s="2" t="s">
        <v>17</v>
      </c>
      <c r="G175" s="2" t="s">
        <v>18</v>
      </c>
      <c r="H175" s="3">
        <v>45204.846145833333</v>
      </c>
      <c r="I175" s="2" t="s">
        <v>42</v>
      </c>
      <c r="J175" s="2">
        <f>VLOOKUP(B175,'FEB-'!$B$2:$L$363,9,FALSE)</f>
        <v>173</v>
      </c>
      <c r="K175" s="2" t="str">
        <f>VLOOKUP(B175,'Master TS'!$A$1:$E$1221,4,FALSE)</f>
        <v>Ya, Sudah Mengisi</v>
      </c>
      <c r="L175" s="2" t="str">
        <f>VLOOKUP(B175,'Master TS'!$A$1:$E$1221,5,FALSE)</f>
        <v>Kuisioner TS Lulusan 2023</v>
      </c>
      <c r="M175" s="2" t="s">
        <v>20</v>
      </c>
    </row>
    <row r="176" spans="1:13" ht="12" customHeight="1">
      <c r="A176" s="2">
        <v>175</v>
      </c>
      <c r="B176" s="2">
        <v>194020133</v>
      </c>
      <c r="C176" s="2" t="s">
        <v>208</v>
      </c>
      <c r="D176" s="2" t="s">
        <v>143</v>
      </c>
      <c r="E176" s="2" t="s">
        <v>144</v>
      </c>
      <c r="F176" s="2" t="s">
        <v>25</v>
      </c>
      <c r="G176" s="2" t="s">
        <v>18</v>
      </c>
      <c r="H176" s="3">
        <v>45205.402268518519</v>
      </c>
      <c r="I176" s="2" t="s">
        <v>42</v>
      </c>
      <c r="J176" s="2">
        <f>VLOOKUP(B176,'FEB-'!$B$2:$L$363,9,FALSE)</f>
        <v>186</v>
      </c>
      <c r="K176" s="2" t="str">
        <f>VLOOKUP(B176,'Master TS'!$A$1:$E$1221,4,FALSE)</f>
        <v>Ya, Sudah Mengisi</v>
      </c>
      <c r="L176" s="2" t="str">
        <f>VLOOKUP(B176,'Master TS'!$A$1:$E$1221,5,FALSE)</f>
        <v>Kuisioner TS Lulusan 2023</v>
      </c>
      <c r="M176" s="2" t="s">
        <v>20</v>
      </c>
    </row>
    <row r="177" spans="1:13" ht="12" customHeight="1">
      <c r="A177" s="2">
        <v>176</v>
      </c>
      <c r="B177" s="2">
        <v>194020125</v>
      </c>
      <c r="C177" s="2" t="s">
        <v>209</v>
      </c>
      <c r="D177" s="2" t="s">
        <v>143</v>
      </c>
      <c r="E177" s="2" t="s">
        <v>144</v>
      </c>
      <c r="F177" s="2" t="s">
        <v>34</v>
      </c>
      <c r="G177" s="2" t="s">
        <v>18</v>
      </c>
      <c r="H177" s="3">
        <v>45205.40284722222</v>
      </c>
      <c r="I177" s="2" t="s">
        <v>23</v>
      </c>
      <c r="J177" s="2">
        <f>VLOOKUP(B177,'FEB-'!$B$2:$L$363,9,FALSE)</f>
        <v>187</v>
      </c>
      <c r="K177" s="2" t="str">
        <f>VLOOKUP(B177,'Master TS'!$A$1:$E$1221,4,FALSE)</f>
        <v>Ya, Sudah Mengisi</v>
      </c>
      <c r="L177" s="2" t="str">
        <f>VLOOKUP(B177,'Master TS'!$A$1:$E$1221,5,FALSE)</f>
        <v>Kuisioner TS Lulusan 2023</v>
      </c>
      <c r="M177" s="2" t="s">
        <v>20</v>
      </c>
    </row>
    <row r="178" spans="1:13" ht="12" customHeight="1">
      <c r="A178" s="2">
        <v>177</v>
      </c>
      <c r="B178" s="2">
        <v>194020141</v>
      </c>
      <c r="C178" s="2" t="s">
        <v>210</v>
      </c>
      <c r="D178" s="2" t="s">
        <v>143</v>
      </c>
      <c r="E178" s="2" t="s">
        <v>144</v>
      </c>
      <c r="F178" s="2" t="s">
        <v>34</v>
      </c>
      <c r="G178" s="2" t="s">
        <v>18</v>
      </c>
      <c r="H178" s="3">
        <v>45205.413530092592</v>
      </c>
      <c r="I178" s="2" t="s">
        <v>42</v>
      </c>
      <c r="J178" s="2">
        <f>VLOOKUP(B178,'FEB-'!$B$2:$L$363,9,FALSE)</f>
        <v>188</v>
      </c>
      <c r="K178" s="2" t="str">
        <f>VLOOKUP(B178,'Master TS'!$A$1:$E$1221,4,FALSE)</f>
        <v>Ya, Sudah Mengisi</v>
      </c>
      <c r="L178" s="2" t="str">
        <f>VLOOKUP(B178,'Master TS'!$A$1:$E$1221,5,FALSE)</f>
        <v>Kuisioner TS Lulusan 2023</v>
      </c>
      <c r="M178" s="2" t="s">
        <v>20</v>
      </c>
    </row>
    <row r="179" spans="1:13" ht="12" customHeight="1">
      <c r="A179" s="2">
        <v>178</v>
      </c>
      <c r="B179" s="2">
        <v>194020147</v>
      </c>
      <c r="C179" s="2" t="s">
        <v>211</v>
      </c>
      <c r="D179" s="2" t="s">
        <v>143</v>
      </c>
      <c r="E179" s="2" t="s">
        <v>144</v>
      </c>
      <c r="F179" s="2" t="s">
        <v>34</v>
      </c>
      <c r="G179" s="2" t="s">
        <v>18</v>
      </c>
      <c r="H179" s="3">
        <v>45205.422708333332</v>
      </c>
      <c r="I179" s="2" t="s">
        <v>42</v>
      </c>
      <c r="J179" s="2">
        <f>VLOOKUP(B179,'FEB-'!$B$2:$L$363,9,FALSE)</f>
        <v>189</v>
      </c>
      <c r="K179" s="2" t="e">
        <f>VLOOKUP(B179,'Master TS'!$A$1:$E$1221,4,FALSE)</f>
        <v>#N/A</v>
      </c>
      <c r="L179" s="2" t="e">
        <f>VLOOKUP(B179,'Master TS'!$A$1:$E$1221,5,FALSE)</f>
        <v>#N/A</v>
      </c>
      <c r="M179" s="2" t="s">
        <v>20</v>
      </c>
    </row>
    <row r="180" spans="1:13" ht="12" customHeight="1">
      <c r="A180" s="2">
        <v>179</v>
      </c>
      <c r="B180" s="2">
        <v>194020006</v>
      </c>
      <c r="C180" s="2" t="s">
        <v>212</v>
      </c>
      <c r="D180" s="2" t="s">
        <v>143</v>
      </c>
      <c r="E180" s="2" t="s">
        <v>144</v>
      </c>
      <c r="F180" s="2" t="s">
        <v>34</v>
      </c>
      <c r="G180" s="2" t="s">
        <v>18</v>
      </c>
      <c r="H180" s="3">
        <v>45205.436273148145</v>
      </c>
      <c r="I180" s="2" t="s">
        <v>42</v>
      </c>
      <c r="J180" s="2">
        <f>VLOOKUP(B180,'FEB-'!$B$2:$L$363,9,FALSE)</f>
        <v>194</v>
      </c>
      <c r="K180" s="2" t="e">
        <f>VLOOKUP(B180,'Master TS'!$A$1:$E$1221,4,FALSE)</f>
        <v>#N/A</v>
      </c>
      <c r="L180" s="2" t="e">
        <f>VLOOKUP(B180,'Master TS'!$A$1:$E$1221,5,FALSE)</f>
        <v>#N/A</v>
      </c>
      <c r="M180" s="2" t="s">
        <v>20</v>
      </c>
    </row>
    <row r="181" spans="1:13" ht="12" customHeight="1">
      <c r="A181" s="2">
        <v>180</v>
      </c>
      <c r="B181" s="2">
        <v>194020008</v>
      </c>
      <c r="C181" s="2" t="s">
        <v>213</v>
      </c>
      <c r="D181" s="2" t="s">
        <v>143</v>
      </c>
      <c r="E181" s="2" t="s">
        <v>144</v>
      </c>
      <c r="F181" s="2" t="s">
        <v>34</v>
      </c>
      <c r="G181" s="2" t="s">
        <v>18</v>
      </c>
      <c r="H181" s="3">
        <v>45205.447638888887</v>
      </c>
      <c r="I181" s="2" t="s">
        <v>23</v>
      </c>
      <c r="J181" s="2">
        <f>VLOOKUP(B181,'FEB-'!$B$2:$L$363,9,FALSE)</f>
        <v>195</v>
      </c>
      <c r="K181" s="2" t="str">
        <f>VLOOKUP(B181,'Master TS'!$A$1:$E$1221,4,FALSE)</f>
        <v>Ya, Sudah Mengisi</v>
      </c>
      <c r="L181" s="2" t="str">
        <f>VLOOKUP(B181,'Master TS'!$A$1:$E$1221,5,FALSE)</f>
        <v>Kuisioner TS Lulusan 2023</v>
      </c>
      <c r="M181" s="2" t="s">
        <v>20</v>
      </c>
    </row>
    <row r="182" spans="1:13" ht="12" customHeight="1">
      <c r="A182" s="2">
        <v>181</v>
      </c>
      <c r="B182" s="2">
        <v>194020055</v>
      </c>
      <c r="C182" s="2" t="s">
        <v>214</v>
      </c>
      <c r="D182" s="2" t="s">
        <v>143</v>
      </c>
      <c r="E182" s="2" t="s">
        <v>144</v>
      </c>
      <c r="F182" s="2" t="s">
        <v>25</v>
      </c>
      <c r="G182" s="2" t="s">
        <v>18</v>
      </c>
      <c r="H182" s="3">
        <v>45205.491168981483</v>
      </c>
      <c r="I182" s="2" t="s">
        <v>23</v>
      </c>
      <c r="J182" s="2">
        <f>VLOOKUP(B182,'FEB-'!$B$2:$L$363,9,FALSE)</f>
        <v>203</v>
      </c>
      <c r="K182" s="2" t="str">
        <f>VLOOKUP(B182,'Master TS'!$A$1:$E$1221,4,FALSE)</f>
        <v>Ya, Sudah Mengisi</v>
      </c>
      <c r="L182" s="2" t="str">
        <f>VLOOKUP(B182,'Master TS'!$A$1:$E$1221,5,FALSE)</f>
        <v>Kuisioner TS Lulusan 2023</v>
      </c>
      <c r="M182" s="2" t="s">
        <v>20</v>
      </c>
    </row>
    <row r="183" spans="1:13" ht="12" customHeight="1">
      <c r="A183" s="2">
        <v>182</v>
      </c>
      <c r="B183" s="2">
        <v>194020187</v>
      </c>
      <c r="C183" s="2" t="s">
        <v>215</v>
      </c>
      <c r="D183" s="2" t="s">
        <v>143</v>
      </c>
      <c r="E183" s="2" t="s">
        <v>144</v>
      </c>
      <c r="F183" s="2" t="s">
        <v>34</v>
      </c>
      <c r="G183" s="2" t="s">
        <v>18</v>
      </c>
      <c r="H183" s="3">
        <v>45205.494583333333</v>
      </c>
      <c r="I183" s="2" t="s">
        <v>42</v>
      </c>
      <c r="J183" s="2">
        <f>VLOOKUP(B183,'FEB-'!$B$2:$L$363,9,FALSE)</f>
        <v>207</v>
      </c>
      <c r="K183" s="2" t="str">
        <f>VLOOKUP(B183,'Master TS'!$A$1:$E$1221,4,FALSE)</f>
        <v>Ya, Sudah Mengisi</v>
      </c>
      <c r="L183" s="2" t="str">
        <f>VLOOKUP(B183,'Master TS'!$A$1:$E$1221,5,FALSE)</f>
        <v>Kuisioner TS Lulusan 2023</v>
      </c>
      <c r="M183" s="2" t="s">
        <v>20</v>
      </c>
    </row>
    <row r="184" spans="1:13" ht="12" customHeight="1">
      <c r="A184" s="2">
        <v>183</v>
      </c>
      <c r="B184" s="2">
        <v>194020119</v>
      </c>
      <c r="C184" s="2" t="s">
        <v>216</v>
      </c>
      <c r="D184" s="2" t="s">
        <v>143</v>
      </c>
      <c r="E184" s="2" t="s">
        <v>144</v>
      </c>
      <c r="F184" s="2" t="s">
        <v>34</v>
      </c>
      <c r="G184" s="2" t="s">
        <v>18</v>
      </c>
      <c r="H184" s="3">
        <v>45205.496874999997</v>
      </c>
      <c r="I184" s="2" t="s">
        <v>42</v>
      </c>
      <c r="J184" s="2">
        <f>VLOOKUP(B184,'FEB-'!$B$2:$L$363,9,FALSE)</f>
        <v>209</v>
      </c>
      <c r="K184" s="2" t="str">
        <f>VLOOKUP(B184,'Master TS'!$A$1:$E$1221,4,FALSE)</f>
        <v>Ya, Sudah Mengisi</v>
      </c>
      <c r="L184" s="2" t="str">
        <f>VLOOKUP(B184,'Master TS'!$A$1:$E$1221,5,FALSE)</f>
        <v>Kuisioner TS Lulusan 2023</v>
      </c>
      <c r="M184" s="2" t="s">
        <v>20</v>
      </c>
    </row>
    <row r="185" spans="1:13" ht="12" customHeight="1">
      <c r="A185" s="2">
        <v>184</v>
      </c>
      <c r="B185" s="2">
        <v>194020085</v>
      </c>
      <c r="C185" s="2" t="s">
        <v>217</v>
      </c>
      <c r="D185" s="2" t="s">
        <v>143</v>
      </c>
      <c r="E185" s="2" t="s">
        <v>144</v>
      </c>
      <c r="F185" s="2" t="s">
        <v>31</v>
      </c>
      <c r="G185" s="2" t="s">
        <v>18</v>
      </c>
      <c r="H185" s="3">
        <v>45205.524884259263</v>
      </c>
      <c r="I185" s="2" t="s">
        <v>23</v>
      </c>
      <c r="J185" s="2">
        <f>VLOOKUP(B185,'FEB-'!$B$2:$L$363,9,FALSE)</f>
        <v>217</v>
      </c>
      <c r="K185" s="2" t="str">
        <f>VLOOKUP(B185,'Master TS'!$A$1:$E$1221,4,FALSE)</f>
        <v>Ya, Sudah Mengisi</v>
      </c>
      <c r="L185" s="2" t="str">
        <f>VLOOKUP(B185,'Master TS'!$A$1:$E$1221,5,FALSE)</f>
        <v>Kuisioner TS Lulusan 2023</v>
      </c>
      <c r="M185" s="2" t="s">
        <v>20</v>
      </c>
    </row>
    <row r="186" spans="1:13" ht="12" customHeight="1">
      <c r="A186" s="2">
        <v>185</v>
      </c>
      <c r="B186" s="2">
        <v>194020099</v>
      </c>
      <c r="C186" s="2" t="s">
        <v>218</v>
      </c>
      <c r="D186" s="2" t="s">
        <v>143</v>
      </c>
      <c r="E186" s="2" t="s">
        <v>144</v>
      </c>
      <c r="F186" s="2" t="s">
        <v>31</v>
      </c>
      <c r="G186" s="2" t="s">
        <v>18</v>
      </c>
      <c r="H186" s="3">
        <v>45205.525567129633</v>
      </c>
      <c r="I186" s="2" t="s">
        <v>42</v>
      </c>
      <c r="J186" s="2">
        <f>VLOOKUP(B186,'FEB-'!$B$2:$L$363,9,FALSE)</f>
        <v>218</v>
      </c>
      <c r="K186" s="2" t="str">
        <f>VLOOKUP(B186,'Master TS'!$A$1:$E$1221,4,FALSE)</f>
        <v>Ya, Sudah Mengisi</v>
      </c>
      <c r="L186" s="2" t="str">
        <f>VLOOKUP(B186,'Master TS'!$A$1:$E$1221,5,FALSE)</f>
        <v>Kuisioner TS Lulusan 2023</v>
      </c>
      <c r="M186" s="2" t="s">
        <v>20</v>
      </c>
    </row>
    <row r="187" spans="1:13" ht="12" customHeight="1">
      <c r="A187" s="2">
        <v>186</v>
      </c>
      <c r="B187" s="2">
        <v>194020088</v>
      </c>
      <c r="C187" s="2" t="s">
        <v>219</v>
      </c>
      <c r="D187" s="2" t="s">
        <v>143</v>
      </c>
      <c r="E187" s="2" t="s">
        <v>144</v>
      </c>
      <c r="F187" s="2" t="s">
        <v>17</v>
      </c>
      <c r="G187" s="2" t="s">
        <v>18</v>
      </c>
      <c r="H187" s="3">
        <v>45205.52579861111</v>
      </c>
      <c r="I187" s="2" t="s">
        <v>23</v>
      </c>
      <c r="J187" s="2">
        <f>VLOOKUP(B187,'FEB-'!$B$2:$L$363,9,FALSE)</f>
        <v>219</v>
      </c>
      <c r="K187" s="2" t="str">
        <f>VLOOKUP(B187,'Master TS'!$A$1:$E$1221,4,FALSE)</f>
        <v>Ya, Sudah Mengisi</v>
      </c>
      <c r="L187" s="2" t="str">
        <f>VLOOKUP(B187,'Master TS'!$A$1:$E$1221,5,FALSE)</f>
        <v>Kuisioner TS Lulusan 2023</v>
      </c>
      <c r="M187" s="2" t="s">
        <v>20</v>
      </c>
    </row>
    <row r="188" spans="1:13" ht="12" customHeight="1">
      <c r="A188" s="2">
        <v>187</v>
      </c>
      <c r="B188" s="2">
        <v>194020096</v>
      </c>
      <c r="C188" s="2" t="s">
        <v>220</v>
      </c>
      <c r="D188" s="2" t="s">
        <v>143</v>
      </c>
      <c r="E188" s="2" t="s">
        <v>144</v>
      </c>
      <c r="F188" s="2" t="s">
        <v>34</v>
      </c>
      <c r="G188" s="2" t="s">
        <v>18</v>
      </c>
      <c r="H188" s="3">
        <v>45205.526388888888</v>
      </c>
      <c r="I188" s="2" t="s">
        <v>42</v>
      </c>
      <c r="J188" s="2">
        <f>VLOOKUP(B188,'FEB-'!$B$2:$L$363,9,FALSE)</f>
        <v>221</v>
      </c>
      <c r="K188" s="2" t="str">
        <f>VLOOKUP(B188,'Master TS'!$A$1:$E$1221,4,FALSE)</f>
        <v>Ya, Sudah Mengisi</v>
      </c>
      <c r="L188" s="2" t="str">
        <f>VLOOKUP(B188,'Master TS'!$A$1:$E$1221,5,FALSE)</f>
        <v>Kuisioner TS Lulusan 2023</v>
      </c>
      <c r="M188" s="2" t="s">
        <v>20</v>
      </c>
    </row>
    <row r="189" spans="1:13" ht="12" customHeight="1">
      <c r="A189" s="2">
        <v>188</v>
      </c>
      <c r="B189" s="2">
        <v>194020083</v>
      </c>
      <c r="C189" s="2" t="s">
        <v>221</v>
      </c>
      <c r="D189" s="2" t="s">
        <v>143</v>
      </c>
      <c r="E189" s="2" t="s">
        <v>144</v>
      </c>
      <c r="F189" s="2" t="s">
        <v>34</v>
      </c>
      <c r="G189" s="2" t="s">
        <v>18</v>
      </c>
      <c r="H189" s="3">
        <v>45205.527106481481</v>
      </c>
      <c r="I189" s="2" t="s">
        <v>23</v>
      </c>
      <c r="J189" s="2">
        <f>VLOOKUP(B189,'FEB-'!$B$2:$L$363,9,FALSE)</f>
        <v>222</v>
      </c>
      <c r="K189" s="2" t="str">
        <f>VLOOKUP(B189,'Master TS'!$A$1:$E$1221,4,FALSE)</f>
        <v>Ya, Sudah Mengisi</v>
      </c>
      <c r="L189" s="2" t="str">
        <f>VLOOKUP(B189,'Master TS'!$A$1:$E$1221,5,FALSE)</f>
        <v>Kuisioner TS Lulusan 2023</v>
      </c>
      <c r="M189" s="2" t="s">
        <v>20</v>
      </c>
    </row>
    <row r="190" spans="1:13" ht="12" customHeight="1">
      <c r="A190" s="2">
        <v>189</v>
      </c>
      <c r="B190" s="2">
        <v>194020084</v>
      </c>
      <c r="C190" s="2" t="s">
        <v>222</v>
      </c>
      <c r="D190" s="2" t="s">
        <v>143</v>
      </c>
      <c r="E190" s="2" t="s">
        <v>144</v>
      </c>
      <c r="F190" s="2" t="s">
        <v>17</v>
      </c>
      <c r="G190" s="2" t="s">
        <v>18</v>
      </c>
      <c r="H190" s="3">
        <v>45205.527106481481</v>
      </c>
      <c r="I190" s="2" t="s">
        <v>23</v>
      </c>
      <c r="J190" s="2">
        <f>VLOOKUP(B190,'FEB-'!$B$2:$L$363,9,FALSE)</f>
        <v>223</v>
      </c>
      <c r="K190" s="2" t="e">
        <f>VLOOKUP(B190,'Master TS'!$A$1:$E$1221,4,FALSE)</f>
        <v>#N/A</v>
      </c>
      <c r="L190" s="2" t="e">
        <f>VLOOKUP(B190,'Master TS'!$A$1:$E$1221,5,FALSE)</f>
        <v>#N/A</v>
      </c>
      <c r="M190" s="2" t="s">
        <v>20</v>
      </c>
    </row>
    <row r="191" spans="1:13" ht="12" customHeight="1">
      <c r="A191" s="2">
        <v>190</v>
      </c>
      <c r="B191" s="2">
        <v>184020121</v>
      </c>
      <c r="C191" s="2" t="s">
        <v>223</v>
      </c>
      <c r="D191" s="2" t="s">
        <v>143</v>
      </c>
      <c r="E191" s="2" t="s">
        <v>144</v>
      </c>
      <c r="F191" s="2" t="s">
        <v>17</v>
      </c>
      <c r="G191" s="2" t="s">
        <v>18</v>
      </c>
      <c r="H191" s="3">
        <v>45205.541666666664</v>
      </c>
      <c r="I191" s="2" t="s">
        <v>23</v>
      </c>
      <c r="J191" s="2">
        <f>VLOOKUP(B191,'FEB-'!$B$2:$L$363,9,FALSE)</f>
        <v>225</v>
      </c>
      <c r="K191" s="2" t="str">
        <f>VLOOKUP(B191,'Master TS'!$A$1:$E$1221,4,FALSE)</f>
        <v>Ya, Sudah Mengisi</v>
      </c>
      <c r="L191" s="2" t="str">
        <f>VLOOKUP(B191,'Master TS'!$A$1:$E$1221,5,FALSE)</f>
        <v>Kuisioner TS Lulusan 2023</v>
      </c>
      <c r="M191" s="2" t="s">
        <v>20</v>
      </c>
    </row>
    <row r="192" spans="1:13" ht="12" customHeight="1">
      <c r="A192" s="2">
        <v>191</v>
      </c>
      <c r="B192" s="2">
        <v>194020149</v>
      </c>
      <c r="C192" s="2" t="s">
        <v>224</v>
      </c>
      <c r="D192" s="2" t="s">
        <v>143</v>
      </c>
      <c r="E192" s="2" t="s">
        <v>144</v>
      </c>
      <c r="F192" s="2" t="s">
        <v>31</v>
      </c>
      <c r="G192" s="2" t="s">
        <v>18</v>
      </c>
      <c r="H192" s="3">
        <v>45205.566192129627</v>
      </c>
      <c r="I192" s="2" t="s">
        <v>23</v>
      </c>
      <c r="J192" s="2">
        <f>VLOOKUP(B192,'FEB-'!$B$2:$L$363,9,FALSE)</f>
        <v>227</v>
      </c>
      <c r="K192" s="2" t="str">
        <f>VLOOKUP(B192,'Master TS'!$A$1:$E$1221,4,FALSE)</f>
        <v>Ya, Sudah Mengisi</v>
      </c>
      <c r="L192" s="2" t="str">
        <f>VLOOKUP(B192,'Master TS'!$A$1:$E$1221,5,FALSE)</f>
        <v>Kuisioner TS Lulusan 2023</v>
      </c>
      <c r="M192" s="2" t="s">
        <v>20</v>
      </c>
    </row>
    <row r="193" spans="1:13" ht="12" customHeight="1">
      <c r="A193" s="2">
        <v>192</v>
      </c>
      <c r="B193" s="2">
        <v>194020130</v>
      </c>
      <c r="C193" s="2" t="s">
        <v>225</v>
      </c>
      <c r="D193" s="2" t="s">
        <v>143</v>
      </c>
      <c r="E193" s="2" t="s">
        <v>144</v>
      </c>
      <c r="F193" s="2" t="s">
        <v>34</v>
      </c>
      <c r="G193" s="2" t="s">
        <v>18</v>
      </c>
      <c r="H193" s="3">
        <v>45205.571805555555</v>
      </c>
      <c r="I193" s="2" t="s">
        <v>23</v>
      </c>
      <c r="J193" s="2">
        <f>VLOOKUP(B193,'FEB-'!$B$2:$L$363,9,FALSE)</f>
        <v>229</v>
      </c>
      <c r="K193" s="2" t="str">
        <f>VLOOKUP(B193,'Master TS'!$A$1:$E$1221,4,FALSE)</f>
        <v>Ya, Sudah Mengisi</v>
      </c>
      <c r="L193" s="2" t="str">
        <f>VLOOKUP(B193,'Master TS'!$A$1:$E$1221,5,FALSE)</f>
        <v>Kuisioner TS Lulusan 2023</v>
      </c>
      <c r="M193" s="2" t="s">
        <v>20</v>
      </c>
    </row>
    <row r="194" spans="1:13" ht="12" customHeight="1">
      <c r="A194" s="2">
        <v>193</v>
      </c>
      <c r="B194" s="2">
        <v>194020114</v>
      </c>
      <c r="C194" s="2" t="s">
        <v>226</v>
      </c>
      <c r="D194" s="2" t="s">
        <v>143</v>
      </c>
      <c r="E194" s="2" t="s">
        <v>144</v>
      </c>
      <c r="F194" s="2" t="s">
        <v>17</v>
      </c>
      <c r="G194" s="2" t="s">
        <v>18</v>
      </c>
      <c r="H194" s="3">
        <v>45205.593622685185</v>
      </c>
      <c r="I194" s="2" t="s">
        <v>23</v>
      </c>
      <c r="J194" s="2">
        <f>VLOOKUP(B194,'FEB-'!$B$2:$L$363,9,FALSE)</f>
        <v>232</v>
      </c>
      <c r="K194" s="2" t="str">
        <f>VLOOKUP(B194,'Master TS'!$A$1:$E$1221,4,FALSE)</f>
        <v>Ya, Sudah Mengisi</v>
      </c>
      <c r="L194" s="2" t="str">
        <f>VLOOKUP(B194,'Master TS'!$A$1:$E$1221,5,FALSE)</f>
        <v>Kuisioner TS Lulusan 2023</v>
      </c>
      <c r="M194" s="2" t="s">
        <v>20</v>
      </c>
    </row>
    <row r="195" spans="1:13" ht="12" customHeight="1">
      <c r="A195" s="2">
        <v>194</v>
      </c>
      <c r="B195" s="2">
        <v>194020196</v>
      </c>
      <c r="C195" s="2" t="s">
        <v>227</v>
      </c>
      <c r="D195" s="2" t="s">
        <v>143</v>
      </c>
      <c r="E195" s="2" t="s">
        <v>144</v>
      </c>
      <c r="F195" s="2" t="s">
        <v>34</v>
      </c>
      <c r="G195" s="2" t="s">
        <v>18</v>
      </c>
      <c r="H195" s="3">
        <v>45205.600682870368</v>
      </c>
      <c r="I195" s="2" t="s">
        <v>42</v>
      </c>
      <c r="J195" s="2">
        <f>VLOOKUP(B195,'FEB-'!$B$2:$L$363,9,FALSE)</f>
        <v>233</v>
      </c>
      <c r="K195" s="2" t="str">
        <f>VLOOKUP(B195,'Master TS'!$A$1:$E$1221,4,FALSE)</f>
        <v>Ya, Sudah Mengisi</v>
      </c>
      <c r="L195" s="2" t="str">
        <f>VLOOKUP(B195,'Master TS'!$A$1:$E$1221,5,FALSE)</f>
        <v>Kuisioner TS Lulusan 2023</v>
      </c>
      <c r="M195" s="2" t="s">
        <v>20</v>
      </c>
    </row>
    <row r="196" spans="1:13" ht="12" customHeight="1">
      <c r="A196" s="2">
        <v>195</v>
      </c>
      <c r="B196" s="2">
        <v>194020056</v>
      </c>
      <c r="C196" s="2" t="s">
        <v>228</v>
      </c>
      <c r="D196" s="2" t="s">
        <v>143</v>
      </c>
      <c r="E196" s="2" t="s">
        <v>144</v>
      </c>
      <c r="F196" s="2" t="s">
        <v>34</v>
      </c>
      <c r="G196" s="2" t="s">
        <v>18</v>
      </c>
      <c r="H196" s="3">
        <v>45205.601585648146</v>
      </c>
      <c r="I196" s="2" t="s">
        <v>42</v>
      </c>
      <c r="J196" s="2">
        <f>VLOOKUP(B196,'FEB-'!$B$2:$L$363,9,FALSE)</f>
        <v>234</v>
      </c>
      <c r="K196" s="2" t="str">
        <f>VLOOKUP(B196,'Master TS'!$A$1:$E$1221,4,FALSE)</f>
        <v>Ya, Sudah Mengisi</v>
      </c>
      <c r="L196" s="2" t="str">
        <f>VLOOKUP(B196,'Master TS'!$A$1:$E$1221,5,FALSE)</f>
        <v>Kuisioner TS Lulusan 2023</v>
      </c>
      <c r="M196" s="2" t="s">
        <v>20</v>
      </c>
    </row>
    <row r="197" spans="1:13" ht="12" customHeight="1">
      <c r="A197" s="2">
        <v>196</v>
      </c>
      <c r="B197" s="2">
        <v>194020111</v>
      </c>
      <c r="C197" s="2" t="s">
        <v>229</v>
      </c>
      <c r="D197" s="2" t="s">
        <v>143</v>
      </c>
      <c r="E197" s="2" t="s">
        <v>144</v>
      </c>
      <c r="F197" s="2" t="s">
        <v>17</v>
      </c>
      <c r="G197" s="2" t="s">
        <v>18</v>
      </c>
      <c r="H197" s="3">
        <v>45205.608773148146</v>
      </c>
      <c r="I197" s="2" t="s">
        <v>42</v>
      </c>
      <c r="J197" s="2">
        <f>VLOOKUP(B197,'FEB-'!$B$2:$L$363,9,FALSE)</f>
        <v>236</v>
      </c>
      <c r="K197" s="2" t="str">
        <f>VLOOKUP(B197,'Master TS'!$A$1:$E$1221,4,FALSE)</f>
        <v>Ya, Sudah Mengisi</v>
      </c>
      <c r="L197" s="2" t="str">
        <f>VLOOKUP(B197,'Master TS'!$A$1:$E$1221,5,FALSE)</f>
        <v>Kuisioner TS Lulusan 2023</v>
      </c>
      <c r="M197" s="2" t="s">
        <v>20</v>
      </c>
    </row>
    <row r="198" spans="1:13" ht="12" customHeight="1">
      <c r="A198" s="2">
        <v>197</v>
      </c>
      <c r="B198" s="2">
        <v>194020081</v>
      </c>
      <c r="C198" s="2" t="s">
        <v>230</v>
      </c>
      <c r="D198" s="2" t="s">
        <v>143</v>
      </c>
      <c r="E198" s="2" t="s">
        <v>144</v>
      </c>
      <c r="F198" s="2" t="s">
        <v>17</v>
      </c>
      <c r="G198" s="2" t="s">
        <v>18</v>
      </c>
      <c r="H198" s="3">
        <v>45205.631053240744</v>
      </c>
      <c r="I198" s="2" t="s">
        <v>42</v>
      </c>
      <c r="J198" s="2">
        <f>VLOOKUP(B198,'FEB-'!$B$2:$L$363,9,FALSE)</f>
        <v>238</v>
      </c>
      <c r="K198" s="2" t="str">
        <f>VLOOKUP(B198,'Master TS'!$A$1:$E$1221,4,FALSE)</f>
        <v>Ya, Sudah Mengisi</v>
      </c>
      <c r="L198" s="2" t="str">
        <f>VLOOKUP(B198,'Master TS'!$A$1:$E$1221,5,FALSE)</f>
        <v>Kuisioner TS Lulusan 2023</v>
      </c>
      <c r="M198" s="2" t="s">
        <v>20</v>
      </c>
    </row>
    <row r="199" spans="1:13" ht="12" customHeight="1">
      <c r="A199" s="2">
        <v>198</v>
      </c>
      <c r="B199" s="2">
        <v>194020182</v>
      </c>
      <c r="C199" s="2" t="s">
        <v>231</v>
      </c>
      <c r="D199" s="2" t="s">
        <v>143</v>
      </c>
      <c r="E199" s="2" t="s">
        <v>144</v>
      </c>
      <c r="F199" s="2" t="s">
        <v>17</v>
      </c>
      <c r="G199" s="2" t="s">
        <v>18</v>
      </c>
      <c r="H199" s="3">
        <v>45205.633067129631</v>
      </c>
      <c r="I199" s="2" t="s">
        <v>42</v>
      </c>
      <c r="J199" s="2">
        <f>VLOOKUP(B199,'FEB-'!$B$2:$L$363,9,FALSE)</f>
        <v>240</v>
      </c>
      <c r="K199" s="2" t="str">
        <f>VLOOKUP(B199,'Master TS'!$A$1:$E$1221,4,FALSE)</f>
        <v>Ya, Sudah Mengisi</v>
      </c>
      <c r="L199" s="2" t="str">
        <f>VLOOKUP(B199,'Master TS'!$A$1:$E$1221,5,FALSE)</f>
        <v>Kuisioner TS Lulusan 2023</v>
      </c>
      <c r="M199" s="2" t="s">
        <v>20</v>
      </c>
    </row>
    <row r="200" spans="1:13" ht="12" customHeight="1">
      <c r="A200" s="2">
        <v>199</v>
      </c>
      <c r="B200" s="2">
        <v>194020183</v>
      </c>
      <c r="C200" s="2" t="s">
        <v>232</v>
      </c>
      <c r="D200" s="2" t="s">
        <v>143</v>
      </c>
      <c r="E200" s="2" t="s">
        <v>144</v>
      </c>
      <c r="F200" s="2" t="s">
        <v>17</v>
      </c>
      <c r="G200" s="2" t="s">
        <v>18</v>
      </c>
      <c r="H200" s="3">
        <v>45205.714039351849</v>
      </c>
      <c r="I200" s="2" t="s">
        <v>23</v>
      </c>
      <c r="J200" s="2">
        <f>VLOOKUP(B200,'FEB-'!$B$2:$L$363,9,FALSE)</f>
        <v>246</v>
      </c>
      <c r="K200" s="2" t="str">
        <f>VLOOKUP(B200,'Master TS'!$A$1:$E$1221,4,FALSE)</f>
        <v>Ya, Sudah Mengisi</v>
      </c>
      <c r="L200" s="2" t="str">
        <f>VLOOKUP(B200,'Master TS'!$A$1:$E$1221,5,FALSE)</f>
        <v>Kuisioner TS Lulusan 2023</v>
      </c>
      <c r="M200" s="2" t="s">
        <v>20</v>
      </c>
    </row>
    <row r="201" spans="1:13" ht="12" customHeight="1">
      <c r="A201" s="2">
        <v>200</v>
      </c>
      <c r="B201" s="2">
        <v>194020166</v>
      </c>
      <c r="C201" s="2" t="s">
        <v>233</v>
      </c>
      <c r="D201" s="2" t="s">
        <v>143</v>
      </c>
      <c r="E201" s="2" t="s">
        <v>144</v>
      </c>
      <c r="F201" s="2" t="s">
        <v>34</v>
      </c>
      <c r="G201" s="2" t="s">
        <v>18</v>
      </c>
      <c r="H201" s="3">
        <v>45205.824236111112</v>
      </c>
      <c r="I201" s="2" t="s">
        <v>23</v>
      </c>
      <c r="J201" s="2">
        <f>VLOOKUP(B201,'FEB-'!$B$2:$L$363,9,FALSE)</f>
        <v>249</v>
      </c>
      <c r="K201" s="2" t="str">
        <f>VLOOKUP(B201,'Master TS'!$A$1:$E$1221,4,FALSE)</f>
        <v>Ya, Sudah Mengisi</v>
      </c>
      <c r="L201" s="2" t="str">
        <f>VLOOKUP(B201,'Master TS'!$A$1:$E$1221,5,FALSE)</f>
        <v>Kuisioner TS Lulusan 2023</v>
      </c>
      <c r="M201" s="2" t="s">
        <v>20</v>
      </c>
    </row>
    <row r="202" spans="1:13" ht="12" customHeight="1">
      <c r="A202" s="2">
        <v>201</v>
      </c>
      <c r="B202" s="2">
        <v>194020146</v>
      </c>
      <c r="C202" s="2" t="s">
        <v>234</v>
      </c>
      <c r="D202" s="2" t="s">
        <v>143</v>
      </c>
      <c r="E202" s="2" t="s">
        <v>144</v>
      </c>
      <c r="F202" s="2" t="s">
        <v>34</v>
      </c>
      <c r="G202" s="2" t="s">
        <v>18</v>
      </c>
      <c r="H202" s="3">
        <v>45206.474872685183</v>
      </c>
      <c r="I202" s="2" t="s">
        <v>23</v>
      </c>
      <c r="J202" s="2">
        <f>VLOOKUP(B202,'FEB-'!$B$2:$L$363,9,FALSE)</f>
        <v>252</v>
      </c>
      <c r="K202" s="2" t="e">
        <f>VLOOKUP(B202,'Master TS'!$A$1:$E$1221,4,FALSE)</f>
        <v>#N/A</v>
      </c>
      <c r="L202" s="2" t="e">
        <f>VLOOKUP(B202,'Master TS'!$A$1:$E$1221,5,FALSE)</f>
        <v>#N/A</v>
      </c>
      <c r="M202" s="2" t="s">
        <v>20</v>
      </c>
    </row>
    <row r="203" spans="1:13" ht="12" customHeight="1">
      <c r="A203" s="2">
        <v>202</v>
      </c>
      <c r="B203" s="2">
        <v>194020168</v>
      </c>
      <c r="C203" s="2" t="s">
        <v>235</v>
      </c>
      <c r="D203" s="2" t="s">
        <v>143</v>
      </c>
      <c r="E203" s="2" t="s">
        <v>144</v>
      </c>
      <c r="F203" s="2" t="s">
        <v>17</v>
      </c>
      <c r="G203" s="2" t="s">
        <v>18</v>
      </c>
      <c r="H203" s="3">
        <v>45206.489189814813</v>
      </c>
      <c r="I203" s="2" t="s">
        <v>42</v>
      </c>
      <c r="J203" s="2">
        <f>VLOOKUP(B203,'FEB-'!$B$2:$L$363,9,FALSE)</f>
        <v>254</v>
      </c>
      <c r="K203" s="2" t="str">
        <f>VLOOKUP(B203,'Master TS'!$A$1:$E$1221,4,FALSE)</f>
        <v>Ya, Sudah Mengisi</v>
      </c>
      <c r="L203" s="2" t="str">
        <f>VLOOKUP(B203,'Master TS'!$A$1:$E$1221,5,FALSE)</f>
        <v>Kuisioner TS Lulusan 2023</v>
      </c>
      <c r="M203" s="2" t="s">
        <v>20</v>
      </c>
    </row>
    <row r="204" spans="1:13" ht="12" customHeight="1">
      <c r="A204" s="2">
        <v>203</v>
      </c>
      <c r="B204" s="2">
        <v>174020143</v>
      </c>
      <c r="C204" s="2" t="s">
        <v>236</v>
      </c>
      <c r="D204" s="2" t="s">
        <v>143</v>
      </c>
      <c r="E204" s="2" t="s">
        <v>144</v>
      </c>
      <c r="F204" s="2" t="s">
        <v>34</v>
      </c>
      <c r="G204" s="2" t="s">
        <v>18</v>
      </c>
      <c r="H204" s="3">
        <v>45206.635555555556</v>
      </c>
      <c r="I204" s="2" t="s">
        <v>23</v>
      </c>
      <c r="J204" s="2">
        <f>VLOOKUP(B204,'FEB-'!$B$2:$L$363,9,FALSE)</f>
        <v>259</v>
      </c>
      <c r="K204" s="2" t="str">
        <f>VLOOKUP(B204,'Master TS'!$A$1:$E$1221,4,FALSE)</f>
        <v>Ya, Sudah Mengisi</v>
      </c>
      <c r="L204" s="2" t="str">
        <f>VLOOKUP(B204,'Master TS'!$A$1:$E$1221,5,FALSE)</f>
        <v>Kuisioner TS Lulusan 2023</v>
      </c>
      <c r="M204" s="2" t="s">
        <v>20</v>
      </c>
    </row>
    <row r="205" spans="1:13" ht="12" customHeight="1">
      <c r="A205" s="2">
        <v>204</v>
      </c>
      <c r="B205" s="2">
        <v>194020023</v>
      </c>
      <c r="C205" s="2" t="s">
        <v>237</v>
      </c>
      <c r="D205" s="2" t="s">
        <v>143</v>
      </c>
      <c r="E205" s="2" t="s">
        <v>144</v>
      </c>
      <c r="F205" s="2" t="s">
        <v>17</v>
      </c>
      <c r="G205" s="2" t="s">
        <v>18</v>
      </c>
      <c r="H205" s="3">
        <v>45206.821805555555</v>
      </c>
      <c r="I205" s="2" t="s">
        <v>42</v>
      </c>
      <c r="J205" s="2">
        <f>VLOOKUP(B205,'FEB-'!$B$2:$L$363,9,FALSE)</f>
        <v>261</v>
      </c>
      <c r="K205" s="2" t="str">
        <f>VLOOKUP(B205,'Master TS'!$A$1:$E$1221,4,FALSE)</f>
        <v>Ya, Sudah Mengisi</v>
      </c>
      <c r="L205" s="2" t="str">
        <f>VLOOKUP(B205,'Master TS'!$A$1:$E$1221,5,FALSE)</f>
        <v>Kuisioner TS Lulusan 2023</v>
      </c>
      <c r="M205" s="2" t="s">
        <v>20</v>
      </c>
    </row>
    <row r="206" spans="1:13" ht="12" customHeight="1">
      <c r="A206" s="2">
        <v>205</v>
      </c>
      <c r="B206" s="2">
        <v>194020106</v>
      </c>
      <c r="C206" s="2" t="s">
        <v>238</v>
      </c>
      <c r="D206" s="2" t="s">
        <v>143</v>
      </c>
      <c r="E206" s="2" t="s">
        <v>144</v>
      </c>
      <c r="F206" s="2" t="s">
        <v>25</v>
      </c>
      <c r="G206" s="2" t="s">
        <v>18</v>
      </c>
      <c r="H206" s="3">
        <v>45207.290289351855</v>
      </c>
      <c r="I206" s="2" t="s">
        <v>42</v>
      </c>
      <c r="J206" s="2">
        <f>VLOOKUP(B206,'FEB-'!$B$2:$L$363,9,FALSE)</f>
        <v>263</v>
      </c>
      <c r="K206" s="2" t="e">
        <f>VLOOKUP(B206,'Master TS'!$A$1:$E$1221,4,FALSE)</f>
        <v>#N/A</v>
      </c>
      <c r="L206" s="2" t="e">
        <f>VLOOKUP(B206,'Master TS'!$A$1:$E$1221,5,FALSE)</f>
        <v>#N/A</v>
      </c>
      <c r="M206" s="2" t="s">
        <v>20</v>
      </c>
    </row>
    <row r="207" spans="1:13" ht="12" customHeight="1">
      <c r="A207" s="2">
        <v>206</v>
      </c>
      <c r="B207" s="2">
        <v>164020169</v>
      </c>
      <c r="C207" s="2" t="s">
        <v>239</v>
      </c>
      <c r="D207" s="2" t="s">
        <v>143</v>
      </c>
      <c r="E207" s="2" t="s">
        <v>144</v>
      </c>
      <c r="F207" s="2" t="s">
        <v>25</v>
      </c>
      <c r="G207" s="2" t="s">
        <v>18</v>
      </c>
      <c r="H207" s="3">
        <v>45207.3122337963</v>
      </c>
      <c r="I207" s="2" t="s">
        <v>23</v>
      </c>
      <c r="J207" s="2">
        <f>VLOOKUP(B207,'FEB-'!$B$2:$L$363,9,FALSE)</f>
        <v>264</v>
      </c>
      <c r="K207" s="2" t="str">
        <f>VLOOKUP(B207,'Master TS'!$A$1:$E$1221,4,FALSE)</f>
        <v>Ya, Sudah Mengisi</v>
      </c>
      <c r="L207" s="2" t="str">
        <f>VLOOKUP(B207,'Master TS'!$A$1:$E$1221,5,FALSE)</f>
        <v>Kuisioner TS Lulusan 2023</v>
      </c>
      <c r="M207" s="2" t="s">
        <v>20</v>
      </c>
    </row>
    <row r="208" spans="1:13" ht="12" customHeight="1">
      <c r="A208" s="2">
        <v>207</v>
      </c>
      <c r="B208" s="2">
        <v>194020180</v>
      </c>
      <c r="C208" s="2" t="s">
        <v>240</v>
      </c>
      <c r="D208" s="2" t="s">
        <v>143</v>
      </c>
      <c r="E208" s="2" t="s">
        <v>144</v>
      </c>
      <c r="F208" s="2" t="s">
        <v>34</v>
      </c>
      <c r="G208" s="2" t="s">
        <v>18</v>
      </c>
      <c r="H208" s="3">
        <v>45207.350370370368</v>
      </c>
      <c r="I208" s="2" t="s">
        <v>23</v>
      </c>
      <c r="J208" s="2">
        <f>VLOOKUP(B208,'FEB-'!$B$2:$L$363,9,FALSE)</f>
        <v>265</v>
      </c>
      <c r="K208" s="2" t="str">
        <f>VLOOKUP(B208,'Master TS'!$A$1:$E$1221,4,FALSE)</f>
        <v>Ya, Sudah Mengisi</v>
      </c>
      <c r="L208" s="2" t="str">
        <f>VLOOKUP(B208,'Master TS'!$A$1:$E$1221,5,FALSE)</f>
        <v>Kuisioner TS Lulusan 2023</v>
      </c>
      <c r="M208" s="2" t="s">
        <v>20</v>
      </c>
    </row>
    <row r="209" spans="1:13" ht="12" customHeight="1">
      <c r="A209" s="2">
        <v>208</v>
      </c>
      <c r="B209" s="2">
        <v>164020027</v>
      </c>
      <c r="C209" s="2" t="s">
        <v>241</v>
      </c>
      <c r="D209" s="2" t="s">
        <v>143</v>
      </c>
      <c r="E209" s="2" t="s">
        <v>144</v>
      </c>
      <c r="F209" s="2" t="s">
        <v>31</v>
      </c>
      <c r="G209" s="2" t="s">
        <v>18</v>
      </c>
      <c r="H209" s="3">
        <v>45208.358796296299</v>
      </c>
      <c r="I209" s="2" t="s">
        <v>23</v>
      </c>
      <c r="J209" s="2">
        <f>VLOOKUP(B209,'FEB-'!$B$2:$L$363,9,FALSE)</f>
        <v>271</v>
      </c>
      <c r="K209" s="2" t="str">
        <f>VLOOKUP(B209,'Master TS'!$A$1:$E$1221,4,FALSE)</f>
        <v>Ya, Sudah Mengisi</v>
      </c>
      <c r="L209" s="2" t="str">
        <f>VLOOKUP(B209,'Master TS'!$A$1:$E$1221,5,FALSE)</f>
        <v>Kuisioner TS Lulusan 2023</v>
      </c>
      <c r="M209" s="2" t="s">
        <v>20</v>
      </c>
    </row>
    <row r="210" spans="1:13" ht="12" customHeight="1">
      <c r="A210" s="2">
        <v>209</v>
      </c>
      <c r="B210" s="2">
        <v>194020184</v>
      </c>
      <c r="C210" s="2" t="s">
        <v>242</v>
      </c>
      <c r="D210" s="2" t="s">
        <v>143</v>
      </c>
      <c r="E210" s="2" t="s">
        <v>144</v>
      </c>
      <c r="F210" s="2" t="s">
        <v>31</v>
      </c>
      <c r="G210" s="2" t="s">
        <v>18</v>
      </c>
      <c r="H210" s="3">
        <v>45208.373206018521</v>
      </c>
      <c r="I210" s="2" t="s">
        <v>42</v>
      </c>
      <c r="J210" s="2">
        <f>VLOOKUP(B210,'FEB-'!$B$2:$L$363,9,FALSE)</f>
        <v>272</v>
      </c>
      <c r="K210" s="2" t="e">
        <f>VLOOKUP(B210,'Master TS'!$A$1:$E$1221,4,FALSE)</f>
        <v>#N/A</v>
      </c>
      <c r="L210" s="2" t="e">
        <f>VLOOKUP(B210,'Master TS'!$A$1:$E$1221,5,FALSE)</f>
        <v>#N/A</v>
      </c>
      <c r="M210" s="2" t="s">
        <v>20</v>
      </c>
    </row>
    <row r="211" spans="1:13" ht="12" customHeight="1">
      <c r="A211" s="2">
        <v>210</v>
      </c>
      <c r="B211" s="2">
        <v>164020130</v>
      </c>
      <c r="C211" s="2" t="s">
        <v>243</v>
      </c>
      <c r="D211" s="2" t="s">
        <v>143</v>
      </c>
      <c r="E211" s="2" t="s">
        <v>144</v>
      </c>
      <c r="F211" s="2" t="s">
        <v>17</v>
      </c>
      <c r="G211" s="2" t="s">
        <v>18</v>
      </c>
      <c r="H211" s="3">
        <v>45208.463321759256</v>
      </c>
      <c r="I211" s="2" t="s">
        <v>23</v>
      </c>
      <c r="J211" s="2">
        <f>VLOOKUP(B211,'FEB-'!$B$2:$L$363,9,FALSE)</f>
        <v>281</v>
      </c>
      <c r="K211" s="2" t="str">
        <f>VLOOKUP(B211,'Master TS'!$A$1:$E$1221,4,FALSE)</f>
        <v>Ya, Sudah Mengisi</v>
      </c>
      <c r="L211" s="2" t="str">
        <f>VLOOKUP(B211,'Master TS'!$A$1:$E$1221,5,FALSE)</f>
        <v>Kuisioner TS Lulusan 2023</v>
      </c>
      <c r="M211" s="2" t="s">
        <v>20</v>
      </c>
    </row>
    <row r="212" spans="1:13" ht="12" customHeight="1">
      <c r="A212" s="2">
        <v>211</v>
      </c>
      <c r="B212" s="2">
        <v>194020134</v>
      </c>
      <c r="C212" s="2" t="s">
        <v>244</v>
      </c>
      <c r="D212" s="2" t="s">
        <v>143</v>
      </c>
      <c r="E212" s="2" t="s">
        <v>144</v>
      </c>
      <c r="F212" s="2" t="s">
        <v>34</v>
      </c>
      <c r="G212" s="2" t="s">
        <v>18</v>
      </c>
      <c r="H212" s="3">
        <v>45208.608101851853</v>
      </c>
      <c r="I212" s="2" t="s">
        <v>42</v>
      </c>
      <c r="J212" s="2">
        <f>VLOOKUP(B212,'FEB-'!$B$2:$L$363,9,FALSE)</f>
        <v>297</v>
      </c>
      <c r="K212" s="2" t="e">
        <f>VLOOKUP(B212,'Master TS'!$A$1:$E$1221,4,FALSE)</f>
        <v>#N/A</v>
      </c>
      <c r="L212" s="2" t="e">
        <f>VLOOKUP(B212,'Master TS'!$A$1:$E$1221,5,FALSE)</f>
        <v>#N/A</v>
      </c>
      <c r="M212" s="2" t="s">
        <v>20</v>
      </c>
    </row>
    <row r="213" spans="1:13" ht="12" customHeight="1">
      <c r="A213" s="2">
        <v>212</v>
      </c>
      <c r="B213" s="2">
        <v>194020118</v>
      </c>
      <c r="C213" s="2" t="s">
        <v>245</v>
      </c>
      <c r="D213" s="2" t="s">
        <v>143</v>
      </c>
      <c r="E213" s="2" t="s">
        <v>144</v>
      </c>
      <c r="F213" s="2" t="s">
        <v>34</v>
      </c>
      <c r="G213" s="2" t="s">
        <v>18</v>
      </c>
      <c r="H213" s="3">
        <v>45208.641956018517</v>
      </c>
      <c r="I213" s="2" t="s">
        <v>23</v>
      </c>
      <c r="J213" s="2">
        <f>VLOOKUP(B213,'FEB-'!$B$2:$L$363,9,FALSE)</f>
        <v>301</v>
      </c>
      <c r="K213" s="2" t="str">
        <f>VLOOKUP(B213,'Master TS'!$A$1:$E$1221,4,FALSE)</f>
        <v>Ya, Sudah Mengisi</v>
      </c>
      <c r="L213" s="2" t="str">
        <f>VLOOKUP(B213,'Master TS'!$A$1:$E$1221,5,FALSE)</f>
        <v>Kuisioner TS Lulusan 2023</v>
      </c>
      <c r="M213" s="2" t="s">
        <v>20</v>
      </c>
    </row>
    <row r="214" spans="1:13" ht="12" customHeight="1">
      <c r="A214" s="2">
        <v>213</v>
      </c>
      <c r="B214" s="2">
        <v>184020048</v>
      </c>
      <c r="C214" s="2" t="s">
        <v>246</v>
      </c>
      <c r="D214" s="2" t="s">
        <v>143</v>
      </c>
      <c r="E214" s="2" t="s">
        <v>144</v>
      </c>
      <c r="F214" s="2" t="s">
        <v>34</v>
      </c>
      <c r="G214" s="2" t="s">
        <v>18</v>
      </c>
      <c r="H214" s="3">
        <v>45208.662673611114</v>
      </c>
      <c r="I214" s="2" t="s">
        <v>23</v>
      </c>
      <c r="J214" s="2">
        <f>VLOOKUP(B214,'FEB-'!$B$2:$L$363,9,FALSE)</f>
        <v>303</v>
      </c>
      <c r="K214" s="2" t="e">
        <f>VLOOKUP(B214,'Master TS'!$A$1:$E$1221,4,FALSE)</f>
        <v>#N/A</v>
      </c>
      <c r="L214" s="2" t="e">
        <f>VLOOKUP(B214,'Master TS'!$A$1:$E$1221,5,FALSE)</f>
        <v>#N/A</v>
      </c>
      <c r="M214" s="2" t="s">
        <v>20</v>
      </c>
    </row>
    <row r="215" spans="1:13" ht="12" customHeight="1">
      <c r="A215" s="2">
        <v>214</v>
      </c>
      <c r="B215" s="2">
        <v>194020077</v>
      </c>
      <c r="C215" s="2" t="s">
        <v>247</v>
      </c>
      <c r="D215" s="2" t="s">
        <v>143</v>
      </c>
      <c r="E215" s="2" t="s">
        <v>144</v>
      </c>
      <c r="F215" s="2" t="s">
        <v>25</v>
      </c>
      <c r="G215" s="2" t="s">
        <v>18</v>
      </c>
      <c r="H215" s="3">
        <v>45208.932951388888</v>
      </c>
      <c r="I215" s="2" t="s">
        <v>42</v>
      </c>
      <c r="J215" s="2">
        <f>VLOOKUP(B215,'FEB-'!$B$2:$L$363,9,FALSE)</f>
        <v>315</v>
      </c>
      <c r="K215" s="2" t="str">
        <f>VLOOKUP(B215,'Master TS'!$A$1:$E$1221,4,FALSE)</f>
        <v>Ya, Sudah Mengisi</v>
      </c>
      <c r="L215" s="2" t="str">
        <f>VLOOKUP(B215,'Master TS'!$A$1:$E$1221,5,FALSE)</f>
        <v>Kuisioner TS Lulusan 2023</v>
      </c>
      <c r="M215" s="2" t="s">
        <v>20</v>
      </c>
    </row>
    <row r="216" spans="1:13" ht="12" customHeight="1">
      <c r="A216" s="2">
        <v>215</v>
      </c>
      <c r="B216" s="2">
        <v>184020151</v>
      </c>
      <c r="C216" s="2" t="s">
        <v>248</v>
      </c>
      <c r="D216" s="2" t="s">
        <v>143</v>
      </c>
      <c r="E216" s="2" t="s">
        <v>144</v>
      </c>
      <c r="F216" s="2" t="s">
        <v>112</v>
      </c>
      <c r="G216" s="2" t="s">
        <v>18</v>
      </c>
      <c r="H216" s="3">
        <v>45209.29115740741</v>
      </c>
      <c r="I216" s="2" t="s">
        <v>26</v>
      </c>
      <c r="J216" s="2">
        <f>VLOOKUP(B216,'FEB-'!$B$2:$L$363,9,FALSE)</f>
        <v>316</v>
      </c>
      <c r="K216" s="2" t="str">
        <f>VLOOKUP(B216,'Master TS'!$A$1:$E$1221,4,FALSE)</f>
        <v>Ya, Sudah Mengisi</v>
      </c>
      <c r="L216" s="2" t="str">
        <f>VLOOKUP(B216,'Master TS'!$A$1:$E$1221,5,FALSE)</f>
        <v>Kuisioner TS Lulusan 2022</v>
      </c>
      <c r="M216" s="2" t="s">
        <v>20</v>
      </c>
    </row>
    <row r="217" spans="1:13" ht="12" customHeight="1">
      <c r="A217" s="2">
        <v>216</v>
      </c>
      <c r="B217" s="2">
        <v>194020173</v>
      </c>
      <c r="C217" s="2" t="s">
        <v>249</v>
      </c>
      <c r="D217" s="2" t="s">
        <v>143</v>
      </c>
      <c r="E217" s="2" t="s">
        <v>144</v>
      </c>
      <c r="F217" s="2" t="s">
        <v>34</v>
      </c>
      <c r="G217" s="2" t="s">
        <v>18</v>
      </c>
      <c r="H217" s="3">
        <v>45209.422592592593</v>
      </c>
      <c r="I217" s="2" t="s">
        <v>42</v>
      </c>
      <c r="J217" s="2">
        <f>VLOOKUP(B217,'FEB-'!$B$2:$L$363,9,FALSE)</f>
        <v>322</v>
      </c>
      <c r="K217" s="2" t="str">
        <f>VLOOKUP(B217,'Master TS'!$A$1:$E$1221,4,FALSE)</f>
        <v>Ya, Sudah Mengisi</v>
      </c>
      <c r="L217" s="2" t="str">
        <f>VLOOKUP(B217,'Master TS'!$A$1:$E$1221,5,FALSE)</f>
        <v>Kuisioner TS Lulusan 2023</v>
      </c>
      <c r="M217" s="2" t="s">
        <v>20</v>
      </c>
    </row>
    <row r="218" spans="1:13" ht="12" customHeight="1">
      <c r="A218" s="2">
        <v>217</v>
      </c>
      <c r="B218" s="2">
        <v>204020137</v>
      </c>
      <c r="C218" s="2" t="s">
        <v>250</v>
      </c>
      <c r="D218" s="2" t="s">
        <v>143</v>
      </c>
      <c r="E218" s="2" t="s">
        <v>144</v>
      </c>
      <c r="F218" s="2" t="s">
        <v>31</v>
      </c>
      <c r="G218" s="2" t="s">
        <v>18</v>
      </c>
      <c r="H218" s="3">
        <v>45209.455555555556</v>
      </c>
      <c r="I218" s="2" t="s">
        <v>23</v>
      </c>
      <c r="J218" s="2">
        <f>VLOOKUP(B218,'FEB-'!$B$2:$L$363,9,FALSE)</f>
        <v>327</v>
      </c>
      <c r="K218" s="2" t="e">
        <f>VLOOKUP(B218,'Master TS'!$A$1:$E$1221,4,FALSE)</f>
        <v>#N/A</v>
      </c>
      <c r="L218" s="2" t="e">
        <f>VLOOKUP(B218,'Master TS'!$A$1:$E$1221,5,FALSE)</f>
        <v>#N/A</v>
      </c>
      <c r="M218" s="2" t="s">
        <v>20</v>
      </c>
    </row>
    <row r="219" spans="1:13" ht="12" customHeight="1">
      <c r="A219" s="2">
        <v>218</v>
      </c>
      <c r="B219" s="2">
        <v>184020176</v>
      </c>
      <c r="C219" s="2" t="s">
        <v>251</v>
      </c>
      <c r="D219" s="2" t="s">
        <v>143</v>
      </c>
      <c r="E219" s="2" t="s">
        <v>144</v>
      </c>
      <c r="F219" s="2" t="s">
        <v>34</v>
      </c>
      <c r="G219" s="2" t="s">
        <v>18</v>
      </c>
      <c r="H219" s="3">
        <v>45209.455821759257</v>
      </c>
      <c r="I219" s="2" t="s">
        <v>23</v>
      </c>
      <c r="J219" s="2">
        <f>VLOOKUP(B219,'FEB-'!$B$2:$L$363,9,FALSE)</f>
        <v>328</v>
      </c>
      <c r="K219" s="2" t="str">
        <f>VLOOKUP(B219,'Master TS'!$A$1:$E$1221,4,FALSE)</f>
        <v>Ya, Sudah Mengisi</v>
      </c>
      <c r="L219" s="2" t="str">
        <f>VLOOKUP(B219,'Master TS'!$A$1:$E$1221,5,FALSE)</f>
        <v>Kuisioner TS Lulusan 2023</v>
      </c>
      <c r="M219" s="2" t="s">
        <v>20</v>
      </c>
    </row>
    <row r="220" spans="1:13" ht="12" customHeight="1">
      <c r="A220" s="2">
        <v>219</v>
      </c>
      <c r="B220" s="2">
        <v>184020217</v>
      </c>
      <c r="C220" s="2" t="s">
        <v>252</v>
      </c>
      <c r="D220" s="2" t="s">
        <v>143</v>
      </c>
      <c r="E220" s="2" t="s">
        <v>144</v>
      </c>
      <c r="F220" s="2" t="s">
        <v>39</v>
      </c>
      <c r="G220" s="2" t="s">
        <v>18</v>
      </c>
      <c r="H220" s="3">
        <v>45209.487696759257</v>
      </c>
      <c r="I220" s="2" t="s">
        <v>23</v>
      </c>
      <c r="J220" s="2">
        <f>VLOOKUP(B220,'FEB-'!$B$2:$L$363,9,FALSE)</f>
        <v>331</v>
      </c>
      <c r="K220" s="2" t="e">
        <f>VLOOKUP(B220,'Master TS'!$A$1:$E$1221,4,FALSE)</f>
        <v>#N/A</v>
      </c>
      <c r="L220" s="2" t="e">
        <f>VLOOKUP(B220,'Master TS'!$A$1:$E$1221,5,FALSE)</f>
        <v>#N/A</v>
      </c>
      <c r="M220" s="2" t="s">
        <v>20</v>
      </c>
    </row>
    <row r="221" spans="1:13" ht="12" customHeight="1">
      <c r="A221" s="2">
        <v>220</v>
      </c>
      <c r="B221" s="2">
        <v>164020166</v>
      </c>
      <c r="C221" s="2" t="s">
        <v>253</v>
      </c>
      <c r="D221" s="2" t="s">
        <v>143</v>
      </c>
      <c r="E221" s="2" t="s">
        <v>144</v>
      </c>
      <c r="F221" s="2" t="s">
        <v>17</v>
      </c>
      <c r="G221" s="2" t="s">
        <v>18</v>
      </c>
      <c r="H221" s="3">
        <v>45209.516956018517</v>
      </c>
      <c r="I221" s="2" t="s">
        <v>26</v>
      </c>
      <c r="J221" s="2">
        <f>VLOOKUP(B221,'FEB-'!$B$2:$L$363,9,FALSE)</f>
        <v>332</v>
      </c>
      <c r="K221" s="2" t="e">
        <f>VLOOKUP(B221,'Master TS'!$A$1:$E$1221,4,FALSE)</f>
        <v>#N/A</v>
      </c>
      <c r="L221" s="2" t="e">
        <f>VLOOKUP(B221,'Master TS'!$A$1:$E$1221,5,FALSE)</f>
        <v>#N/A</v>
      </c>
      <c r="M221" s="2" t="s">
        <v>20</v>
      </c>
    </row>
    <row r="222" spans="1:13" ht="12" customHeight="1">
      <c r="A222" s="2">
        <v>221</v>
      </c>
      <c r="B222" s="2">
        <v>184020165</v>
      </c>
      <c r="C222" s="2" t="s">
        <v>254</v>
      </c>
      <c r="D222" s="2" t="s">
        <v>143</v>
      </c>
      <c r="E222" s="2" t="s">
        <v>144</v>
      </c>
      <c r="F222" s="2" t="s">
        <v>25</v>
      </c>
      <c r="G222" s="2" t="s">
        <v>18</v>
      </c>
      <c r="H222" s="3">
        <v>45209.587812500002</v>
      </c>
      <c r="I222" s="2" t="s">
        <v>23</v>
      </c>
      <c r="J222" s="2">
        <f>VLOOKUP(B222,'FEB-'!$B$2:$L$363,9,FALSE)</f>
        <v>338</v>
      </c>
      <c r="K222" s="2" t="str">
        <f>VLOOKUP(B222,'Master TS'!$A$1:$E$1221,4,FALSE)</f>
        <v>Ya, Sudah Mengisi</v>
      </c>
      <c r="L222" s="2" t="str">
        <f>VLOOKUP(B222,'Master TS'!$A$1:$E$1221,5,FALSE)</f>
        <v>Kuisioner TS Lulusan 2023</v>
      </c>
      <c r="M222" s="2" t="s">
        <v>20</v>
      </c>
    </row>
    <row r="223" spans="1:13" ht="12" customHeight="1">
      <c r="A223" s="2">
        <v>222</v>
      </c>
      <c r="B223" s="2">
        <v>194020175</v>
      </c>
      <c r="C223" s="2" t="s">
        <v>255</v>
      </c>
      <c r="D223" s="2" t="s">
        <v>143</v>
      </c>
      <c r="E223" s="2" t="s">
        <v>144</v>
      </c>
      <c r="F223" s="2" t="s">
        <v>17</v>
      </c>
      <c r="G223" s="2" t="s">
        <v>18</v>
      </c>
      <c r="H223" s="3">
        <v>45209.617164351854</v>
      </c>
      <c r="I223" s="2" t="s">
        <v>42</v>
      </c>
      <c r="J223" s="2">
        <f>VLOOKUP(B223,'FEB-'!$B$2:$L$363,9,FALSE)</f>
        <v>343</v>
      </c>
      <c r="K223" s="2" t="e">
        <f>VLOOKUP(B223,'Master TS'!$A$1:$E$1221,4,FALSE)</f>
        <v>#N/A</v>
      </c>
      <c r="L223" s="2" t="e">
        <f>VLOOKUP(B223,'Master TS'!$A$1:$E$1221,5,FALSE)</f>
        <v>#N/A</v>
      </c>
      <c r="M223" s="2" t="s">
        <v>20</v>
      </c>
    </row>
    <row r="224" spans="1:13" ht="12" customHeight="1">
      <c r="A224" s="2">
        <v>223</v>
      </c>
      <c r="B224" s="2">
        <v>184020248</v>
      </c>
      <c r="C224" s="2" t="s">
        <v>256</v>
      </c>
      <c r="D224" s="2" t="s">
        <v>143</v>
      </c>
      <c r="E224" s="2" t="s">
        <v>144</v>
      </c>
      <c r="F224" s="2" t="s">
        <v>34</v>
      </c>
      <c r="G224" s="2" t="s">
        <v>18</v>
      </c>
      <c r="H224" s="3">
        <v>45209.652824074074</v>
      </c>
      <c r="I224" s="2" t="s">
        <v>23</v>
      </c>
      <c r="J224" s="2">
        <f>VLOOKUP(B224,'FEB-'!$B$2:$L$363,9,FALSE)</f>
        <v>344</v>
      </c>
      <c r="K224" s="2" t="e">
        <f>VLOOKUP(B224,'Master TS'!$A$1:$E$1221,4,FALSE)</f>
        <v>#N/A</v>
      </c>
      <c r="L224" s="2" t="e">
        <f>VLOOKUP(B224,'Master TS'!$A$1:$E$1221,5,FALSE)</f>
        <v>#N/A</v>
      </c>
      <c r="M224" s="2" t="s">
        <v>20</v>
      </c>
    </row>
    <row r="225" spans="1:13" ht="12" customHeight="1">
      <c r="A225" s="2">
        <v>224</v>
      </c>
      <c r="B225" s="2">
        <v>164020221</v>
      </c>
      <c r="C225" s="2" t="s">
        <v>257</v>
      </c>
      <c r="D225" s="2" t="s">
        <v>143</v>
      </c>
      <c r="E225" s="2" t="s">
        <v>144</v>
      </c>
      <c r="F225" s="2" t="s">
        <v>39</v>
      </c>
      <c r="G225" s="2" t="s">
        <v>18</v>
      </c>
      <c r="H225" s="3">
        <v>45209.664444444446</v>
      </c>
      <c r="I225" s="2" t="s">
        <v>23</v>
      </c>
      <c r="J225" s="2">
        <f>VLOOKUP(B225,'FEB-'!$B$2:$L$363,9,FALSE)</f>
        <v>345</v>
      </c>
      <c r="K225" s="2" t="str">
        <f>VLOOKUP(B225,'Master TS'!$A$1:$E$1221,4,FALSE)</f>
        <v>Ya, Sudah Mengisi</v>
      </c>
      <c r="L225" s="2" t="str">
        <f>VLOOKUP(B225,'Master TS'!$A$1:$E$1221,5,FALSE)</f>
        <v>Kuisioner TS Lulusan 2023</v>
      </c>
      <c r="M225" s="2" t="s">
        <v>20</v>
      </c>
    </row>
    <row r="226" spans="1:13" ht="12" customHeight="1">
      <c r="A226" s="2">
        <v>225</v>
      </c>
      <c r="B226" s="2">
        <v>164020233</v>
      </c>
      <c r="C226" s="2" t="s">
        <v>258</v>
      </c>
      <c r="D226" s="2" t="s">
        <v>143</v>
      </c>
      <c r="E226" s="2" t="s">
        <v>144</v>
      </c>
      <c r="F226" s="2" t="s">
        <v>25</v>
      </c>
      <c r="G226" s="2" t="s">
        <v>18</v>
      </c>
      <c r="H226" s="3">
        <v>45209.668749999997</v>
      </c>
      <c r="I226" s="2" t="s">
        <v>23</v>
      </c>
      <c r="J226" s="2">
        <f>VLOOKUP(B226,'FEB-'!$B$2:$L$363,9,FALSE)</f>
        <v>346</v>
      </c>
      <c r="K226" s="2" t="str">
        <f>VLOOKUP(B226,'Master TS'!$A$1:$E$1221,4,FALSE)</f>
        <v>Ya, Sudah Mengisi</v>
      </c>
      <c r="L226" s="2" t="str">
        <f>VLOOKUP(B226,'Master TS'!$A$1:$E$1221,5,FALSE)</f>
        <v>Kuisioner TS Lulusan 2023</v>
      </c>
      <c r="M226" s="2" t="s">
        <v>20</v>
      </c>
    </row>
    <row r="227" spans="1:13" ht="12" customHeight="1">
      <c r="A227" s="2">
        <v>226</v>
      </c>
      <c r="B227" s="2">
        <v>174020219</v>
      </c>
      <c r="C227" s="2" t="s">
        <v>259</v>
      </c>
      <c r="D227" s="2" t="s">
        <v>143</v>
      </c>
      <c r="E227" s="2" t="s">
        <v>144</v>
      </c>
      <c r="F227" s="2" t="s">
        <v>39</v>
      </c>
      <c r="G227" s="2" t="s">
        <v>18</v>
      </c>
      <c r="H227" s="3">
        <v>45209.727280092593</v>
      </c>
      <c r="I227" s="2" t="s">
        <v>42</v>
      </c>
      <c r="J227" s="2">
        <f>VLOOKUP(B227,'FEB-'!$B$2:$L$363,9,FALSE)</f>
        <v>349</v>
      </c>
      <c r="K227" s="2" t="e">
        <f>VLOOKUP(B227,'Master TS'!$A$1:$E$1221,4,FALSE)</f>
        <v>#N/A</v>
      </c>
      <c r="L227" s="2" t="e">
        <f>VLOOKUP(B227,'Master TS'!$A$1:$E$1221,5,FALSE)</f>
        <v>#N/A</v>
      </c>
      <c r="M227" s="2" t="s">
        <v>20</v>
      </c>
    </row>
    <row r="228" spans="1:13" ht="12" customHeight="1">
      <c r="A228" s="2">
        <v>227</v>
      </c>
      <c r="B228" s="2">
        <v>194020220</v>
      </c>
      <c r="C228" s="2" t="s">
        <v>260</v>
      </c>
      <c r="D228" s="2" t="s">
        <v>143</v>
      </c>
      <c r="E228" s="2" t="s">
        <v>144</v>
      </c>
      <c r="F228" s="2" t="s">
        <v>17</v>
      </c>
      <c r="G228" s="2" t="s">
        <v>18</v>
      </c>
      <c r="H228" s="3">
        <v>45209.951377314814</v>
      </c>
      <c r="I228" s="2" t="s">
        <v>42</v>
      </c>
      <c r="J228" s="2">
        <f>VLOOKUP(B228,'FEB-'!$B$2:$L$363,9,FALSE)</f>
        <v>352</v>
      </c>
      <c r="K228" s="2" t="e">
        <f>VLOOKUP(B228,'Master TS'!$A$1:$E$1221,4,FALSE)</f>
        <v>#N/A</v>
      </c>
      <c r="L228" s="2" t="e">
        <f>VLOOKUP(B228,'Master TS'!$A$1:$E$1221,5,FALSE)</f>
        <v>#N/A</v>
      </c>
      <c r="M228" s="2" t="s">
        <v>20</v>
      </c>
    </row>
    <row r="229" spans="1:13" ht="12" customHeight="1">
      <c r="A229" s="2">
        <v>228</v>
      </c>
      <c r="B229" s="2">
        <v>166010005</v>
      </c>
      <c r="C229" s="2" t="s">
        <v>261</v>
      </c>
      <c r="D229" s="2" t="s">
        <v>262</v>
      </c>
      <c r="E229" s="2" t="s">
        <v>263</v>
      </c>
      <c r="F229" s="2" t="s">
        <v>25</v>
      </c>
      <c r="G229" s="2" t="s">
        <v>18</v>
      </c>
      <c r="H229" s="3">
        <v>45201.390439814815</v>
      </c>
      <c r="I229" s="2" t="s">
        <v>264</v>
      </c>
      <c r="J229" s="2">
        <f>VLOOKUP(B229,'FISS-'!$B$2:$L$106,9,FALSE)</f>
        <v>2</v>
      </c>
      <c r="K229" s="2" t="e">
        <f>VLOOKUP(B229,'Master TS'!$A$1:$E$1221,4,FALSE)</f>
        <v>#N/A</v>
      </c>
      <c r="L229" s="2" t="e">
        <f>VLOOKUP(B229,'Master TS'!$A$1:$E$1221,5,FALSE)</f>
        <v>#N/A</v>
      </c>
      <c r="M229" s="2" t="s">
        <v>20</v>
      </c>
    </row>
    <row r="230" spans="1:13" ht="12" customHeight="1">
      <c r="A230" s="2">
        <v>229</v>
      </c>
      <c r="B230" s="2">
        <v>166010014</v>
      </c>
      <c r="C230" s="2" t="s">
        <v>265</v>
      </c>
      <c r="D230" s="2" t="s">
        <v>262</v>
      </c>
      <c r="E230" s="2" t="s">
        <v>263</v>
      </c>
      <c r="F230" s="2" t="s">
        <v>31</v>
      </c>
      <c r="G230" s="2" t="s">
        <v>18</v>
      </c>
      <c r="H230" s="3">
        <v>45209.0078125</v>
      </c>
      <c r="I230" s="2" t="s">
        <v>23</v>
      </c>
      <c r="J230" s="2">
        <f>VLOOKUP(B230,'FISS-'!$B$2:$L$106,9,FALSE)</f>
        <v>91</v>
      </c>
      <c r="K230" s="2" t="e">
        <f>VLOOKUP(B230,'Master TS'!$A$1:$E$1221,4,FALSE)</f>
        <v>#N/A</v>
      </c>
      <c r="L230" s="2" t="e">
        <f>VLOOKUP(B230,'Master TS'!$A$1:$E$1221,5,FALSE)</f>
        <v>#N/A</v>
      </c>
      <c r="M230" s="2" t="s">
        <v>20</v>
      </c>
    </row>
    <row r="231" spans="1:13" ht="12" customHeight="1">
      <c r="A231" s="2">
        <v>230</v>
      </c>
      <c r="B231" s="2">
        <v>166010036</v>
      </c>
      <c r="C231" s="2" t="s">
        <v>266</v>
      </c>
      <c r="D231" s="2" t="s">
        <v>262</v>
      </c>
      <c r="E231" s="2" t="s">
        <v>263</v>
      </c>
      <c r="F231" s="2" t="s">
        <v>31</v>
      </c>
      <c r="G231" s="2" t="s">
        <v>18</v>
      </c>
      <c r="H231" s="3">
        <v>45203.610902777778</v>
      </c>
      <c r="I231" s="2" t="s">
        <v>23</v>
      </c>
      <c r="J231" s="2">
        <f>VLOOKUP(B231,'FISS-'!$B$2:$L$106,9,FALSE)</f>
        <v>31</v>
      </c>
      <c r="K231" s="2" t="e">
        <f>VLOOKUP(B231,'Master TS'!$A$1:$E$1221,4,FALSE)</f>
        <v>#N/A</v>
      </c>
      <c r="L231" s="2" t="e">
        <f>VLOOKUP(B231,'Master TS'!$A$1:$E$1221,5,FALSE)</f>
        <v>#N/A</v>
      </c>
      <c r="M231" s="2" t="s">
        <v>20</v>
      </c>
    </row>
    <row r="232" spans="1:13" ht="12" customHeight="1">
      <c r="A232" s="2">
        <v>231</v>
      </c>
      <c r="B232" s="2">
        <v>176010048</v>
      </c>
      <c r="C232" s="2" t="s">
        <v>267</v>
      </c>
      <c r="D232" s="2" t="s">
        <v>262</v>
      </c>
      <c r="E232" s="2" t="s">
        <v>263</v>
      </c>
      <c r="F232" s="2" t="s">
        <v>17</v>
      </c>
      <c r="G232" s="2" t="s">
        <v>18</v>
      </c>
      <c r="H232" s="3">
        <v>45203.610625000001</v>
      </c>
      <c r="I232" s="2" t="s">
        <v>23</v>
      </c>
      <c r="J232" s="2">
        <f>VLOOKUP(B232,'FISS-'!$B$2:$L$106,9,FALSE)</f>
        <v>30</v>
      </c>
      <c r="K232" s="2" t="e">
        <f>VLOOKUP(B232,'Master TS'!$A$1:$E$1221,4,FALSE)</f>
        <v>#N/A</v>
      </c>
      <c r="L232" s="2" t="e">
        <f>VLOOKUP(B232,'Master TS'!$A$1:$E$1221,5,FALSE)</f>
        <v>#N/A</v>
      </c>
      <c r="M232" s="2" t="s">
        <v>20</v>
      </c>
    </row>
    <row r="233" spans="1:13" ht="12" customHeight="1">
      <c r="A233" s="2">
        <v>232</v>
      </c>
      <c r="B233" s="2">
        <v>186010052</v>
      </c>
      <c r="C233" s="2" t="s">
        <v>268</v>
      </c>
      <c r="D233" s="2" t="s">
        <v>262</v>
      </c>
      <c r="E233" s="2" t="s">
        <v>263</v>
      </c>
      <c r="F233" s="2" t="s">
        <v>76</v>
      </c>
      <c r="G233" s="2" t="s">
        <v>18</v>
      </c>
      <c r="H233" s="3">
        <v>45202.4528587963</v>
      </c>
      <c r="I233" s="2" t="s">
        <v>23</v>
      </c>
      <c r="J233" s="2">
        <f>VLOOKUP(B233,'FISS-'!$B$2:$L$106,9,FALSE)</f>
        <v>24</v>
      </c>
      <c r="K233" s="2" t="str">
        <f>VLOOKUP(B233,'Master TS'!$A$1:$E$1221,4,FALSE)</f>
        <v>Ya, Sudah Mengisi</v>
      </c>
      <c r="L233" s="2" t="str">
        <f>VLOOKUP(B233,'Master TS'!$A$1:$E$1221,5,FALSE)</f>
        <v>Kuisioner TS Lulusan 2023</v>
      </c>
      <c r="M233" s="2" t="s">
        <v>20</v>
      </c>
    </row>
    <row r="234" spans="1:13" ht="12" customHeight="1">
      <c r="A234" s="2">
        <v>233</v>
      </c>
      <c r="B234" s="2">
        <v>186010057</v>
      </c>
      <c r="C234" s="2" t="s">
        <v>269</v>
      </c>
      <c r="D234" s="2" t="s">
        <v>262</v>
      </c>
      <c r="E234" s="2" t="s">
        <v>263</v>
      </c>
      <c r="F234" s="2" t="s">
        <v>17</v>
      </c>
      <c r="G234" s="2" t="s">
        <v>18</v>
      </c>
      <c r="H234" s="3">
        <v>45208.470717592594</v>
      </c>
      <c r="I234" s="2" t="s">
        <v>23</v>
      </c>
      <c r="J234" s="2">
        <f>VLOOKUP(B234,'FISS-'!$B$2:$L$106,9,FALSE)</f>
        <v>65</v>
      </c>
      <c r="K234" s="2" t="e">
        <f>VLOOKUP(B234,'Master TS'!$A$1:$E$1221,4,FALSE)</f>
        <v>#N/A</v>
      </c>
      <c r="L234" s="2" t="e">
        <f>VLOOKUP(B234,'Master TS'!$A$1:$E$1221,5,FALSE)</f>
        <v>#N/A</v>
      </c>
      <c r="M234" s="2" t="s">
        <v>20</v>
      </c>
    </row>
    <row r="235" spans="1:13" ht="12" customHeight="1">
      <c r="A235" s="2">
        <v>234</v>
      </c>
      <c r="B235" s="2">
        <v>196010007</v>
      </c>
      <c r="C235" s="2" t="s">
        <v>270</v>
      </c>
      <c r="D235" s="2" t="s">
        <v>262</v>
      </c>
      <c r="E235" s="2" t="s">
        <v>263</v>
      </c>
      <c r="F235" s="2" t="s">
        <v>17</v>
      </c>
      <c r="G235" s="2" t="s">
        <v>18</v>
      </c>
      <c r="H235" s="3">
        <v>45201.702557870369</v>
      </c>
      <c r="I235" s="2" t="s">
        <v>23</v>
      </c>
      <c r="J235" s="2">
        <f>VLOOKUP(B235,'FISS-'!$B$2:$L$106,9,FALSE)</f>
        <v>14</v>
      </c>
      <c r="K235" s="2" t="e">
        <f>VLOOKUP(B235,'Master TS'!$A$1:$E$1221,4,FALSE)</f>
        <v>#N/A</v>
      </c>
      <c r="L235" s="2" t="e">
        <f>VLOOKUP(B235,'Master TS'!$A$1:$E$1221,5,FALSE)</f>
        <v>#N/A</v>
      </c>
      <c r="M235" s="2" t="s">
        <v>20</v>
      </c>
    </row>
    <row r="236" spans="1:13" ht="12" customHeight="1">
      <c r="A236" s="2">
        <v>235</v>
      </c>
      <c r="B236" s="2">
        <v>196010010</v>
      </c>
      <c r="C236" s="2" t="s">
        <v>271</v>
      </c>
      <c r="D236" s="2" t="s">
        <v>262</v>
      </c>
      <c r="E236" s="2" t="s">
        <v>263</v>
      </c>
      <c r="F236" s="2" t="s">
        <v>25</v>
      </c>
      <c r="G236" s="2" t="s">
        <v>18</v>
      </c>
      <c r="H236" s="3">
        <v>45209.517280092594</v>
      </c>
      <c r="I236" s="2" t="s">
        <v>23</v>
      </c>
      <c r="J236" s="2">
        <f>VLOOKUP(B236,'FISS-'!$B$2:$L$106,9,FALSE)</f>
        <v>95</v>
      </c>
      <c r="K236" s="2" t="e">
        <f>VLOOKUP(B236,'Master TS'!$A$1:$E$1221,4,FALSE)</f>
        <v>#N/A</v>
      </c>
      <c r="L236" s="2" t="e">
        <f>VLOOKUP(B236,'Master TS'!$A$1:$E$1221,5,FALSE)</f>
        <v>#N/A</v>
      </c>
      <c r="M236" s="2" t="s">
        <v>20</v>
      </c>
    </row>
    <row r="237" spans="1:13" ht="12" customHeight="1">
      <c r="A237" s="2">
        <v>236</v>
      </c>
      <c r="B237" s="2">
        <v>196010013</v>
      </c>
      <c r="C237" s="2" t="s">
        <v>272</v>
      </c>
      <c r="D237" s="2" t="s">
        <v>262</v>
      </c>
      <c r="E237" s="2" t="s">
        <v>263</v>
      </c>
      <c r="F237" s="2" t="s">
        <v>39</v>
      </c>
      <c r="G237" s="2" t="s">
        <v>18</v>
      </c>
      <c r="H237" s="3">
        <v>45204.397824074076</v>
      </c>
      <c r="I237" s="2" t="s">
        <v>23</v>
      </c>
      <c r="J237" s="2">
        <f>VLOOKUP(B237,'FISS-'!$B$2:$L$106,9,FALSE)</f>
        <v>37</v>
      </c>
      <c r="K237" s="2" t="e">
        <f>VLOOKUP(B237,'Master TS'!$A$1:$E$1221,4,FALSE)</f>
        <v>#N/A</v>
      </c>
      <c r="L237" s="2" t="e">
        <f>VLOOKUP(B237,'Master TS'!$A$1:$E$1221,5,FALSE)</f>
        <v>#N/A</v>
      </c>
      <c r="M237" s="2" t="s">
        <v>20</v>
      </c>
    </row>
    <row r="238" spans="1:13" ht="12" customHeight="1">
      <c r="A238" s="2">
        <v>237</v>
      </c>
      <c r="B238" s="2">
        <v>196010014</v>
      </c>
      <c r="C238" s="2" t="s">
        <v>273</v>
      </c>
      <c r="D238" s="2" t="s">
        <v>262</v>
      </c>
      <c r="E238" s="2" t="s">
        <v>263</v>
      </c>
      <c r="F238" s="2" t="s">
        <v>17</v>
      </c>
      <c r="G238" s="2" t="s">
        <v>18</v>
      </c>
      <c r="H238" s="3">
        <v>45201.530659722222</v>
      </c>
      <c r="I238" s="2" t="s">
        <v>23</v>
      </c>
      <c r="J238" s="2">
        <f>VLOOKUP(B238,'FISS-'!$B$2:$L$106,9,FALSE)</f>
        <v>10</v>
      </c>
      <c r="K238" s="2" t="str">
        <f>VLOOKUP(B238,'Master TS'!$A$1:$E$1221,4,FALSE)</f>
        <v>Ya, Sudah Mengisi</v>
      </c>
      <c r="L238" s="2" t="str">
        <f>VLOOKUP(B238,'Master TS'!$A$1:$E$1221,5,FALSE)</f>
        <v>Kuisioner TS Lulusan 2023</v>
      </c>
      <c r="M238" s="2" t="s">
        <v>20</v>
      </c>
    </row>
    <row r="239" spans="1:13" ht="12" customHeight="1">
      <c r="A239" s="2">
        <v>238</v>
      </c>
      <c r="B239" s="2">
        <v>196010017</v>
      </c>
      <c r="C239" s="2" t="s">
        <v>274</v>
      </c>
      <c r="D239" s="2" t="s">
        <v>262</v>
      </c>
      <c r="E239" s="2" t="s">
        <v>263</v>
      </c>
      <c r="F239" s="2" t="s">
        <v>31</v>
      </c>
      <c r="G239" s="2" t="s">
        <v>18</v>
      </c>
      <c r="H239" s="3">
        <v>45210.555127314816</v>
      </c>
      <c r="I239" s="2" t="s">
        <v>23</v>
      </c>
      <c r="J239" s="2">
        <f>VLOOKUP(B239,'FISS-'!$B$2:$L$106,9,FALSE)</f>
        <v>102</v>
      </c>
      <c r="K239" s="2" t="e">
        <f>VLOOKUP(B239,'Master TS'!$A$1:$E$1221,4,FALSE)</f>
        <v>#N/A</v>
      </c>
      <c r="L239" s="2" t="e">
        <f>VLOOKUP(B239,'Master TS'!$A$1:$E$1221,5,FALSE)</f>
        <v>#N/A</v>
      </c>
      <c r="M239" s="2" t="s">
        <v>20</v>
      </c>
    </row>
    <row r="240" spans="1:13" ht="12" customHeight="1">
      <c r="A240" s="2">
        <v>239</v>
      </c>
      <c r="B240" s="2">
        <v>196010018</v>
      </c>
      <c r="C240" s="2" t="s">
        <v>275</v>
      </c>
      <c r="D240" s="2" t="s">
        <v>262</v>
      </c>
      <c r="E240" s="2" t="s">
        <v>263</v>
      </c>
      <c r="F240" s="2" t="s">
        <v>17</v>
      </c>
      <c r="G240" s="2" t="s">
        <v>18</v>
      </c>
      <c r="H240" s="3">
        <v>45201.420520833337</v>
      </c>
      <c r="I240" s="2" t="s">
        <v>23</v>
      </c>
      <c r="J240" s="2">
        <f>VLOOKUP(B240,'FISS-'!$B$2:$L$106,9,FALSE)</f>
        <v>5</v>
      </c>
      <c r="K240" s="2" t="str">
        <f>VLOOKUP(B240,'Master TS'!$A$1:$E$1221,4,FALSE)</f>
        <v>Ya, Sudah Mengisi</v>
      </c>
      <c r="L240" s="2" t="str">
        <f>VLOOKUP(B240,'Master TS'!$A$1:$E$1221,5,FALSE)</f>
        <v>Kuisioner TS Lulusan 2022</v>
      </c>
      <c r="M240" s="2" t="s">
        <v>20</v>
      </c>
    </row>
    <row r="241" spans="1:13" ht="12" customHeight="1">
      <c r="A241" s="2">
        <v>240</v>
      </c>
      <c r="B241" s="2">
        <v>196010019</v>
      </c>
      <c r="C241" s="2" t="s">
        <v>276</v>
      </c>
      <c r="D241" s="2" t="s">
        <v>262</v>
      </c>
      <c r="E241" s="2" t="s">
        <v>263</v>
      </c>
      <c r="F241" s="2" t="s">
        <v>17</v>
      </c>
      <c r="G241" s="2" t="s">
        <v>18</v>
      </c>
      <c r="H241" s="3">
        <v>45201.71303240741</v>
      </c>
      <c r="I241" s="2" t="s">
        <v>23</v>
      </c>
      <c r="J241" s="2">
        <f>VLOOKUP(B241,'FISS-'!$B$2:$L$106,9,FALSE)</f>
        <v>16</v>
      </c>
      <c r="K241" s="2" t="e">
        <f>VLOOKUP(B241,'Master TS'!$A$1:$E$1221,4,FALSE)</f>
        <v>#N/A</v>
      </c>
      <c r="L241" s="2" t="e">
        <f>VLOOKUP(B241,'Master TS'!$A$1:$E$1221,5,FALSE)</f>
        <v>#N/A</v>
      </c>
      <c r="M241" s="2" t="s">
        <v>20</v>
      </c>
    </row>
    <row r="242" spans="1:13" ht="12" customHeight="1">
      <c r="A242" s="2">
        <v>241</v>
      </c>
      <c r="B242" s="2">
        <v>196010024</v>
      </c>
      <c r="C242" s="2" t="s">
        <v>277</v>
      </c>
      <c r="D242" s="2" t="s">
        <v>262</v>
      </c>
      <c r="E242" s="2" t="s">
        <v>263</v>
      </c>
      <c r="F242" s="2" t="s">
        <v>31</v>
      </c>
      <c r="G242" s="2" t="s">
        <v>18</v>
      </c>
      <c r="H242" s="3">
        <v>45201.838020833333</v>
      </c>
      <c r="I242" s="2" t="s">
        <v>23</v>
      </c>
      <c r="J242" s="2">
        <f>VLOOKUP(B242,'FISS-'!$B$2:$L$106,9,FALSE)</f>
        <v>22</v>
      </c>
      <c r="K242" s="2" t="e">
        <f>VLOOKUP(B242,'Master TS'!$A$1:$E$1221,4,FALSE)</f>
        <v>#N/A</v>
      </c>
      <c r="L242" s="2" t="e">
        <f>VLOOKUP(B242,'Master TS'!$A$1:$E$1221,5,FALSE)</f>
        <v>#N/A</v>
      </c>
      <c r="M242" s="2" t="s">
        <v>20</v>
      </c>
    </row>
    <row r="243" spans="1:13" ht="12" customHeight="1">
      <c r="A243" s="2">
        <v>242</v>
      </c>
      <c r="B243" s="2">
        <v>196010026</v>
      </c>
      <c r="C243" s="2" t="s">
        <v>278</v>
      </c>
      <c r="D243" s="2" t="s">
        <v>262</v>
      </c>
      <c r="E243" s="2" t="s">
        <v>263</v>
      </c>
      <c r="F243" s="2" t="s">
        <v>25</v>
      </c>
      <c r="G243" s="2" t="s">
        <v>18</v>
      </c>
      <c r="H243" s="3">
        <v>45203.759166666663</v>
      </c>
      <c r="I243" s="2" t="s">
        <v>23</v>
      </c>
      <c r="J243" s="2">
        <f>VLOOKUP(B243,'FISS-'!$B$2:$L$106,9,FALSE)</f>
        <v>34</v>
      </c>
      <c r="K243" s="2" t="e">
        <f>VLOOKUP(B243,'Master TS'!$A$1:$E$1221,4,FALSE)</f>
        <v>#N/A</v>
      </c>
      <c r="L243" s="2" t="e">
        <f>VLOOKUP(B243,'Master TS'!$A$1:$E$1221,5,FALSE)</f>
        <v>#N/A</v>
      </c>
      <c r="M243" s="2" t="s">
        <v>20</v>
      </c>
    </row>
    <row r="244" spans="1:13" ht="12" customHeight="1">
      <c r="A244" s="2">
        <v>243</v>
      </c>
      <c r="B244" s="2">
        <v>196010029</v>
      </c>
      <c r="C244" s="2" t="s">
        <v>279</v>
      </c>
      <c r="D244" s="2" t="s">
        <v>262</v>
      </c>
      <c r="E244" s="2" t="s">
        <v>263</v>
      </c>
      <c r="F244" s="2" t="s">
        <v>17</v>
      </c>
      <c r="G244" s="2" t="s">
        <v>18</v>
      </c>
      <c r="H244" s="3">
        <v>45201.721273148149</v>
      </c>
      <c r="I244" s="2" t="s">
        <v>23</v>
      </c>
      <c r="J244" s="2">
        <f>VLOOKUP(B244,'FISS-'!$B$2:$L$106,9,FALSE)</f>
        <v>17</v>
      </c>
      <c r="K244" s="2" t="str">
        <f>VLOOKUP(B244,'Master TS'!$A$1:$E$1221,4,FALSE)</f>
        <v>Ya, Sudah Mengisi</v>
      </c>
      <c r="L244" s="2" t="str">
        <f>VLOOKUP(B244,'Master TS'!$A$1:$E$1221,5,FALSE)</f>
        <v>Kuisioner TS Lulusan 2022</v>
      </c>
      <c r="M244" s="2" t="s">
        <v>20</v>
      </c>
    </row>
    <row r="245" spans="1:13" ht="12" customHeight="1">
      <c r="A245" s="2">
        <v>244</v>
      </c>
      <c r="B245" s="2">
        <v>196010034</v>
      </c>
      <c r="C245" s="2" t="s">
        <v>280</v>
      </c>
      <c r="D245" s="2" t="s">
        <v>262</v>
      </c>
      <c r="E245" s="2" t="s">
        <v>263</v>
      </c>
      <c r="F245" s="2" t="s">
        <v>25</v>
      </c>
      <c r="G245" s="2" t="s">
        <v>18</v>
      </c>
      <c r="H245" s="3">
        <v>45201.701423611114</v>
      </c>
      <c r="I245" s="2" t="s">
        <v>23</v>
      </c>
      <c r="J245" s="2">
        <f>VLOOKUP(B245,'FISS-'!$B$2:$L$106,9,FALSE)</f>
        <v>13</v>
      </c>
      <c r="K245" s="2" t="str">
        <f>VLOOKUP(B245,'Master TS'!$A$1:$E$1221,4,FALSE)</f>
        <v>Ya, Sudah Mengisi</v>
      </c>
      <c r="L245" s="2" t="str">
        <f>VLOOKUP(B245,'Master TS'!$A$1:$E$1221,5,FALSE)</f>
        <v>Kuisioner TS Lulusan 2022</v>
      </c>
      <c r="M245" s="2" t="s">
        <v>20</v>
      </c>
    </row>
    <row r="246" spans="1:13" ht="12" customHeight="1">
      <c r="A246" s="2">
        <v>245</v>
      </c>
      <c r="B246" s="2">
        <v>196010039</v>
      </c>
      <c r="C246" s="2" t="s">
        <v>281</v>
      </c>
      <c r="D246" s="2" t="s">
        <v>262</v>
      </c>
      <c r="E246" s="2" t="s">
        <v>263</v>
      </c>
      <c r="F246" s="2" t="s">
        <v>17</v>
      </c>
      <c r="G246" s="2" t="s">
        <v>18</v>
      </c>
      <c r="H246" s="3">
        <v>45202.482662037037</v>
      </c>
      <c r="I246" s="2" t="s">
        <v>23</v>
      </c>
      <c r="J246" s="2">
        <f>VLOOKUP(B246,'FISS-'!$B$2:$L$106,9,FALSE)</f>
        <v>25</v>
      </c>
      <c r="K246" s="2" t="e">
        <f>VLOOKUP(B246,'Master TS'!$A$1:$E$1221,4,FALSE)</f>
        <v>#N/A</v>
      </c>
      <c r="L246" s="2" t="e">
        <f>VLOOKUP(B246,'Master TS'!$A$1:$E$1221,5,FALSE)</f>
        <v>#N/A</v>
      </c>
      <c r="M246" s="2" t="s">
        <v>20</v>
      </c>
    </row>
    <row r="247" spans="1:13" ht="12" customHeight="1">
      <c r="A247" s="2">
        <v>246</v>
      </c>
      <c r="B247" s="2">
        <v>196010042</v>
      </c>
      <c r="C247" s="2" t="s">
        <v>282</v>
      </c>
      <c r="D247" s="2" t="s">
        <v>262</v>
      </c>
      <c r="E247" s="2" t="s">
        <v>263</v>
      </c>
      <c r="F247" s="2" t="s">
        <v>17</v>
      </c>
      <c r="G247" s="2" t="s">
        <v>18</v>
      </c>
      <c r="H247" s="3">
        <v>45204.438923611109</v>
      </c>
      <c r="I247" s="2" t="s">
        <v>23</v>
      </c>
      <c r="J247" s="2">
        <f>VLOOKUP(B247,'FISS-'!$B$2:$L$106,9,FALSE)</f>
        <v>38</v>
      </c>
      <c r="K247" s="2" t="str">
        <f>VLOOKUP(B247,'Master TS'!$A$1:$E$1221,4,FALSE)</f>
        <v>Ya, Sudah Mengisi</v>
      </c>
      <c r="L247" s="2" t="str">
        <f>VLOOKUP(B247,'Master TS'!$A$1:$E$1221,5,FALSE)</f>
        <v>Kuisioner TS Lulusan 2023</v>
      </c>
      <c r="M247" s="2" t="s">
        <v>20</v>
      </c>
    </row>
    <row r="248" spans="1:13" ht="12" customHeight="1">
      <c r="A248" s="2">
        <v>247</v>
      </c>
      <c r="B248" s="2">
        <v>196010043</v>
      </c>
      <c r="C248" s="2" t="s">
        <v>283</v>
      </c>
      <c r="D248" s="2" t="s">
        <v>262</v>
      </c>
      <c r="E248" s="2" t="s">
        <v>263</v>
      </c>
      <c r="F248" s="2" t="s">
        <v>25</v>
      </c>
      <c r="G248" s="2" t="s">
        <v>18</v>
      </c>
      <c r="H248" s="3">
        <v>45201.468622685185</v>
      </c>
      <c r="I248" s="2" t="s">
        <v>23</v>
      </c>
      <c r="J248" s="2">
        <f>VLOOKUP(B248,'FISS-'!$B$2:$L$106,9,FALSE)</f>
        <v>9</v>
      </c>
      <c r="K248" s="2" t="e">
        <f>VLOOKUP(B248,'Master TS'!$A$1:$E$1221,4,FALSE)</f>
        <v>#N/A</v>
      </c>
      <c r="L248" s="2" t="e">
        <f>VLOOKUP(B248,'Master TS'!$A$1:$E$1221,5,FALSE)</f>
        <v>#N/A</v>
      </c>
      <c r="M248" s="2" t="s">
        <v>20</v>
      </c>
    </row>
    <row r="249" spans="1:13" ht="12" customHeight="1">
      <c r="A249" s="2">
        <v>248</v>
      </c>
      <c r="B249" s="2">
        <v>196010044</v>
      </c>
      <c r="C249" s="2" t="s">
        <v>284</v>
      </c>
      <c r="D249" s="2" t="s">
        <v>262</v>
      </c>
      <c r="E249" s="2" t="s">
        <v>263</v>
      </c>
      <c r="F249" s="2" t="s">
        <v>31</v>
      </c>
      <c r="G249" s="2" t="s">
        <v>18</v>
      </c>
      <c r="H249" s="3">
        <v>45205.980023148149</v>
      </c>
      <c r="I249" s="2" t="s">
        <v>23</v>
      </c>
      <c r="J249" s="2">
        <f>VLOOKUP(B249,'FISS-'!$B$2:$L$106,9,FALSE)</f>
        <v>54</v>
      </c>
      <c r="K249" s="2" t="str">
        <f>VLOOKUP(B249,'Master TS'!$A$1:$E$1221,4,FALSE)</f>
        <v>Ya, Sudah Mengisi</v>
      </c>
      <c r="L249" s="2" t="str">
        <f>VLOOKUP(B249,'Master TS'!$A$1:$E$1221,5,FALSE)</f>
        <v>Kuisioner TS Lulusan 2023</v>
      </c>
      <c r="M249" s="2" t="s">
        <v>20</v>
      </c>
    </row>
    <row r="250" spans="1:13" ht="12" customHeight="1">
      <c r="A250" s="2">
        <v>249</v>
      </c>
      <c r="B250" s="2">
        <v>196010045</v>
      </c>
      <c r="C250" s="2" t="s">
        <v>285</v>
      </c>
      <c r="D250" s="2" t="s">
        <v>262</v>
      </c>
      <c r="E250" s="2" t="s">
        <v>263</v>
      </c>
      <c r="F250" s="2" t="s">
        <v>25</v>
      </c>
      <c r="G250" s="2" t="s">
        <v>18</v>
      </c>
      <c r="H250" s="3">
        <v>45207.86822916667</v>
      </c>
      <c r="I250" s="2" t="s">
        <v>23</v>
      </c>
      <c r="J250" s="2">
        <f>VLOOKUP(B250,'FISS-'!$B$2:$L$106,9,FALSE)</f>
        <v>62</v>
      </c>
      <c r="K250" s="2" t="e">
        <f>VLOOKUP(B250,'Master TS'!$A$1:$E$1221,4,FALSE)</f>
        <v>#N/A</v>
      </c>
      <c r="L250" s="2" t="e">
        <f>VLOOKUP(B250,'Master TS'!$A$1:$E$1221,5,FALSE)</f>
        <v>#N/A</v>
      </c>
      <c r="M250" s="2" t="s">
        <v>20</v>
      </c>
    </row>
    <row r="251" spans="1:13" ht="12" customHeight="1">
      <c r="A251" s="2">
        <v>250</v>
      </c>
      <c r="B251" s="2">
        <v>196010048</v>
      </c>
      <c r="C251" s="2" t="s">
        <v>286</v>
      </c>
      <c r="D251" s="2" t="s">
        <v>262</v>
      </c>
      <c r="E251" s="2" t="s">
        <v>263</v>
      </c>
      <c r="F251" s="2" t="s">
        <v>34</v>
      </c>
      <c r="G251" s="2" t="s">
        <v>18</v>
      </c>
      <c r="H251" s="3">
        <v>45201.797303240739</v>
      </c>
      <c r="I251" s="2" t="s">
        <v>23</v>
      </c>
      <c r="J251" s="2">
        <f>VLOOKUP(B251,'FISS-'!$B$2:$L$106,9,FALSE)</f>
        <v>21</v>
      </c>
      <c r="K251" s="2" t="e">
        <f>VLOOKUP(B251,'Master TS'!$A$1:$E$1221,4,FALSE)</f>
        <v>#N/A</v>
      </c>
      <c r="L251" s="2" t="e">
        <f>VLOOKUP(B251,'Master TS'!$A$1:$E$1221,5,FALSE)</f>
        <v>#N/A</v>
      </c>
      <c r="M251" s="2" t="s">
        <v>20</v>
      </c>
    </row>
    <row r="252" spans="1:13" ht="12" customHeight="1">
      <c r="A252" s="2">
        <v>251</v>
      </c>
      <c r="B252" s="2">
        <v>196010050</v>
      </c>
      <c r="C252" s="2" t="s">
        <v>287</v>
      </c>
      <c r="D252" s="2" t="s">
        <v>262</v>
      </c>
      <c r="E252" s="2" t="s">
        <v>263</v>
      </c>
      <c r="F252" s="2" t="s">
        <v>31</v>
      </c>
      <c r="G252" s="2" t="s">
        <v>18</v>
      </c>
      <c r="H252" s="3">
        <v>45204.71465277778</v>
      </c>
      <c r="I252" s="2" t="s">
        <v>23</v>
      </c>
      <c r="J252" s="2">
        <f>VLOOKUP(B252,'FISS-'!$B$2:$L$106,9,FALSE)</f>
        <v>44</v>
      </c>
      <c r="K252" s="2" t="e">
        <f>VLOOKUP(B252,'Master TS'!$A$1:$E$1221,4,FALSE)</f>
        <v>#N/A</v>
      </c>
      <c r="L252" s="2" t="e">
        <f>VLOOKUP(B252,'Master TS'!$A$1:$E$1221,5,FALSE)</f>
        <v>#N/A</v>
      </c>
      <c r="M252" s="2" t="s">
        <v>20</v>
      </c>
    </row>
    <row r="253" spans="1:13" ht="12" customHeight="1">
      <c r="A253" s="2">
        <v>252</v>
      </c>
      <c r="B253" s="2">
        <v>196010052</v>
      </c>
      <c r="C253" s="2" t="s">
        <v>288</v>
      </c>
      <c r="D253" s="2" t="s">
        <v>262</v>
      </c>
      <c r="E253" s="2" t="s">
        <v>263</v>
      </c>
      <c r="F253" s="2" t="s">
        <v>17</v>
      </c>
      <c r="G253" s="2" t="s">
        <v>18</v>
      </c>
      <c r="H253" s="3">
        <v>45201.702557870369</v>
      </c>
      <c r="I253" s="2" t="s">
        <v>23</v>
      </c>
      <c r="J253" s="2">
        <f>VLOOKUP(B253,'FISS-'!$B$2:$L$106,9,FALSE)</f>
        <v>15</v>
      </c>
      <c r="K253" s="2" t="str">
        <f>VLOOKUP(B253,'Master TS'!$A$1:$E$1221,4,FALSE)</f>
        <v>Ya, Sudah Mengisi</v>
      </c>
      <c r="L253" s="2" t="str">
        <f>VLOOKUP(B253,'Master TS'!$A$1:$E$1221,5,FALSE)</f>
        <v>Kuisioner TS Lulusan 2023</v>
      </c>
      <c r="M253" s="2" t="s">
        <v>20</v>
      </c>
    </row>
    <row r="254" spans="1:13" ht="12" customHeight="1">
      <c r="A254" s="2">
        <v>253</v>
      </c>
      <c r="B254" s="2">
        <v>196010056</v>
      </c>
      <c r="C254" s="2" t="s">
        <v>289</v>
      </c>
      <c r="D254" s="2" t="s">
        <v>262</v>
      </c>
      <c r="E254" s="2" t="s">
        <v>263</v>
      </c>
      <c r="F254" s="2" t="s">
        <v>17</v>
      </c>
      <c r="G254" s="2" t="s">
        <v>18</v>
      </c>
      <c r="H254" s="3">
        <v>45201.796944444446</v>
      </c>
      <c r="I254" s="2" t="s">
        <v>23</v>
      </c>
      <c r="J254" s="2">
        <f>VLOOKUP(B254,'FISS-'!$B$2:$L$106,9,FALSE)</f>
        <v>20</v>
      </c>
      <c r="K254" s="2" t="e">
        <f>VLOOKUP(B254,'Master TS'!$A$1:$E$1221,4,FALSE)</f>
        <v>#N/A</v>
      </c>
      <c r="L254" s="2" t="e">
        <f>VLOOKUP(B254,'Master TS'!$A$1:$E$1221,5,FALSE)</f>
        <v>#N/A</v>
      </c>
      <c r="M254" s="2" t="s">
        <v>20</v>
      </c>
    </row>
    <row r="255" spans="1:13" ht="12" customHeight="1">
      <c r="A255" s="2">
        <v>254</v>
      </c>
      <c r="B255" s="2">
        <v>196010057</v>
      </c>
      <c r="C255" s="2" t="s">
        <v>290</v>
      </c>
      <c r="D255" s="2" t="s">
        <v>262</v>
      </c>
      <c r="E255" s="2" t="s">
        <v>263</v>
      </c>
      <c r="F255" s="2" t="s">
        <v>31</v>
      </c>
      <c r="G255" s="2" t="s">
        <v>18</v>
      </c>
      <c r="H255" s="3">
        <v>45201.838090277779</v>
      </c>
      <c r="I255" s="2" t="s">
        <v>23</v>
      </c>
      <c r="J255" s="2">
        <f>VLOOKUP(B255,'FISS-'!$B$2:$L$106,9,FALSE)</f>
        <v>23</v>
      </c>
      <c r="K255" s="2" t="e">
        <f>VLOOKUP(B255,'Master TS'!$A$1:$E$1221,4,FALSE)</f>
        <v>#N/A</v>
      </c>
      <c r="L255" s="2" t="e">
        <f>VLOOKUP(B255,'Master TS'!$A$1:$E$1221,5,FALSE)</f>
        <v>#N/A</v>
      </c>
      <c r="M255" s="2" t="s">
        <v>20</v>
      </c>
    </row>
    <row r="256" spans="1:13" ht="12" customHeight="1">
      <c r="A256" s="2">
        <v>255</v>
      </c>
      <c r="B256" s="2">
        <v>196010059</v>
      </c>
      <c r="C256" s="2" t="s">
        <v>291</v>
      </c>
      <c r="D256" s="2" t="s">
        <v>262</v>
      </c>
      <c r="E256" s="2" t="s">
        <v>263</v>
      </c>
      <c r="F256" s="2" t="s">
        <v>34</v>
      </c>
      <c r="G256" s="2" t="s">
        <v>18</v>
      </c>
      <c r="H256" s="3">
        <v>45201.721354166664</v>
      </c>
      <c r="I256" s="2" t="s">
        <v>23</v>
      </c>
      <c r="J256" s="2">
        <f>VLOOKUP(B256,'FISS-'!$B$2:$L$106,9,FALSE)</f>
        <v>18</v>
      </c>
      <c r="K256" s="2" t="str">
        <f>VLOOKUP(B256,'Master TS'!$A$1:$E$1221,4,FALSE)</f>
        <v>Ya, Sudah Mengisi</v>
      </c>
      <c r="L256" s="2" t="str">
        <f>VLOOKUP(B256,'Master TS'!$A$1:$E$1221,5,FALSE)</f>
        <v>Kuisioner TS Lulusan 2023</v>
      </c>
      <c r="M256" s="2" t="s">
        <v>20</v>
      </c>
    </row>
    <row r="257" spans="1:13" ht="12" customHeight="1">
      <c r="A257" s="2">
        <v>256</v>
      </c>
      <c r="B257" s="2">
        <v>196010060</v>
      </c>
      <c r="C257" s="2" t="s">
        <v>292</v>
      </c>
      <c r="D257" s="2" t="s">
        <v>262</v>
      </c>
      <c r="E257" s="2" t="s">
        <v>263</v>
      </c>
      <c r="F257" s="2" t="s">
        <v>17</v>
      </c>
      <c r="G257" s="2" t="s">
        <v>18</v>
      </c>
      <c r="H257" s="3">
        <v>45201.396817129629</v>
      </c>
      <c r="I257" s="2" t="s">
        <v>23</v>
      </c>
      <c r="J257" s="2">
        <f>VLOOKUP(B257,'FISS-'!$B$2:$L$106,9,FALSE)</f>
        <v>3</v>
      </c>
      <c r="K257" s="2" t="str">
        <f>VLOOKUP(B257,'Master TS'!$A$1:$E$1221,4,FALSE)</f>
        <v>Ya, Sudah Mengisi</v>
      </c>
      <c r="L257" s="2" t="str">
        <f>VLOOKUP(B257,'Master TS'!$A$1:$E$1221,5,FALSE)</f>
        <v>Kuisioner TS Lulusan 2023</v>
      </c>
      <c r="M257" s="2" t="s">
        <v>20</v>
      </c>
    </row>
    <row r="258" spans="1:13" ht="12" customHeight="1">
      <c r="A258" s="2">
        <v>257</v>
      </c>
      <c r="B258" s="2">
        <v>196010064</v>
      </c>
      <c r="C258" s="2" t="s">
        <v>293</v>
      </c>
      <c r="D258" s="2" t="s">
        <v>262</v>
      </c>
      <c r="E258" s="2" t="s">
        <v>263</v>
      </c>
      <c r="F258" s="2" t="s">
        <v>25</v>
      </c>
      <c r="G258" s="2" t="s">
        <v>18</v>
      </c>
      <c r="H258" s="3">
        <v>45201.468472222223</v>
      </c>
      <c r="I258" s="2" t="s">
        <v>23</v>
      </c>
      <c r="J258" s="2">
        <f>VLOOKUP(B258,'FISS-'!$B$2:$L$106,9,FALSE)</f>
        <v>8</v>
      </c>
      <c r="K258" s="2" t="str">
        <f>VLOOKUP(B258,'Master TS'!$A$1:$E$1221,4,FALSE)</f>
        <v>Ya, Sudah Mengisi</v>
      </c>
      <c r="L258" s="2" t="str">
        <f>VLOOKUP(B258,'Master TS'!$A$1:$E$1221,5,FALSE)</f>
        <v>Kuisioner TS Lulusan 2023</v>
      </c>
      <c r="M258" s="2" t="s">
        <v>20</v>
      </c>
    </row>
    <row r="259" spans="1:13" ht="12" customHeight="1">
      <c r="A259" s="2">
        <v>258</v>
      </c>
      <c r="B259" s="2">
        <v>196010067</v>
      </c>
      <c r="C259" s="2" t="s">
        <v>294</v>
      </c>
      <c r="D259" s="2" t="s">
        <v>262</v>
      </c>
      <c r="E259" s="2" t="s">
        <v>263</v>
      </c>
      <c r="F259" s="2" t="s">
        <v>25</v>
      </c>
      <c r="G259" s="2" t="s">
        <v>18</v>
      </c>
      <c r="H259" s="3">
        <v>45208.600717592592</v>
      </c>
      <c r="I259" s="2" t="s">
        <v>23</v>
      </c>
      <c r="J259" s="2">
        <f>VLOOKUP(B259,'FISS-'!$B$2:$L$106,9,FALSE)</f>
        <v>82</v>
      </c>
      <c r="K259" s="2" t="e">
        <f>VLOOKUP(B259,'Master TS'!$A$1:$E$1221,4,FALSE)</f>
        <v>#N/A</v>
      </c>
      <c r="L259" s="2" t="e">
        <f>VLOOKUP(B259,'Master TS'!$A$1:$E$1221,5,FALSE)</f>
        <v>#N/A</v>
      </c>
      <c r="M259" s="2" t="s">
        <v>20</v>
      </c>
    </row>
    <row r="260" spans="1:13" ht="12" customHeight="1">
      <c r="A260" s="2">
        <v>259</v>
      </c>
      <c r="B260" s="2">
        <v>196010073</v>
      </c>
      <c r="C260" s="2" t="s">
        <v>295</v>
      </c>
      <c r="D260" s="2" t="s">
        <v>262</v>
      </c>
      <c r="E260" s="2" t="s">
        <v>263</v>
      </c>
      <c r="F260" s="2" t="s">
        <v>17</v>
      </c>
      <c r="G260" s="2" t="s">
        <v>18</v>
      </c>
      <c r="H260" s="3">
        <v>45204.492280092592</v>
      </c>
      <c r="I260" s="2" t="s">
        <v>23</v>
      </c>
      <c r="J260" s="2">
        <f>VLOOKUP(B260,'FISS-'!$B$2:$L$106,9,FALSE)</f>
        <v>39</v>
      </c>
      <c r="K260" s="2" t="e">
        <f>VLOOKUP(B260,'Master TS'!$A$1:$E$1221,4,FALSE)</f>
        <v>#N/A</v>
      </c>
      <c r="L260" s="2" t="e">
        <f>VLOOKUP(B260,'Master TS'!$A$1:$E$1221,5,FALSE)</f>
        <v>#N/A</v>
      </c>
      <c r="M260" s="2" t="s">
        <v>20</v>
      </c>
    </row>
    <row r="261" spans="1:13" ht="12" customHeight="1">
      <c r="A261" s="2">
        <v>260</v>
      </c>
      <c r="B261" s="2">
        <v>196010077</v>
      </c>
      <c r="C261" s="2" t="s">
        <v>296</v>
      </c>
      <c r="D261" s="2" t="s">
        <v>262</v>
      </c>
      <c r="E261" s="2" t="s">
        <v>263</v>
      </c>
      <c r="F261" s="2" t="s">
        <v>31</v>
      </c>
      <c r="G261" s="2" t="s">
        <v>18</v>
      </c>
      <c r="H261" s="3">
        <v>45204.495509259257</v>
      </c>
      <c r="I261" s="2" t="s">
        <v>23</v>
      </c>
      <c r="J261" s="2">
        <f>VLOOKUP(B261,'FISS-'!$B$2:$L$106,9,FALSE)</f>
        <v>40</v>
      </c>
      <c r="K261" s="2" t="e">
        <f>VLOOKUP(B261,'Master TS'!$A$1:$E$1221,4,FALSE)</f>
        <v>#N/A</v>
      </c>
      <c r="L261" s="2" t="e">
        <f>VLOOKUP(B261,'Master TS'!$A$1:$E$1221,5,FALSE)</f>
        <v>#N/A</v>
      </c>
      <c r="M261" s="2" t="s">
        <v>20</v>
      </c>
    </row>
    <row r="262" spans="1:13" ht="12" customHeight="1">
      <c r="A262" s="2">
        <v>261</v>
      </c>
      <c r="B262" s="2">
        <v>196010078</v>
      </c>
      <c r="C262" s="2" t="s">
        <v>297</v>
      </c>
      <c r="D262" s="2" t="s">
        <v>262</v>
      </c>
      <c r="E262" s="2" t="s">
        <v>263</v>
      </c>
      <c r="F262" s="2" t="s">
        <v>17</v>
      </c>
      <c r="G262" s="2" t="s">
        <v>18</v>
      </c>
      <c r="H262" s="3">
        <v>45204.515474537038</v>
      </c>
      <c r="I262" s="2" t="s">
        <v>23</v>
      </c>
      <c r="J262" s="2">
        <f>VLOOKUP(B262,'FISS-'!$B$2:$L$106,9,FALSE)</f>
        <v>42</v>
      </c>
      <c r="K262" s="2" t="e">
        <f>VLOOKUP(B262,'Master TS'!$A$1:$E$1221,4,FALSE)</f>
        <v>#N/A</v>
      </c>
      <c r="L262" s="2" t="e">
        <f>VLOOKUP(B262,'Master TS'!$A$1:$E$1221,5,FALSE)</f>
        <v>#N/A</v>
      </c>
      <c r="M262" s="2" t="s">
        <v>20</v>
      </c>
    </row>
    <row r="263" spans="1:13" ht="12" customHeight="1">
      <c r="A263" s="2">
        <v>262</v>
      </c>
      <c r="B263" s="2">
        <v>196010081</v>
      </c>
      <c r="C263" s="2" t="s">
        <v>298</v>
      </c>
      <c r="D263" s="2" t="s">
        <v>262</v>
      </c>
      <c r="E263" s="2" t="s">
        <v>263</v>
      </c>
      <c r="F263" s="2" t="s">
        <v>25</v>
      </c>
      <c r="G263" s="2" t="s">
        <v>18</v>
      </c>
      <c r="H263" s="3">
        <v>45204.397372685184</v>
      </c>
      <c r="I263" s="2" t="s">
        <v>23</v>
      </c>
      <c r="J263" s="2">
        <f>VLOOKUP(B263,'FISS-'!$B$2:$L$106,9,FALSE)</f>
        <v>36</v>
      </c>
      <c r="K263" s="2" t="e">
        <f>VLOOKUP(B263,'Master TS'!$A$1:$E$1221,4,FALSE)</f>
        <v>#N/A</v>
      </c>
      <c r="L263" s="2" t="e">
        <f>VLOOKUP(B263,'Master TS'!$A$1:$E$1221,5,FALSE)</f>
        <v>#N/A</v>
      </c>
      <c r="M263" s="2" t="s">
        <v>20</v>
      </c>
    </row>
    <row r="264" spans="1:13" ht="12" customHeight="1">
      <c r="A264" s="2">
        <v>263</v>
      </c>
      <c r="B264" s="2">
        <v>196010088</v>
      </c>
      <c r="C264" s="2" t="s">
        <v>299</v>
      </c>
      <c r="D264" s="2" t="s">
        <v>262</v>
      </c>
      <c r="E264" s="2" t="s">
        <v>263</v>
      </c>
      <c r="F264" s="2" t="s">
        <v>25</v>
      </c>
      <c r="G264" s="2" t="s">
        <v>18</v>
      </c>
      <c r="H264" s="3">
        <v>45202.609027777777</v>
      </c>
      <c r="I264" s="2" t="s">
        <v>23</v>
      </c>
      <c r="J264" s="2">
        <f>VLOOKUP(B264,'FISS-'!$B$2:$L$106,9,FALSE)</f>
        <v>26</v>
      </c>
      <c r="K264" s="2" t="str">
        <f>VLOOKUP(B264,'Master TS'!$A$1:$E$1221,4,FALSE)</f>
        <v>Ya, Sudah Mengisi</v>
      </c>
      <c r="L264" s="2" t="str">
        <f>VLOOKUP(B264,'Master TS'!$A$1:$E$1221,5,FALSE)</f>
        <v>Kuisioner TS Lulusan 2022</v>
      </c>
      <c r="M264" s="2" t="s">
        <v>20</v>
      </c>
    </row>
    <row r="265" spans="1:13" ht="12" customHeight="1">
      <c r="A265" s="2">
        <v>264</v>
      </c>
      <c r="B265" s="2">
        <v>194030003</v>
      </c>
      <c r="C265" s="2" t="s">
        <v>300</v>
      </c>
      <c r="D265" s="2" t="s">
        <v>301</v>
      </c>
      <c r="E265" s="2" t="s">
        <v>144</v>
      </c>
      <c r="F265" s="2" t="s">
        <v>25</v>
      </c>
      <c r="G265" s="2" t="s">
        <v>18</v>
      </c>
      <c r="H265" s="3">
        <v>45196.450601851851</v>
      </c>
      <c r="I265" s="2" t="s">
        <v>23</v>
      </c>
      <c r="J265" s="2">
        <f>VLOOKUP(B265,'FEB-'!$B$2:$L$363,9,FALSE)</f>
        <v>1</v>
      </c>
      <c r="K265" s="2" t="str">
        <f>VLOOKUP(B265,'Master TS'!$A$1:$E$1221,4,FALSE)</f>
        <v>Ya, Sudah Mengisi</v>
      </c>
      <c r="L265" s="2" t="str">
        <f>VLOOKUP(B265,'Master TS'!$A$1:$E$1221,5,FALSE)</f>
        <v>Kuisioner TS Lulusan 2023</v>
      </c>
      <c r="M265" s="2" t="s">
        <v>20</v>
      </c>
    </row>
    <row r="266" spans="1:13" ht="12" customHeight="1">
      <c r="A266" s="2">
        <v>265</v>
      </c>
      <c r="B266" s="2">
        <v>194030022</v>
      </c>
      <c r="C266" s="2" t="s">
        <v>302</v>
      </c>
      <c r="D266" s="2" t="s">
        <v>301</v>
      </c>
      <c r="E266" s="2" t="s">
        <v>144</v>
      </c>
      <c r="F266" s="2" t="s">
        <v>17</v>
      </c>
      <c r="G266" s="2" t="s">
        <v>18</v>
      </c>
      <c r="H266" s="3">
        <v>45196.502175925925</v>
      </c>
      <c r="I266" s="2" t="s">
        <v>23</v>
      </c>
      <c r="J266" s="2">
        <f>VLOOKUP(B266,'FEB-'!$B$2:$L$363,9,FALSE)</f>
        <v>2</v>
      </c>
      <c r="K266" s="2" t="str">
        <f>VLOOKUP(B266,'Master TS'!$A$1:$E$1221,4,FALSE)</f>
        <v>Ya, Sudah Mengisi</v>
      </c>
      <c r="L266" s="2" t="str">
        <f>VLOOKUP(B266,'Master TS'!$A$1:$E$1221,5,FALSE)</f>
        <v>Kuisioner TS Lulusan 2023</v>
      </c>
      <c r="M266" s="2" t="s">
        <v>20</v>
      </c>
    </row>
    <row r="267" spans="1:13" ht="12" customHeight="1">
      <c r="A267" s="2">
        <v>266</v>
      </c>
      <c r="B267" s="2">
        <v>194030006</v>
      </c>
      <c r="C267" s="2" t="s">
        <v>303</v>
      </c>
      <c r="D267" s="2" t="s">
        <v>301</v>
      </c>
      <c r="E267" s="2" t="s">
        <v>144</v>
      </c>
      <c r="F267" s="2" t="s">
        <v>17</v>
      </c>
      <c r="G267" s="2" t="s">
        <v>18</v>
      </c>
      <c r="H267" s="3">
        <v>45198.407407407409</v>
      </c>
      <c r="I267" s="2" t="s">
        <v>23</v>
      </c>
      <c r="J267" s="2">
        <f>VLOOKUP(B267,'FEB-'!$B$2:$L$363,9,FALSE)</f>
        <v>3</v>
      </c>
      <c r="K267" s="2" t="str">
        <f>VLOOKUP(B267,'Master TS'!$A$1:$E$1221,4,FALSE)</f>
        <v>Ya, Sudah Mengisi</v>
      </c>
      <c r="L267" s="2" t="str">
        <f>VLOOKUP(B267,'Master TS'!$A$1:$E$1221,5,FALSE)</f>
        <v>Kuisioner TS Lulusan 2023</v>
      </c>
      <c r="M267" s="2" t="s">
        <v>20</v>
      </c>
    </row>
    <row r="268" spans="1:13" ht="12" customHeight="1">
      <c r="A268" s="2">
        <v>267</v>
      </c>
      <c r="B268" s="2">
        <v>194030048</v>
      </c>
      <c r="C268" s="2" t="s">
        <v>304</v>
      </c>
      <c r="D268" s="2" t="s">
        <v>301</v>
      </c>
      <c r="E268" s="2" t="s">
        <v>144</v>
      </c>
      <c r="F268" s="2" t="s">
        <v>25</v>
      </c>
      <c r="G268" s="2" t="s">
        <v>18</v>
      </c>
      <c r="H268" s="3">
        <v>45201.417557870373</v>
      </c>
      <c r="I268" s="2" t="s">
        <v>23</v>
      </c>
      <c r="J268" s="2">
        <f>VLOOKUP(B268,'FEB-'!$B$2:$L$363,9,FALSE)</f>
        <v>11</v>
      </c>
      <c r="K268" s="2" t="str">
        <f>VLOOKUP(B268,'Master TS'!$A$1:$E$1221,4,FALSE)</f>
        <v>Ya, Sudah Mengisi</v>
      </c>
      <c r="L268" s="2" t="str">
        <f>VLOOKUP(B268,'Master TS'!$A$1:$E$1221,5,FALSE)</f>
        <v>Kuisioner TS Lulusan 2023</v>
      </c>
      <c r="M268" s="2" t="s">
        <v>20</v>
      </c>
    </row>
    <row r="269" spans="1:13" ht="12" customHeight="1">
      <c r="A269" s="2">
        <v>268</v>
      </c>
      <c r="B269" s="2">
        <v>194030046</v>
      </c>
      <c r="C269" s="2" t="s">
        <v>305</v>
      </c>
      <c r="D269" s="2" t="s">
        <v>301</v>
      </c>
      <c r="E269" s="2" t="s">
        <v>144</v>
      </c>
      <c r="F269" s="2" t="s">
        <v>34</v>
      </c>
      <c r="G269" s="2" t="s">
        <v>18</v>
      </c>
      <c r="H269" s="3">
        <v>45201.422881944447</v>
      </c>
      <c r="I269" s="2" t="s">
        <v>23</v>
      </c>
      <c r="J269" s="2">
        <f>VLOOKUP(B269,'FEB-'!$B$2:$L$363,9,FALSE)</f>
        <v>12</v>
      </c>
      <c r="K269" s="2" t="str">
        <f>VLOOKUP(B269,'Master TS'!$A$1:$E$1221,4,FALSE)</f>
        <v>Ya, Sudah Mengisi</v>
      </c>
      <c r="L269" s="2" t="str">
        <f>VLOOKUP(B269,'Master TS'!$A$1:$E$1221,5,FALSE)</f>
        <v>Kuisioner TS Lulusan 2023</v>
      </c>
      <c r="M269" s="2" t="s">
        <v>20</v>
      </c>
    </row>
    <row r="270" spans="1:13" ht="12" customHeight="1">
      <c r="A270" s="2">
        <v>269</v>
      </c>
      <c r="B270" s="2">
        <v>194030002</v>
      </c>
      <c r="C270" s="2" t="s">
        <v>306</v>
      </c>
      <c r="D270" s="2" t="s">
        <v>301</v>
      </c>
      <c r="E270" s="2" t="s">
        <v>144</v>
      </c>
      <c r="F270" s="2" t="s">
        <v>17</v>
      </c>
      <c r="G270" s="2" t="s">
        <v>18</v>
      </c>
      <c r="H270" s="3">
        <v>45201.640208333331</v>
      </c>
      <c r="I270" s="2" t="s">
        <v>42</v>
      </c>
      <c r="J270" s="2">
        <f>VLOOKUP(B270,'FEB-'!$B$2:$L$363,9,FALSE)</f>
        <v>13</v>
      </c>
      <c r="K270" s="2" t="str">
        <f>VLOOKUP(B270,'Master TS'!$A$1:$E$1221,4,FALSE)</f>
        <v>Ya, Sudah Mengisi</v>
      </c>
      <c r="L270" s="2" t="str">
        <f>VLOOKUP(B270,'Master TS'!$A$1:$E$1221,5,FALSE)</f>
        <v>Kuisioner TS Lulusan 2023</v>
      </c>
      <c r="M270" s="2" t="s">
        <v>20</v>
      </c>
    </row>
    <row r="271" spans="1:13" ht="12" customHeight="1">
      <c r="A271" s="2">
        <v>270</v>
      </c>
      <c r="B271" s="2">
        <v>194030021</v>
      </c>
      <c r="C271" s="2" t="s">
        <v>307</v>
      </c>
      <c r="D271" s="2" t="s">
        <v>301</v>
      </c>
      <c r="E271" s="2" t="s">
        <v>144</v>
      </c>
      <c r="F271" s="2" t="s">
        <v>34</v>
      </c>
      <c r="G271" s="2" t="s">
        <v>18</v>
      </c>
      <c r="H271" s="3">
        <v>45202.575879629629</v>
      </c>
      <c r="I271" s="2" t="s">
        <v>42</v>
      </c>
      <c r="J271" s="2">
        <f>VLOOKUP(B271,'FEB-'!$B$2:$L$363,9,FALSE)</f>
        <v>28</v>
      </c>
      <c r="K271" s="2" t="str">
        <f>VLOOKUP(B271,'Master TS'!$A$1:$E$1221,4,FALSE)</f>
        <v>Ya, Sudah Mengisi</v>
      </c>
      <c r="L271" s="2" t="str">
        <f>VLOOKUP(B271,'Master TS'!$A$1:$E$1221,5,FALSE)</f>
        <v>Kuisioner TS Lulusan 2023</v>
      </c>
      <c r="M271" s="2" t="s">
        <v>20</v>
      </c>
    </row>
    <row r="272" spans="1:13" ht="12" customHeight="1">
      <c r="A272" s="2">
        <v>271</v>
      </c>
      <c r="B272" s="2">
        <v>194030055</v>
      </c>
      <c r="C272" s="2" t="s">
        <v>308</v>
      </c>
      <c r="D272" s="2" t="s">
        <v>301</v>
      </c>
      <c r="E272" s="2" t="s">
        <v>144</v>
      </c>
      <c r="F272" s="2" t="s">
        <v>34</v>
      </c>
      <c r="G272" s="2" t="s">
        <v>18</v>
      </c>
      <c r="H272" s="3">
        <v>45202.679837962962</v>
      </c>
      <c r="I272" s="2" t="s">
        <v>42</v>
      </c>
      <c r="J272" s="2">
        <f>VLOOKUP(B272,'FEB-'!$B$2:$L$363,9,FALSE)</f>
        <v>38</v>
      </c>
      <c r="K272" s="2" t="str">
        <f>VLOOKUP(B272,'Master TS'!$A$1:$E$1221,4,FALSE)</f>
        <v>Ya, Sudah Mengisi</v>
      </c>
      <c r="L272" s="2" t="str">
        <f>VLOOKUP(B272,'Master TS'!$A$1:$E$1221,5,FALSE)</f>
        <v>Kuisioner TS Lulusan 2023</v>
      </c>
      <c r="M272" s="2" t="s">
        <v>20</v>
      </c>
    </row>
    <row r="273" spans="1:13" ht="12" customHeight="1">
      <c r="A273" s="2">
        <v>272</v>
      </c>
      <c r="B273" s="2">
        <v>194030012</v>
      </c>
      <c r="C273" s="2" t="s">
        <v>309</v>
      </c>
      <c r="D273" s="2" t="s">
        <v>301</v>
      </c>
      <c r="E273" s="2" t="s">
        <v>144</v>
      </c>
      <c r="F273" s="2" t="s">
        <v>34</v>
      </c>
      <c r="G273" s="2" t="s">
        <v>18</v>
      </c>
      <c r="H273" s="3">
        <v>45203.406967592593</v>
      </c>
      <c r="I273" s="2" t="s">
        <v>23</v>
      </c>
      <c r="J273" s="2">
        <f>VLOOKUP(B273,'FEB-'!$B$2:$L$363,9,FALSE)</f>
        <v>44</v>
      </c>
      <c r="K273" s="2" t="str">
        <f>VLOOKUP(B273,'Master TS'!$A$1:$E$1221,4,FALSE)</f>
        <v>Ya, Sudah Mengisi</v>
      </c>
      <c r="L273" s="2" t="str">
        <f>VLOOKUP(B273,'Master TS'!$A$1:$E$1221,5,FALSE)</f>
        <v>Kuisioner TS Lulusan 2023</v>
      </c>
      <c r="M273" s="2" t="s">
        <v>20</v>
      </c>
    </row>
    <row r="274" spans="1:13" ht="12" customHeight="1">
      <c r="A274" s="2">
        <v>273</v>
      </c>
      <c r="B274" s="2">
        <v>194030001</v>
      </c>
      <c r="C274" s="2" t="s">
        <v>310</v>
      </c>
      <c r="D274" s="2" t="s">
        <v>301</v>
      </c>
      <c r="E274" s="2" t="s">
        <v>144</v>
      </c>
      <c r="F274" s="2" t="s">
        <v>17</v>
      </c>
      <c r="G274" s="2" t="s">
        <v>18</v>
      </c>
      <c r="H274" s="3">
        <v>45203.464050925926</v>
      </c>
      <c r="I274" s="2" t="s">
        <v>42</v>
      </c>
      <c r="J274" s="2">
        <f>VLOOKUP(B274,'FEB-'!$B$2:$L$363,9,FALSE)</f>
        <v>53</v>
      </c>
      <c r="K274" s="2" t="str">
        <f>VLOOKUP(B274,'Master TS'!$A$1:$E$1221,4,FALSE)</f>
        <v>Ya, Sudah Mengisi</v>
      </c>
      <c r="L274" s="2" t="str">
        <f>VLOOKUP(B274,'Master TS'!$A$1:$E$1221,5,FALSE)</f>
        <v>Kuisioner TS Lulusan 2023</v>
      </c>
      <c r="M274" s="2" t="s">
        <v>20</v>
      </c>
    </row>
    <row r="275" spans="1:13" ht="12" customHeight="1">
      <c r="A275" s="2">
        <v>274</v>
      </c>
      <c r="B275" s="2">
        <v>194030009</v>
      </c>
      <c r="C275" s="2" t="s">
        <v>311</v>
      </c>
      <c r="D275" s="2" t="s">
        <v>301</v>
      </c>
      <c r="E275" s="2" t="s">
        <v>144</v>
      </c>
      <c r="F275" s="2" t="s">
        <v>34</v>
      </c>
      <c r="G275" s="2" t="s">
        <v>18</v>
      </c>
      <c r="H275" s="3">
        <v>45203.465682870374</v>
      </c>
      <c r="I275" s="2" t="s">
        <v>42</v>
      </c>
      <c r="J275" s="2">
        <f>VLOOKUP(B275,'FEB-'!$B$2:$L$363,9,FALSE)</f>
        <v>54</v>
      </c>
      <c r="K275" s="2" t="str">
        <f>VLOOKUP(B275,'Master TS'!$A$1:$E$1221,4,FALSE)</f>
        <v>Ya, Sudah Mengisi</v>
      </c>
      <c r="L275" s="2" t="str">
        <f>VLOOKUP(B275,'Master TS'!$A$1:$E$1221,5,FALSE)</f>
        <v>Kuisioner TS Lulusan 2023</v>
      </c>
      <c r="M275" s="2" t="s">
        <v>20</v>
      </c>
    </row>
    <row r="276" spans="1:13" ht="12" customHeight="1">
      <c r="A276" s="2">
        <v>275</v>
      </c>
      <c r="B276" s="2">
        <v>194030017</v>
      </c>
      <c r="C276" s="2" t="s">
        <v>312</v>
      </c>
      <c r="D276" s="2" t="s">
        <v>301</v>
      </c>
      <c r="E276" s="2" t="s">
        <v>144</v>
      </c>
      <c r="F276" s="2" t="s">
        <v>31</v>
      </c>
      <c r="G276" s="2" t="s">
        <v>18</v>
      </c>
      <c r="H276" s="3">
        <v>45203.467141203706</v>
      </c>
      <c r="I276" s="2" t="s">
        <v>23</v>
      </c>
      <c r="J276" s="2">
        <f>VLOOKUP(B276,'FEB-'!$B$2:$L$363,9,FALSE)</f>
        <v>55</v>
      </c>
      <c r="K276" s="2" t="str">
        <f>VLOOKUP(B276,'Master TS'!$A$1:$E$1221,4,FALSE)</f>
        <v>Ya, Sudah Mengisi</v>
      </c>
      <c r="L276" s="2" t="str">
        <f>VLOOKUP(B276,'Master TS'!$A$1:$E$1221,5,FALSE)</f>
        <v>Kuisioner TS Lulusan 2023</v>
      </c>
      <c r="M276" s="2" t="s">
        <v>20</v>
      </c>
    </row>
    <row r="277" spans="1:13" ht="12" customHeight="1">
      <c r="A277" s="2">
        <v>276</v>
      </c>
      <c r="B277" s="2">
        <v>194030016</v>
      </c>
      <c r="C277" s="2" t="s">
        <v>313</v>
      </c>
      <c r="D277" s="2" t="s">
        <v>301</v>
      </c>
      <c r="E277" s="2" t="s">
        <v>144</v>
      </c>
      <c r="F277" s="2" t="s">
        <v>34</v>
      </c>
      <c r="G277" s="2" t="s">
        <v>18</v>
      </c>
      <c r="H277" s="3">
        <v>45203.470879629633</v>
      </c>
      <c r="I277" s="2" t="s">
        <v>23</v>
      </c>
      <c r="J277" s="2">
        <f>VLOOKUP(B277,'FEB-'!$B$2:$L$363,9,FALSE)</f>
        <v>58</v>
      </c>
      <c r="K277" s="2" t="str">
        <f>VLOOKUP(B277,'Master TS'!$A$1:$E$1221,4,FALSE)</f>
        <v>Ya, Sudah Mengisi</v>
      </c>
      <c r="L277" s="2" t="str">
        <f>VLOOKUP(B277,'Master TS'!$A$1:$E$1221,5,FALSE)</f>
        <v>Kuisioner TS Lulusan 2023</v>
      </c>
      <c r="M277" s="2" t="s">
        <v>20</v>
      </c>
    </row>
    <row r="278" spans="1:13" ht="12" customHeight="1">
      <c r="A278" s="2">
        <v>277</v>
      </c>
      <c r="B278" s="2">
        <v>194030036</v>
      </c>
      <c r="C278" s="2" t="s">
        <v>314</v>
      </c>
      <c r="D278" s="2" t="s">
        <v>301</v>
      </c>
      <c r="E278" s="2" t="s">
        <v>144</v>
      </c>
      <c r="F278" s="2" t="s">
        <v>34</v>
      </c>
      <c r="G278" s="2" t="s">
        <v>18</v>
      </c>
      <c r="H278" s="3">
        <v>45203.561076388891</v>
      </c>
      <c r="I278" s="2" t="s">
        <v>23</v>
      </c>
      <c r="J278" s="2">
        <f>VLOOKUP(B278,'FEB-'!$B$2:$L$363,9,FALSE)</f>
        <v>71</v>
      </c>
      <c r="K278" s="2" t="str">
        <f>VLOOKUP(B278,'Master TS'!$A$1:$E$1221,4,FALSE)</f>
        <v>Ya, Sudah Mengisi</v>
      </c>
      <c r="L278" s="2" t="str">
        <f>VLOOKUP(B278,'Master TS'!$A$1:$E$1221,5,FALSE)</f>
        <v>Kuisioner TS Lulusan 2023</v>
      </c>
      <c r="M278" s="2" t="s">
        <v>20</v>
      </c>
    </row>
    <row r="279" spans="1:13" ht="12" customHeight="1">
      <c r="A279" s="2">
        <v>278</v>
      </c>
      <c r="B279" s="2">
        <v>194030051</v>
      </c>
      <c r="C279" s="2" t="s">
        <v>315</v>
      </c>
      <c r="D279" s="2" t="s">
        <v>301</v>
      </c>
      <c r="E279" s="2" t="s">
        <v>144</v>
      </c>
      <c r="F279" s="2" t="s">
        <v>34</v>
      </c>
      <c r="G279" s="2" t="s">
        <v>18</v>
      </c>
      <c r="H279" s="3">
        <v>45203.596990740742</v>
      </c>
      <c r="I279" s="2" t="s">
        <v>42</v>
      </c>
      <c r="J279" s="2">
        <f>VLOOKUP(B279,'FEB-'!$B$2:$L$363,9,FALSE)</f>
        <v>72</v>
      </c>
      <c r="K279" s="2" t="str">
        <f>VLOOKUP(B279,'Master TS'!$A$1:$E$1221,4,FALSE)</f>
        <v>Ya, Sudah Mengisi</v>
      </c>
      <c r="L279" s="2" t="str">
        <f>VLOOKUP(B279,'Master TS'!$A$1:$E$1221,5,FALSE)</f>
        <v>Kuisioner TS Lulusan 2023</v>
      </c>
      <c r="M279" s="2" t="s">
        <v>20</v>
      </c>
    </row>
    <row r="280" spans="1:13" ht="12" customHeight="1">
      <c r="A280" s="2">
        <v>279</v>
      </c>
      <c r="B280" s="2">
        <v>194030047</v>
      </c>
      <c r="C280" s="2" t="s">
        <v>209</v>
      </c>
      <c r="D280" s="2" t="s">
        <v>301</v>
      </c>
      <c r="E280" s="2" t="s">
        <v>144</v>
      </c>
      <c r="F280" s="2" t="s">
        <v>34</v>
      </c>
      <c r="G280" s="2" t="s">
        <v>18</v>
      </c>
      <c r="H280" s="3">
        <v>45203.664664351854</v>
      </c>
      <c r="I280" s="2" t="s">
        <v>23</v>
      </c>
      <c r="J280" s="2">
        <f>VLOOKUP(B280,'FEB-'!$B$2:$L$363,9,FALSE)</f>
        <v>75</v>
      </c>
      <c r="K280" s="2" t="str">
        <f>VLOOKUP(B280,'Master TS'!$A$1:$E$1221,4,FALSE)</f>
        <v>Ya, Sudah Mengisi</v>
      </c>
      <c r="L280" s="2" t="str">
        <f>VLOOKUP(B280,'Master TS'!$A$1:$E$1221,5,FALSE)</f>
        <v>Kuisioner TS Lulusan 2023</v>
      </c>
      <c r="M280" s="2" t="s">
        <v>20</v>
      </c>
    </row>
    <row r="281" spans="1:13" ht="12" customHeight="1">
      <c r="A281" s="2">
        <v>280</v>
      </c>
      <c r="B281" s="2">
        <v>194030034</v>
      </c>
      <c r="C281" s="2" t="s">
        <v>316</v>
      </c>
      <c r="D281" s="2" t="s">
        <v>301</v>
      </c>
      <c r="E281" s="2" t="s">
        <v>144</v>
      </c>
      <c r="F281" s="2" t="s">
        <v>17</v>
      </c>
      <c r="G281" s="2" t="s">
        <v>18</v>
      </c>
      <c r="H281" s="3">
        <v>45203.672511574077</v>
      </c>
      <c r="I281" s="2" t="s">
        <v>23</v>
      </c>
      <c r="J281" s="2">
        <f>VLOOKUP(B281,'FEB-'!$B$2:$L$363,9,FALSE)</f>
        <v>76</v>
      </c>
      <c r="K281" s="2" t="str">
        <f>VLOOKUP(B281,'Master TS'!$A$1:$E$1221,4,FALSE)</f>
        <v>Ya, Sudah Mengisi</v>
      </c>
      <c r="L281" s="2" t="str">
        <f>VLOOKUP(B281,'Master TS'!$A$1:$E$1221,5,FALSE)</f>
        <v>Kuisioner TS Lulusan 2023</v>
      </c>
      <c r="M281" s="2" t="s">
        <v>20</v>
      </c>
    </row>
    <row r="282" spans="1:13" ht="12" customHeight="1">
      <c r="A282" s="2">
        <v>281</v>
      </c>
      <c r="B282" s="2">
        <v>184030021</v>
      </c>
      <c r="C282" s="2" t="s">
        <v>317</v>
      </c>
      <c r="D282" s="2" t="s">
        <v>301</v>
      </c>
      <c r="E282" s="2" t="s">
        <v>144</v>
      </c>
      <c r="F282" s="2" t="s">
        <v>17</v>
      </c>
      <c r="G282" s="2" t="s">
        <v>18</v>
      </c>
      <c r="H282" s="3">
        <v>45204.437523148146</v>
      </c>
      <c r="I282" s="2" t="s">
        <v>42</v>
      </c>
      <c r="J282" s="2">
        <f>VLOOKUP(B282,'FEB-'!$B$2:$L$363,9,FALSE)</f>
        <v>94</v>
      </c>
      <c r="K282" s="2" t="str">
        <f>VLOOKUP(B282,'Master TS'!$A$1:$E$1221,4,FALSE)</f>
        <v>Ya, Sudah Mengisi</v>
      </c>
      <c r="L282" s="2" t="str">
        <f>VLOOKUP(B282,'Master TS'!$A$1:$E$1221,5,FALSE)</f>
        <v>Kuisioner TS Lulusan 2023</v>
      </c>
      <c r="M282" s="2" t="s">
        <v>20</v>
      </c>
    </row>
    <row r="283" spans="1:13" ht="12" customHeight="1">
      <c r="A283" s="2">
        <v>282</v>
      </c>
      <c r="B283" s="2">
        <v>194030014</v>
      </c>
      <c r="C283" s="2" t="s">
        <v>318</v>
      </c>
      <c r="D283" s="2" t="s">
        <v>301</v>
      </c>
      <c r="E283" s="2" t="s">
        <v>144</v>
      </c>
      <c r="F283" s="2" t="s">
        <v>17</v>
      </c>
      <c r="G283" s="2" t="s">
        <v>18</v>
      </c>
      <c r="H283" s="3">
        <v>45204.482673611114</v>
      </c>
      <c r="I283" s="2" t="s">
        <v>23</v>
      </c>
      <c r="J283" s="2">
        <f>VLOOKUP(B283,'FEB-'!$B$2:$L$363,9,FALSE)</f>
        <v>97</v>
      </c>
      <c r="K283" s="2" t="str">
        <f>VLOOKUP(B283,'Master TS'!$A$1:$E$1221,4,FALSE)</f>
        <v>Ya, Sudah Mengisi</v>
      </c>
      <c r="L283" s="2" t="str">
        <f>VLOOKUP(B283,'Master TS'!$A$1:$E$1221,5,FALSE)</f>
        <v>Kuisioner TS Lulusan 2023</v>
      </c>
      <c r="M283" s="2" t="s">
        <v>20</v>
      </c>
    </row>
    <row r="284" spans="1:13" ht="12" customHeight="1">
      <c r="A284" s="2">
        <v>283</v>
      </c>
      <c r="B284" s="2">
        <v>194030020</v>
      </c>
      <c r="C284" s="2" t="s">
        <v>319</v>
      </c>
      <c r="D284" s="2" t="s">
        <v>301</v>
      </c>
      <c r="E284" s="2" t="s">
        <v>144</v>
      </c>
      <c r="F284" s="2" t="s">
        <v>31</v>
      </c>
      <c r="G284" s="2" t="s">
        <v>18</v>
      </c>
      <c r="H284" s="3">
        <v>45204.483865740738</v>
      </c>
      <c r="I284" s="2" t="s">
        <v>23</v>
      </c>
      <c r="J284" s="2">
        <f>VLOOKUP(B284,'FEB-'!$B$2:$L$363,9,FALSE)</f>
        <v>98</v>
      </c>
      <c r="K284" s="2" t="e">
        <f>VLOOKUP(B284,'Master TS'!$A$1:$E$1221,4,FALSE)</f>
        <v>#N/A</v>
      </c>
      <c r="L284" s="2" t="e">
        <f>VLOOKUP(B284,'Master TS'!$A$1:$E$1221,5,FALSE)</f>
        <v>#N/A</v>
      </c>
      <c r="M284" s="2" t="s">
        <v>20</v>
      </c>
    </row>
    <row r="285" spans="1:13" ht="12" customHeight="1">
      <c r="A285" s="2">
        <v>284</v>
      </c>
      <c r="B285" s="2">
        <v>194030026</v>
      </c>
      <c r="C285" s="2" t="s">
        <v>320</v>
      </c>
      <c r="D285" s="2" t="s">
        <v>301</v>
      </c>
      <c r="E285" s="2" t="s">
        <v>144</v>
      </c>
      <c r="F285" s="2" t="s">
        <v>34</v>
      </c>
      <c r="G285" s="2" t="s">
        <v>18</v>
      </c>
      <c r="H285" s="3">
        <v>45204.488865740743</v>
      </c>
      <c r="I285" s="2" t="s">
        <v>42</v>
      </c>
      <c r="J285" s="2">
        <f>VLOOKUP(B285,'FEB-'!$B$2:$L$363,9,FALSE)</f>
        <v>99</v>
      </c>
      <c r="K285" s="2" t="str">
        <f>VLOOKUP(B285,'Master TS'!$A$1:$E$1221,4,FALSE)</f>
        <v>Ya, Sudah Mengisi</v>
      </c>
      <c r="L285" s="2" t="str">
        <f>VLOOKUP(B285,'Master TS'!$A$1:$E$1221,5,FALSE)</f>
        <v>Kuisioner TS Lulusan 2023</v>
      </c>
      <c r="M285" s="2" t="s">
        <v>20</v>
      </c>
    </row>
    <row r="286" spans="1:13" ht="12" customHeight="1">
      <c r="A286" s="2">
        <v>285</v>
      </c>
      <c r="B286" s="2">
        <v>194030019</v>
      </c>
      <c r="C286" s="2" t="s">
        <v>321</v>
      </c>
      <c r="D286" s="2" t="s">
        <v>301</v>
      </c>
      <c r="E286" s="2" t="s">
        <v>144</v>
      </c>
      <c r="F286" s="2" t="s">
        <v>17</v>
      </c>
      <c r="G286" s="2" t="s">
        <v>18</v>
      </c>
      <c r="H286" s="3">
        <v>45204.49113425926</v>
      </c>
      <c r="I286" s="2" t="s">
        <v>23</v>
      </c>
      <c r="J286" s="2">
        <f>VLOOKUP(B286,'FEB-'!$B$2:$L$363,9,FALSE)</f>
        <v>100</v>
      </c>
      <c r="K286" s="2" t="str">
        <f>VLOOKUP(B286,'Master TS'!$A$1:$E$1221,4,FALSE)</f>
        <v>Ya, Sudah Mengisi</v>
      </c>
      <c r="L286" s="2" t="str">
        <f>VLOOKUP(B286,'Master TS'!$A$1:$E$1221,5,FALSE)</f>
        <v>Kuisioner TS Lulusan 2023</v>
      </c>
      <c r="M286" s="2" t="s">
        <v>20</v>
      </c>
    </row>
    <row r="287" spans="1:13" ht="12" customHeight="1">
      <c r="A287" s="2">
        <v>286</v>
      </c>
      <c r="B287" s="2">
        <v>194030030</v>
      </c>
      <c r="C287" s="2" t="s">
        <v>322</v>
      </c>
      <c r="D287" s="2" t="s">
        <v>301</v>
      </c>
      <c r="E287" s="2" t="s">
        <v>144</v>
      </c>
      <c r="F287" s="2" t="s">
        <v>31</v>
      </c>
      <c r="G287" s="2" t="s">
        <v>18</v>
      </c>
      <c r="H287" s="3">
        <v>45204.491782407407</v>
      </c>
      <c r="I287" s="2" t="s">
        <v>23</v>
      </c>
      <c r="J287" s="2">
        <f>VLOOKUP(B287,'FEB-'!$B$2:$L$363,9,FALSE)</f>
        <v>101</v>
      </c>
      <c r="K287" s="2" t="str">
        <f>VLOOKUP(B287,'Master TS'!$A$1:$E$1221,4,FALSE)</f>
        <v>Ya, Sudah Mengisi</v>
      </c>
      <c r="L287" s="2" t="str">
        <f>VLOOKUP(B287,'Master TS'!$A$1:$E$1221,5,FALSE)</f>
        <v>Kuisioner TS Lulusan 2023</v>
      </c>
      <c r="M287" s="2" t="s">
        <v>20</v>
      </c>
    </row>
    <row r="288" spans="1:13" ht="12" customHeight="1">
      <c r="A288" s="2">
        <v>287</v>
      </c>
      <c r="B288" s="2">
        <v>194030028</v>
      </c>
      <c r="C288" s="2" t="s">
        <v>323</v>
      </c>
      <c r="D288" s="2" t="s">
        <v>301</v>
      </c>
      <c r="E288" s="2" t="s">
        <v>144</v>
      </c>
      <c r="F288" s="2" t="s">
        <v>17</v>
      </c>
      <c r="G288" s="2" t="s">
        <v>18</v>
      </c>
      <c r="H288" s="3">
        <v>45204.536678240744</v>
      </c>
      <c r="I288" s="2" t="s">
        <v>23</v>
      </c>
      <c r="J288" s="2">
        <f>VLOOKUP(B288,'FEB-'!$B$2:$L$363,9,FALSE)</f>
        <v>115</v>
      </c>
      <c r="K288" s="2" t="str">
        <f>VLOOKUP(B288,'Master TS'!$A$1:$E$1221,4,FALSE)</f>
        <v>Ya, Sudah Mengisi</v>
      </c>
      <c r="L288" s="2" t="str">
        <f>VLOOKUP(B288,'Master TS'!$A$1:$E$1221,5,FALSE)</f>
        <v>Kuisioner TS Lulusan 2023</v>
      </c>
      <c r="M288" s="2" t="s">
        <v>20</v>
      </c>
    </row>
    <row r="289" spans="1:13" ht="12" customHeight="1">
      <c r="A289" s="2">
        <v>288</v>
      </c>
      <c r="B289" s="2">
        <v>194030027</v>
      </c>
      <c r="C289" s="2" t="s">
        <v>324</v>
      </c>
      <c r="D289" s="2" t="s">
        <v>301</v>
      </c>
      <c r="E289" s="2" t="s">
        <v>144</v>
      </c>
      <c r="F289" s="2" t="s">
        <v>25</v>
      </c>
      <c r="G289" s="2" t="s">
        <v>117</v>
      </c>
      <c r="H289" s="2"/>
      <c r="I289" s="2" t="s">
        <v>23</v>
      </c>
      <c r="J289" s="2">
        <f>VLOOKUP(B289,'FEB-'!$B$2:$L$363,9,FALSE)</f>
        <v>0</v>
      </c>
      <c r="K289" s="2" t="e">
        <f>VLOOKUP(B289,'Master TS'!$A$1:$E$1221,4,FALSE)</f>
        <v>#N/A</v>
      </c>
      <c r="L289" s="2" t="e">
        <f>VLOOKUP(B289,'Master TS'!$A$1:$E$1221,5,FALSE)</f>
        <v>#N/A</v>
      </c>
      <c r="M289" s="2" t="s">
        <v>20</v>
      </c>
    </row>
    <row r="290" spans="1:13" ht="12" customHeight="1">
      <c r="A290" s="2">
        <v>289</v>
      </c>
      <c r="B290" s="2">
        <v>194030042</v>
      </c>
      <c r="C290" s="2" t="s">
        <v>325</v>
      </c>
      <c r="D290" s="2" t="s">
        <v>301</v>
      </c>
      <c r="E290" s="2" t="s">
        <v>144</v>
      </c>
      <c r="F290" s="2" t="s">
        <v>34</v>
      </c>
      <c r="G290" s="2" t="s">
        <v>117</v>
      </c>
      <c r="H290" s="2"/>
      <c r="I290" s="2" t="s">
        <v>42</v>
      </c>
      <c r="J290" s="2">
        <f>VLOOKUP(B290,'FEB-'!$B$2:$L$363,9,FALSE)</f>
        <v>0</v>
      </c>
      <c r="K290" s="2" t="e">
        <f>VLOOKUP(B290,'Master TS'!$A$1:$E$1221,4,FALSE)</f>
        <v>#N/A</v>
      </c>
      <c r="L290" s="2" t="e">
        <f>VLOOKUP(B290,'Master TS'!$A$1:$E$1221,5,FALSE)</f>
        <v>#N/A</v>
      </c>
      <c r="M290" s="2" t="s">
        <v>20</v>
      </c>
    </row>
    <row r="291" spans="1:13" ht="12" customHeight="1">
      <c r="A291" s="2">
        <v>290</v>
      </c>
      <c r="B291" s="2">
        <v>194030050</v>
      </c>
      <c r="C291" s="2" t="s">
        <v>326</v>
      </c>
      <c r="D291" s="2" t="s">
        <v>301</v>
      </c>
      <c r="E291" s="2" t="s">
        <v>144</v>
      </c>
      <c r="F291" s="2" t="s">
        <v>17</v>
      </c>
      <c r="G291" s="2" t="s">
        <v>18</v>
      </c>
      <c r="H291" s="3">
        <v>45205.345833333333</v>
      </c>
      <c r="I291" s="2" t="s">
        <v>23</v>
      </c>
      <c r="J291" s="2">
        <f>VLOOKUP(B291,'FEB-'!$B$2:$L$363,9,FALSE)</f>
        <v>178</v>
      </c>
      <c r="K291" s="2" t="e">
        <f>VLOOKUP(B291,'Master TS'!$A$1:$E$1221,4,FALSE)</f>
        <v>#N/A</v>
      </c>
      <c r="L291" s="2" t="e">
        <f>VLOOKUP(B291,'Master TS'!$A$1:$E$1221,5,FALSE)</f>
        <v>#N/A</v>
      </c>
      <c r="M291" s="2" t="s">
        <v>20</v>
      </c>
    </row>
    <row r="292" spans="1:13" ht="12" customHeight="1">
      <c r="A292" s="2">
        <v>291</v>
      </c>
      <c r="B292" s="2">
        <v>154030028</v>
      </c>
      <c r="C292" s="2" t="s">
        <v>327</v>
      </c>
      <c r="D292" s="2" t="s">
        <v>301</v>
      </c>
      <c r="E292" s="2" t="s">
        <v>144</v>
      </c>
      <c r="F292" s="2" t="s">
        <v>25</v>
      </c>
      <c r="G292" s="2" t="s">
        <v>18</v>
      </c>
      <c r="H292" s="3">
        <v>45205.472071759257</v>
      </c>
      <c r="I292" s="2" t="s">
        <v>148</v>
      </c>
      <c r="J292" s="2">
        <f>VLOOKUP(B292,'FEB-'!$B$2:$L$363,9,FALSE)</f>
        <v>197</v>
      </c>
      <c r="K292" s="2" t="e">
        <f>VLOOKUP(B292,'Master TS'!$A$1:$E$1221,4,FALSE)</f>
        <v>#N/A</v>
      </c>
      <c r="L292" s="2" t="e">
        <f>VLOOKUP(B292,'Master TS'!$A$1:$E$1221,5,FALSE)</f>
        <v>#N/A</v>
      </c>
      <c r="M292" s="2" t="s">
        <v>20</v>
      </c>
    </row>
    <row r="293" spans="1:13" ht="12" customHeight="1">
      <c r="A293" s="2">
        <v>292</v>
      </c>
      <c r="B293" s="2">
        <v>184030012</v>
      </c>
      <c r="C293" s="2" t="s">
        <v>328</v>
      </c>
      <c r="D293" s="2" t="s">
        <v>301</v>
      </c>
      <c r="E293" s="2" t="s">
        <v>144</v>
      </c>
      <c r="F293" s="2" t="s">
        <v>39</v>
      </c>
      <c r="G293" s="2" t="s">
        <v>18</v>
      </c>
      <c r="H293" s="3">
        <v>45205.602303240739</v>
      </c>
      <c r="I293" s="2" t="s">
        <v>42</v>
      </c>
      <c r="J293" s="2">
        <f>VLOOKUP(B293,'FEB-'!$B$2:$L$363,9,FALSE)</f>
        <v>235</v>
      </c>
      <c r="K293" s="2" t="str">
        <f>VLOOKUP(B293,'Master TS'!$A$1:$E$1221,4,FALSE)</f>
        <v>Ya, Sudah Mengisi</v>
      </c>
      <c r="L293" s="2" t="str">
        <f>VLOOKUP(B293,'Master TS'!$A$1:$E$1221,5,FALSE)</f>
        <v>Kuisioner TS Lulusan 2023</v>
      </c>
      <c r="M293" s="2" t="s">
        <v>20</v>
      </c>
    </row>
    <row r="294" spans="1:13" ht="12" customHeight="1">
      <c r="A294" s="2">
        <v>293</v>
      </c>
      <c r="B294" s="2">
        <v>164030074</v>
      </c>
      <c r="C294" s="2" t="s">
        <v>329</v>
      </c>
      <c r="D294" s="2" t="s">
        <v>301</v>
      </c>
      <c r="E294" s="2" t="s">
        <v>144</v>
      </c>
      <c r="F294" s="2" t="s">
        <v>25</v>
      </c>
      <c r="G294" s="2" t="s">
        <v>18</v>
      </c>
      <c r="H294" s="3">
        <v>45205.711481481485</v>
      </c>
      <c r="I294" s="2" t="s">
        <v>23</v>
      </c>
      <c r="J294" s="2">
        <f>VLOOKUP(B294,'FEB-'!$B$2:$L$363,9,FALSE)</f>
        <v>245</v>
      </c>
      <c r="K294" s="2" t="e">
        <f>VLOOKUP(B294,'Master TS'!$A$1:$E$1221,4,FALSE)</f>
        <v>#N/A</v>
      </c>
      <c r="L294" s="2" t="e">
        <f>VLOOKUP(B294,'Master TS'!$A$1:$E$1221,5,FALSE)</f>
        <v>#N/A</v>
      </c>
      <c r="M294" s="2" t="s">
        <v>20</v>
      </c>
    </row>
    <row r="295" spans="1:13" ht="12" customHeight="1">
      <c r="A295" s="2">
        <v>294</v>
      </c>
      <c r="B295" s="2">
        <v>194030038</v>
      </c>
      <c r="C295" s="2" t="s">
        <v>330</v>
      </c>
      <c r="D295" s="2" t="s">
        <v>301</v>
      </c>
      <c r="E295" s="2" t="s">
        <v>144</v>
      </c>
      <c r="F295" s="2" t="s">
        <v>34</v>
      </c>
      <c r="G295" s="2" t="s">
        <v>18</v>
      </c>
      <c r="H295" s="3">
        <v>45206.48746527778</v>
      </c>
      <c r="I295" s="2" t="s">
        <v>42</v>
      </c>
      <c r="J295" s="2">
        <f>VLOOKUP(B295,'FEB-'!$B$2:$L$363,9,FALSE)</f>
        <v>253</v>
      </c>
      <c r="K295" s="2" t="str">
        <f>VLOOKUP(B295,'Master TS'!$A$1:$E$1221,4,FALSE)</f>
        <v>Ya, Sudah Mengisi</v>
      </c>
      <c r="L295" s="2" t="str">
        <f>VLOOKUP(B295,'Master TS'!$A$1:$E$1221,5,FALSE)</f>
        <v>Kuisioner TS Lulusan 2023</v>
      </c>
      <c r="M295" s="2" t="s">
        <v>20</v>
      </c>
    </row>
    <row r="296" spans="1:13" ht="12" customHeight="1">
      <c r="A296" s="2">
        <v>295</v>
      </c>
      <c r="B296" s="2">
        <v>164030051</v>
      </c>
      <c r="C296" s="2" t="s">
        <v>331</v>
      </c>
      <c r="D296" s="2" t="s">
        <v>301</v>
      </c>
      <c r="E296" s="2" t="s">
        <v>144</v>
      </c>
      <c r="F296" s="2" t="s">
        <v>17</v>
      </c>
      <c r="G296" s="2" t="s">
        <v>18</v>
      </c>
      <c r="H296" s="3">
        <v>45208.596643518518</v>
      </c>
      <c r="I296" s="2" t="s">
        <v>23</v>
      </c>
      <c r="J296" s="2">
        <f>VLOOKUP(B296,'FEB-'!$B$2:$L$363,9,FALSE)</f>
        <v>290</v>
      </c>
      <c r="K296" s="2" t="e">
        <f>VLOOKUP(B296,'Master TS'!$A$1:$E$1221,4,FALSE)</f>
        <v>#N/A</v>
      </c>
      <c r="L296" s="2" t="e">
        <f>VLOOKUP(B296,'Master TS'!$A$1:$E$1221,5,FALSE)</f>
        <v>#N/A</v>
      </c>
      <c r="M296" s="2" t="s">
        <v>20</v>
      </c>
    </row>
    <row r="297" spans="1:13" ht="12" customHeight="1">
      <c r="A297" s="2">
        <v>296</v>
      </c>
      <c r="B297" s="2">
        <v>174030058</v>
      </c>
      <c r="C297" s="2" t="s">
        <v>332</v>
      </c>
      <c r="D297" s="2" t="s">
        <v>301</v>
      </c>
      <c r="E297" s="2" t="s">
        <v>144</v>
      </c>
      <c r="F297" s="2" t="s">
        <v>17</v>
      </c>
      <c r="G297" s="2" t="s">
        <v>18</v>
      </c>
      <c r="H297" s="3">
        <v>45208.636516203704</v>
      </c>
      <c r="I297" s="2" t="s">
        <v>42</v>
      </c>
      <c r="J297" s="2">
        <f>VLOOKUP(B297,'FEB-'!$B$2:$L$363,9,FALSE)</f>
        <v>300</v>
      </c>
      <c r="K297" s="2" t="e">
        <f>VLOOKUP(B297,'Master TS'!$A$1:$E$1221,4,FALSE)</f>
        <v>#N/A</v>
      </c>
      <c r="L297" s="2" t="e">
        <f>VLOOKUP(B297,'Master TS'!$A$1:$E$1221,5,FALSE)</f>
        <v>#N/A</v>
      </c>
      <c r="M297" s="2" t="s">
        <v>20</v>
      </c>
    </row>
    <row r="298" spans="1:13" ht="12" customHeight="1">
      <c r="A298" s="2">
        <v>297</v>
      </c>
      <c r="B298" s="2">
        <v>194030035</v>
      </c>
      <c r="C298" s="2" t="s">
        <v>333</v>
      </c>
      <c r="D298" s="2" t="s">
        <v>301</v>
      </c>
      <c r="E298" s="2" t="s">
        <v>144</v>
      </c>
      <c r="F298" s="2" t="s">
        <v>17</v>
      </c>
      <c r="G298" s="2" t="s">
        <v>18</v>
      </c>
      <c r="H298" s="3">
        <v>45208.655358796299</v>
      </c>
      <c r="I298" s="2" t="s">
        <v>23</v>
      </c>
      <c r="J298" s="2">
        <f>VLOOKUP(B298,'FEB-'!$B$2:$L$363,9,FALSE)</f>
        <v>302</v>
      </c>
      <c r="K298" s="2" t="str">
        <f>VLOOKUP(B298,'Master TS'!$A$1:$E$1221,4,FALSE)</f>
        <v>Ya, Sudah Mengisi</v>
      </c>
      <c r="L298" s="2" t="str">
        <f>VLOOKUP(B298,'Master TS'!$A$1:$E$1221,5,FALSE)</f>
        <v>Kuisioner TS Lulusan 2023</v>
      </c>
      <c r="M298" s="2" t="s">
        <v>20</v>
      </c>
    </row>
    <row r="299" spans="1:13" ht="12" customHeight="1">
      <c r="A299" s="2">
        <v>298</v>
      </c>
      <c r="B299" s="2">
        <v>144030049</v>
      </c>
      <c r="C299" s="2" t="s">
        <v>334</v>
      </c>
      <c r="D299" s="2" t="s">
        <v>301</v>
      </c>
      <c r="E299" s="2" t="s">
        <v>144</v>
      </c>
      <c r="F299" s="2" t="s">
        <v>335</v>
      </c>
      <c r="G299" s="2" t="s">
        <v>18</v>
      </c>
      <c r="H299" s="3">
        <v>45209.454074074078</v>
      </c>
      <c r="I299" s="2" t="s">
        <v>264</v>
      </c>
      <c r="J299" s="2">
        <f>VLOOKUP(B299,'FEB-'!$B$2:$L$363,9,FALSE)</f>
        <v>325</v>
      </c>
      <c r="K299" s="2" t="e">
        <f>VLOOKUP(B299,'Master TS'!$A$1:$E$1221,4,FALSE)</f>
        <v>#N/A</v>
      </c>
      <c r="L299" s="2" t="e">
        <f>VLOOKUP(B299,'Master TS'!$A$1:$E$1221,5,FALSE)</f>
        <v>#N/A</v>
      </c>
      <c r="M299" s="2" t="s">
        <v>20</v>
      </c>
    </row>
    <row r="300" spans="1:13" ht="12" customHeight="1">
      <c r="A300" s="2">
        <v>299</v>
      </c>
      <c r="B300" s="2">
        <v>194030013</v>
      </c>
      <c r="C300" s="2" t="s">
        <v>336</v>
      </c>
      <c r="D300" s="2" t="s">
        <v>301</v>
      </c>
      <c r="E300" s="2" t="s">
        <v>144</v>
      </c>
      <c r="F300" s="2" t="s">
        <v>34</v>
      </c>
      <c r="G300" s="2" t="s">
        <v>18</v>
      </c>
      <c r="H300" s="3">
        <v>45209.459814814814</v>
      </c>
      <c r="I300" s="2" t="s">
        <v>42</v>
      </c>
      <c r="J300" s="2">
        <f>VLOOKUP(B300,'FEB-'!$B$2:$L$363,9,FALSE)</f>
        <v>329</v>
      </c>
      <c r="K300" s="2" t="str">
        <f>VLOOKUP(B300,'Master TS'!$A$1:$E$1221,4,FALSE)</f>
        <v>Ya, Sudah Mengisi</v>
      </c>
      <c r="L300" s="2" t="str">
        <f>VLOOKUP(B300,'Master TS'!$A$1:$E$1221,5,FALSE)</f>
        <v>Kuisioner TS Lulusan 2023</v>
      </c>
      <c r="M300" s="2" t="s">
        <v>20</v>
      </c>
    </row>
    <row r="301" spans="1:13" ht="12" customHeight="1">
      <c r="A301" s="2">
        <v>300</v>
      </c>
      <c r="B301" s="2">
        <v>194030007</v>
      </c>
      <c r="C301" s="2" t="s">
        <v>337</v>
      </c>
      <c r="D301" s="2" t="s">
        <v>301</v>
      </c>
      <c r="E301" s="2" t="s">
        <v>144</v>
      </c>
      <c r="F301" s="2" t="s">
        <v>17</v>
      </c>
      <c r="G301" s="2" t="s">
        <v>18</v>
      </c>
      <c r="H301" s="3">
        <v>45209.486168981479</v>
      </c>
      <c r="I301" s="2" t="s">
        <v>23</v>
      </c>
      <c r="J301" s="2">
        <f>VLOOKUP(B301,'FEB-'!$B$2:$L$363,9,FALSE)</f>
        <v>330</v>
      </c>
      <c r="K301" s="2" t="str">
        <f>VLOOKUP(B301,'Master TS'!$A$1:$E$1221,4,FALSE)</f>
        <v>Ya, Sudah Mengisi</v>
      </c>
      <c r="L301" s="2" t="str">
        <f>VLOOKUP(B301,'Master TS'!$A$1:$E$1221,5,FALSE)</f>
        <v>Kuisioner TS Lulusan 2023</v>
      </c>
      <c r="M301" s="2" t="s">
        <v>20</v>
      </c>
    </row>
    <row r="302" spans="1:13" ht="12" customHeight="1">
      <c r="A302" s="2">
        <v>301</v>
      </c>
      <c r="B302" s="2">
        <v>166020006</v>
      </c>
      <c r="C302" s="2" t="s">
        <v>338</v>
      </c>
      <c r="D302" s="2" t="s">
        <v>339</v>
      </c>
      <c r="E302" s="2" t="s">
        <v>263</v>
      </c>
      <c r="F302" s="2" t="s">
        <v>76</v>
      </c>
      <c r="G302" s="2" t="s">
        <v>18</v>
      </c>
      <c r="H302" s="3">
        <v>45208.722094907411</v>
      </c>
      <c r="I302" s="2" t="s">
        <v>23</v>
      </c>
      <c r="J302" s="2">
        <f>VLOOKUP(B302,'FISS-'!$B$2:$L$106,9,FALSE)</f>
        <v>89</v>
      </c>
      <c r="K302" s="2" t="e">
        <f>VLOOKUP(B302,'Master TS'!$A$1:$E$1221,4,FALSE)</f>
        <v>#N/A</v>
      </c>
      <c r="L302" s="2" t="e">
        <f>VLOOKUP(B302,'Master TS'!$A$1:$E$1221,5,FALSE)</f>
        <v>#N/A</v>
      </c>
      <c r="M302" s="2" t="s">
        <v>20</v>
      </c>
    </row>
    <row r="303" spans="1:13" ht="12" customHeight="1">
      <c r="A303" s="2">
        <v>302</v>
      </c>
      <c r="B303" s="2">
        <v>166020019</v>
      </c>
      <c r="C303" s="2" t="s">
        <v>340</v>
      </c>
      <c r="D303" s="2" t="s">
        <v>339</v>
      </c>
      <c r="E303" s="2" t="s">
        <v>263</v>
      </c>
      <c r="F303" s="2" t="s">
        <v>22</v>
      </c>
      <c r="G303" s="2" t="s">
        <v>18</v>
      </c>
      <c r="H303" s="3">
        <v>45209.60423611111</v>
      </c>
      <c r="I303" s="2" t="s">
        <v>23</v>
      </c>
      <c r="J303" s="2">
        <f>VLOOKUP(B303,'FISS-'!$B$2:$L$106,9,FALSE)</f>
        <v>98</v>
      </c>
      <c r="K303" s="2" t="e">
        <f>VLOOKUP(B303,'Master TS'!$A$1:$E$1221,4,FALSE)</f>
        <v>#N/A</v>
      </c>
      <c r="L303" s="2" t="e">
        <f>VLOOKUP(B303,'Master TS'!$A$1:$E$1221,5,FALSE)</f>
        <v>#N/A</v>
      </c>
      <c r="M303" s="2" t="s">
        <v>20</v>
      </c>
    </row>
    <row r="304" spans="1:13" ht="12" customHeight="1">
      <c r="A304" s="2">
        <v>303</v>
      </c>
      <c r="B304" s="2">
        <v>166020023</v>
      </c>
      <c r="C304" s="2" t="s">
        <v>341</v>
      </c>
      <c r="D304" s="2" t="s">
        <v>339</v>
      </c>
      <c r="E304" s="2" t="s">
        <v>263</v>
      </c>
      <c r="F304" s="2" t="s">
        <v>17</v>
      </c>
      <c r="G304" s="2" t="s">
        <v>18</v>
      </c>
      <c r="H304" s="3">
        <v>45205.790023148147</v>
      </c>
      <c r="I304" s="2" t="s">
        <v>23</v>
      </c>
      <c r="J304" s="2">
        <f>VLOOKUP(B304,'FISS-'!$B$2:$L$106,9,FALSE)</f>
        <v>52</v>
      </c>
      <c r="K304" s="2" t="e">
        <f>VLOOKUP(B304,'Master TS'!$A$1:$E$1221,4,FALSE)</f>
        <v>#N/A</v>
      </c>
      <c r="L304" s="2" t="e">
        <f>VLOOKUP(B304,'Master TS'!$A$1:$E$1221,5,FALSE)</f>
        <v>#N/A</v>
      </c>
      <c r="M304" s="2" t="s">
        <v>20</v>
      </c>
    </row>
    <row r="305" spans="1:13" ht="12" customHeight="1">
      <c r="A305" s="2">
        <v>304</v>
      </c>
      <c r="B305" s="2">
        <v>166020027</v>
      </c>
      <c r="C305" s="2" t="s">
        <v>342</v>
      </c>
      <c r="D305" s="2" t="s">
        <v>339</v>
      </c>
      <c r="E305" s="2" t="s">
        <v>263</v>
      </c>
      <c r="F305" s="2" t="s">
        <v>22</v>
      </c>
      <c r="G305" s="2" t="s">
        <v>18</v>
      </c>
      <c r="H305" s="3">
        <v>45208.551134259258</v>
      </c>
      <c r="I305" s="2" t="s">
        <v>23</v>
      </c>
      <c r="J305" s="2">
        <f>VLOOKUP(B305,'FISS-'!$B$2:$L$106,9,FALSE)</f>
        <v>75</v>
      </c>
      <c r="K305" s="2" t="e">
        <f>VLOOKUP(B305,'Master TS'!$A$1:$E$1221,4,FALSE)</f>
        <v>#N/A</v>
      </c>
      <c r="L305" s="2" t="e">
        <f>VLOOKUP(B305,'Master TS'!$A$1:$E$1221,5,FALSE)</f>
        <v>#N/A</v>
      </c>
      <c r="M305" s="2" t="s">
        <v>20</v>
      </c>
    </row>
    <row r="306" spans="1:13" ht="12" customHeight="1">
      <c r="A306" s="2">
        <v>305</v>
      </c>
      <c r="B306" s="2">
        <v>166020055</v>
      </c>
      <c r="C306" s="2" t="s">
        <v>343</v>
      </c>
      <c r="D306" s="2" t="s">
        <v>339</v>
      </c>
      <c r="E306" s="2" t="s">
        <v>263</v>
      </c>
      <c r="F306" s="2" t="s">
        <v>34</v>
      </c>
      <c r="G306" s="2" t="s">
        <v>18</v>
      </c>
      <c r="H306" s="3">
        <v>45208.649074074077</v>
      </c>
      <c r="I306" s="2" t="s">
        <v>23</v>
      </c>
      <c r="J306" s="2">
        <f>VLOOKUP(B306,'FISS-'!$B$2:$L$106,9,FALSE)</f>
        <v>84</v>
      </c>
      <c r="K306" s="2" t="e">
        <f>VLOOKUP(B306,'Master TS'!$A$1:$E$1221,4,FALSE)</f>
        <v>#N/A</v>
      </c>
      <c r="L306" s="2" t="e">
        <f>VLOOKUP(B306,'Master TS'!$A$1:$E$1221,5,FALSE)</f>
        <v>#N/A</v>
      </c>
      <c r="M306" s="2" t="s">
        <v>20</v>
      </c>
    </row>
    <row r="307" spans="1:13" ht="12" customHeight="1">
      <c r="A307" s="2">
        <v>306</v>
      </c>
      <c r="B307" s="2">
        <v>176020001</v>
      </c>
      <c r="C307" s="2" t="s">
        <v>344</v>
      </c>
      <c r="D307" s="2" t="s">
        <v>339</v>
      </c>
      <c r="E307" s="2" t="s">
        <v>263</v>
      </c>
      <c r="F307" s="2" t="s">
        <v>25</v>
      </c>
      <c r="G307" s="2" t="s">
        <v>18</v>
      </c>
      <c r="H307" s="3">
        <v>45210.562557870369</v>
      </c>
      <c r="I307" s="2" t="s">
        <v>23</v>
      </c>
      <c r="J307" s="2">
        <f>VLOOKUP(B307,'FISS-'!$B$2:$L$106,9,FALSE)</f>
        <v>103</v>
      </c>
      <c r="K307" s="2" t="str">
        <f>VLOOKUP(B307,'Master TS'!$A$1:$E$1221,4,FALSE)</f>
        <v>Ya, Sudah Mengisi</v>
      </c>
      <c r="L307" s="2" t="str">
        <f>VLOOKUP(B307,'Master TS'!$A$1:$E$1221,5,FALSE)</f>
        <v>Kuisioner TS Lulusan 2022</v>
      </c>
      <c r="M307" s="2" t="s">
        <v>20</v>
      </c>
    </row>
    <row r="308" spans="1:13" ht="12" customHeight="1">
      <c r="A308" s="2">
        <v>307</v>
      </c>
      <c r="B308" s="2">
        <v>176020023</v>
      </c>
      <c r="C308" s="2" t="s">
        <v>345</v>
      </c>
      <c r="D308" s="2" t="s">
        <v>339</v>
      </c>
      <c r="E308" s="2" t="s">
        <v>263</v>
      </c>
      <c r="F308" s="2" t="s">
        <v>25</v>
      </c>
      <c r="G308" s="2" t="s">
        <v>18</v>
      </c>
      <c r="H308" s="3">
        <v>45208.597638888888</v>
      </c>
      <c r="I308" s="2" t="s">
        <v>23</v>
      </c>
      <c r="J308" s="2">
        <f>VLOOKUP(B308,'FISS-'!$B$2:$L$106,9,FALSE)</f>
        <v>81</v>
      </c>
      <c r="K308" s="2" t="str">
        <f>VLOOKUP(B308,'Master TS'!$A$1:$E$1221,4,FALSE)</f>
        <v>Ya, Sudah Mengisi</v>
      </c>
      <c r="L308" s="2" t="str">
        <f>VLOOKUP(B308,'Master TS'!$A$1:$E$1221,5,FALSE)</f>
        <v>Kuisioner TS Lulusan 2023</v>
      </c>
      <c r="M308" s="2" t="s">
        <v>20</v>
      </c>
    </row>
    <row r="309" spans="1:13" ht="12" customHeight="1">
      <c r="A309" s="2">
        <v>308</v>
      </c>
      <c r="B309" s="2">
        <v>176020024</v>
      </c>
      <c r="C309" s="2" t="s">
        <v>346</v>
      </c>
      <c r="D309" s="2" t="s">
        <v>339</v>
      </c>
      <c r="E309" s="2" t="s">
        <v>263</v>
      </c>
      <c r="F309" s="2" t="s">
        <v>39</v>
      </c>
      <c r="G309" s="2" t="s">
        <v>18</v>
      </c>
      <c r="H309" s="3">
        <v>45203.716273148151</v>
      </c>
      <c r="I309" s="2" t="s">
        <v>23</v>
      </c>
      <c r="J309" s="2">
        <f>VLOOKUP(B309,'FISS-'!$B$2:$L$106,9,FALSE)</f>
        <v>33</v>
      </c>
      <c r="K309" s="2" t="e">
        <f>VLOOKUP(B309,'Master TS'!$A$1:$E$1221,4,FALSE)</f>
        <v>#N/A</v>
      </c>
      <c r="L309" s="2" t="e">
        <f>VLOOKUP(B309,'Master TS'!$A$1:$E$1221,5,FALSE)</f>
        <v>#N/A</v>
      </c>
      <c r="M309" s="2" t="s">
        <v>20</v>
      </c>
    </row>
    <row r="310" spans="1:13" ht="12" customHeight="1">
      <c r="A310" s="2">
        <v>309</v>
      </c>
      <c r="B310" s="2">
        <v>176020032</v>
      </c>
      <c r="C310" s="2" t="s">
        <v>347</v>
      </c>
      <c r="D310" s="2" t="s">
        <v>339</v>
      </c>
      <c r="E310" s="2" t="s">
        <v>263</v>
      </c>
      <c r="F310" s="2" t="s">
        <v>39</v>
      </c>
      <c r="G310" s="2" t="s">
        <v>18</v>
      </c>
      <c r="H310" s="3">
        <v>45203.509236111109</v>
      </c>
      <c r="I310" s="2" t="s">
        <v>23</v>
      </c>
      <c r="J310" s="2">
        <f>VLOOKUP(B310,'FISS-'!$B$2:$L$106,9,FALSE)</f>
        <v>28</v>
      </c>
      <c r="K310" s="2" t="str">
        <f>VLOOKUP(B310,'Master TS'!$A$1:$E$1221,4,FALSE)</f>
        <v>Ya, Sudah Mengisi</v>
      </c>
      <c r="L310" s="2" t="str">
        <f>VLOOKUP(B310,'Master TS'!$A$1:$E$1221,5,FALSE)</f>
        <v>Kuisioner TS Lulusan 2022</v>
      </c>
      <c r="M310" s="2" t="s">
        <v>20</v>
      </c>
    </row>
    <row r="311" spans="1:13" ht="12" customHeight="1">
      <c r="A311" s="2">
        <v>310</v>
      </c>
      <c r="B311" s="2">
        <v>176020043</v>
      </c>
      <c r="C311" s="2" t="s">
        <v>348</v>
      </c>
      <c r="D311" s="2" t="s">
        <v>339</v>
      </c>
      <c r="E311" s="2" t="s">
        <v>263</v>
      </c>
      <c r="F311" s="2" t="s">
        <v>25</v>
      </c>
      <c r="G311" s="2" t="s">
        <v>18</v>
      </c>
      <c r="H311" s="3">
        <v>45208.439930555556</v>
      </c>
      <c r="I311" s="2" t="s">
        <v>23</v>
      </c>
      <c r="J311" s="2">
        <f>VLOOKUP(B311,'FISS-'!$B$2:$L$106,9,FALSE)</f>
        <v>64</v>
      </c>
      <c r="K311" s="2" t="e">
        <f>VLOOKUP(B311,'Master TS'!$A$1:$E$1221,4,FALSE)</f>
        <v>#N/A</v>
      </c>
      <c r="L311" s="2" t="e">
        <f>VLOOKUP(B311,'Master TS'!$A$1:$E$1221,5,FALSE)</f>
        <v>#N/A</v>
      </c>
      <c r="M311" s="2" t="s">
        <v>20</v>
      </c>
    </row>
    <row r="312" spans="1:13" ht="12" customHeight="1">
      <c r="A312" s="2">
        <v>311</v>
      </c>
      <c r="B312" s="2">
        <v>186020004</v>
      </c>
      <c r="C312" s="2" t="s">
        <v>349</v>
      </c>
      <c r="D312" s="2" t="s">
        <v>339</v>
      </c>
      <c r="E312" s="2" t="s">
        <v>263</v>
      </c>
      <c r="F312" s="2" t="s">
        <v>112</v>
      </c>
      <c r="G312" s="2" t="s">
        <v>18</v>
      </c>
      <c r="H312" s="3">
        <v>45206.438368055555</v>
      </c>
      <c r="I312" s="2" t="s">
        <v>23</v>
      </c>
      <c r="J312" s="2">
        <f>VLOOKUP(B312,'FISS-'!$B$2:$L$106,9,FALSE)</f>
        <v>57</v>
      </c>
      <c r="K312" s="2" t="e">
        <f>VLOOKUP(B312,'Master TS'!$A$1:$E$1221,4,FALSE)</f>
        <v>#N/A</v>
      </c>
      <c r="L312" s="2" t="e">
        <f>VLOOKUP(B312,'Master TS'!$A$1:$E$1221,5,FALSE)</f>
        <v>#N/A</v>
      </c>
      <c r="M312" s="2" t="s">
        <v>20</v>
      </c>
    </row>
    <row r="313" spans="1:13" ht="12" customHeight="1">
      <c r="A313" s="2">
        <v>312</v>
      </c>
      <c r="B313" s="2">
        <v>186020016</v>
      </c>
      <c r="C313" s="2" t="s">
        <v>350</v>
      </c>
      <c r="D313" s="2" t="s">
        <v>339</v>
      </c>
      <c r="E313" s="2" t="s">
        <v>263</v>
      </c>
      <c r="F313" s="2" t="s">
        <v>25</v>
      </c>
      <c r="G313" s="2" t="s">
        <v>18</v>
      </c>
      <c r="H313" s="3">
        <v>45205.366712962961</v>
      </c>
      <c r="I313" s="2" t="s">
        <v>23</v>
      </c>
      <c r="J313" s="2">
        <f>VLOOKUP(B313,'FISS-'!$B$2:$L$106,9,FALSE)</f>
        <v>47</v>
      </c>
      <c r="K313" s="2" t="str">
        <f>VLOOKUP(B313,'Master TS'!$A$1:$E$1221,4,FALSE)</f>
        <v>Ya, Sudah Mengisi</v>
      </c>
      <c r="L313" s="2" t="str">
        <f>VLOOKUP(B313,'Master TS'!$A$1:$E$1221,5,FALSE)</f>
        <v>Kuisioner TS Lulusan 2022</v>
      </c>
      <c r="M313" s="2" t="s">
        <v>20</v>
      </c>
    </row>
    <row r="314" spans="1:13" ht="12" customHeight="1">
      <c r="A314" s="2">
        <v>313</v>
      </c>
      <c r="B314" s="2">
        <v>186020018</v>
      </c>
      <c r="C314" s="2" t="s">
        <v>351</v>
      </c>
      <c r="D314" s="2" t="s">
        <v>339</v>
      </c>
      <c r="E314" s="2" t="s">
        <v>263</v>
      </c>
      <c r="F314" s="2" t="s">
        <v>17</v>
      </c>
      <c r="G314" s="2" t="s">
        <v>18</v>
      </c>
      <c r="H314" s="3">
        <v>45203.6330787037</v>
      </c>
      <c r="I314" s="2" t="s">
        <v>23</v>
      </c>
      <c r="J314" s="2">
        <f>VLOOKUP(B314,'FISS-'!$B$2:$L$106,9,FALSE)</f>
        <v>32</v>
      </c>
      <c r="K314" s="2" t="e">
        <f>VLOOKUP(B314,'Master TS'!$A$1:$E$1221,4,FALSE)</f>
        <v>#N/A</v>
      </c>
      <c r="L314" s="2" t="e">
        <f>VLOOKUP(B314,'Master TS'!$A$1:$E$1221,5,FALSE)</f>
        <v>#N/A</v>
      </c>
      <c r="M314" s="2" t="s">
        <v>20</v>
      </c>
    </row>
    <row r="315" spans="1:13" ht="12" customHeight="1">
      <c r="A315" s="2">
        <v>314</v>
      </c>
      <c r="B315" s="2">
        <v>186020026</v>
      </c>
      <c r="C315" s="2" t="s">
        <v>352</v>
      </c>
      <c r="D315" s="2" t="s">
        <v>339</v>
      </c>
      <c r="E315" s="2" t="s">
        <v>263</v>
      </c>
      <c r="F315" s="2" t="s">
        <v>34</v>
      </c>
      <c r="G315" s="2" t="s">
        <v>18</v>
      </c>
      <c r="H315" s="3">
        <v>45206.318333333336</v>
      </c>
      <c r="I315" s="2" t="s">
        <v>23</v>
      </c>
      <c r="J315" s="2">
        <f>VLOOKUP(B315,'FISS-'!$B$2:$L$106,9,FALSE)</f>
        <v>55</v>
      </c>
      <c r="K315" s="2" t="str">
        <f>VLOOKUP(B315,'Master TS'!$A$1:$E$1221,4,FALSE)</f>
        <v>Ya, Sudah Mengisi</v>
      </c>
      <c r="L315" s="2" t="str">
        <f>VLOOKUP(B315,'Master TS'!$A$1:$E$1221,5,FALSE)</f>
        <v>Kuisioner TS Lulusan 2022</v>
      </c>
      <c r="M315" s="2" t="s">
        <v>20</v>
      </c>
    </row>
    <row r="316" spans="1:13" ht="12" customHeight="1">
      <c r="A316" s="2">
        <v>315</v>
      </c>
      <c r="B316" s="2">
        <v>186020040</v>
      </c>
      <c r="C316" s="2" t="s">
        <v>353</v>
      </c>
      <c r="D316" s="2" t="s">
        <v>339</v>
      </c>
      <c r="E316" s="2" t="s">
        <v>263</v>
      </c>
      <c r="F316" s="2" t="s">
        <v>34</v>
      </c>
      <c r="G316" s="2" t="s">
        <v>18</v>
      </c>
      <c r="H316" s="3">
        <v>45206.41778935185</v>
      </c>
      <c r="I316" s="2" t="s">
        <v>42</v>
      </c>
      <c r="J316" s="2">
        <f>VLOOKUP(B316,'FISS-'!$B$2:$L$106,9,FALSE)</f>
        <v>56</v>
      </c>
      <c r="K316" s="2" t="e">
        <f>VLOOKUP(B316,'Master TS'!$A$1:$E$1221,4,FALSE)</f>
        <v>#N/A</v>
      </c>
      <c r="L316" s="2" t="e">
        <f>VLOOKUP(B316,'Master TS'!$A$1:$E$1221,5,FALSE)</f>
        <v>#N/A</v>
      </c>
      <c r="M316" s="2" t="s">
        <v>20</v>
      </c>
    </row>
    <row r="317" spans="1:13" ht="12" customHeight="1">
      <c r="A317" s="2">
        <v>316</v>
      </c>
      <c r="B317" s="2">
        <v>186020041</v>
      </c>
      <c r="C317" s="2" t="s">
        <v>354</v>
      </c>
      <c r="D317" s="2" t="s">
        <v>339</v>
      </c>
      <c r="E317" s="2" t="s">
        <v>263</v>
      </c>
      <c r="F317" s="2" t="s">
        <v>76</v>
      </c>
      <c r="G317" s="2" t="s">
        <v>18</v>
      </c>
      <c r="H317" s="3">
        <v>45208.565381944441</v>
      </c>
      <c r="I317" s="2" t="s">
        <v>23</v>
      </c>
      <c r="J317" s="2">
        <f>VLOOKUP(B317,'FISS-'!$B$2:$L$106,9,FALSE)</f>
        <v>79</v>
      </c>
      <c r="K317" s="2" t="e">
        <f>VLOOKUP(B317,'Master TS'!$A$1:$E$1221,4,FALSE)</f>
        <v>#N/A</v>
      </c>
      <c r="L317" s="2" t="e">
        <f>VLOOKUP(B317,'Master TS'!$A$1:$E$1221,5,FALSE)</f>
        <v>#N/A</v>
      </c>
      <c r="M317" s="2" t="s">
        <v>20</v>
      </c>
    </row>
    <row r="318" spans="1:13" ht="12" customHeight="1">
      <c r="A318" s="2">
        <v>317</v>
      </c>
      <c r="B318" s="2">
        <v>186020044</v>
      </c>
      <c r="C318" s="2" t="s">
        <v>355</v>
      </c>
      <c r="D318" s="2" t="s">
        <v>339</v>
      </c>
      <c r="E318" s="2" t="s">
        <v>263</v>
      </c>
      <c r="F318" s="2" t="s">
        <v>17</v>
      </c>
      <c r="G318" s="2" t="s">
        <v>18</v>
      </c>
      <c r="H318" s="3">
        <v>45205.903761574074</v>
      </c>
      <c r="I318" s="2" t="s">
        <v>23</v>
      </c>
      <c r="J318" s="2">
        <f>VLOOKUP(B318,'FISS-'!$B$2:$L$106,9,FALSE)</f>
        <v>53</v>
      </c>
      <c r="K318" s="2" t="e">
        <f>VLOOKUP(B318,'Master TS'!$A$1:$E$1221,4,FALSE)</f>
        <v>#N/A</v>
      </c>
      <c r="L318" s="2" t="e">
        <f>VLOOKUP(B318,'Master TS'!$A$1:$E$1221,5,FALSE)</f>
        <v>#N/A</v>
      </c>
      <c r="M318" s="2" t="s">
        <v>20</v>
      </c>
    </row>
    <row r="319" spans="1:13" ht="12" customHeight="1">
      <c r="A319" s="2">
        <v>318</v>
      </c>
      <c r="B319" s="2">
        <v>186020050</v>
      </c>
      <c r="C319" s="2" t="s">
        <v>356</v>
      </c>
      <c r="D319" s="2" t="s">
        <v>339</v>
      </c>
      <c r="E319" s="2" t="s">
        <v>263</v>
      </c>
      <c r="F319" s="2" t="s">
        <v>17</v>
      </c>
      <c r="G319" s="2" t="s">
        <v>18</v>
      </c>
      <c r="H319" s="3">
        <v>45207.537453703706</v>
      </c>
      <c r="I319" s="2" t="s">
        <v>23</v>
      </c>
      <c r="J319" s="2">
        <f>VLOOKUP(B319,'FISS-'!$B$2:$L$106,9,FALSE)</f>
        <v>61</v>
      </c>
      <c r="K319" s="2" t="str">
        <f>VLOOKUP(B319,'Master TS'!$A$1:$E$1221,4,FALSE)</f>
        <v>Ya, Sudah Mengisi</v>
      </c>
      <c r="L319" s="2" t="str">
        <f>VLOOKUP(B319,'Master TS'!$A$1:$E$1221,5,FALSE)</f>
        <v>Kuisioner TS Lulusan 2023</v>
      </c>
      <c r="M319" s="2" t="s">
        <v>20</v>
      </c>
    </row>
    <row r="320" spans="1:13" ht="12" customHeight="1">
      <c r="A320" s="2">
        <v>319</v>
      </c>
      <c r="B320" s="2">
        <v>186020052</v>
      </c>
      <c r="C320" s="2" t="s">
        <v>357</v>
      </c>
      <c r="D320" s="2" t="s">
        <v>339</v>
      </c>
      <c r="E320" s="2" t="s">
        <v>263</v>
      </c>
      <c r="F320" s="2" t="s">
        <v>25</v>
      </c>
      <c r="G320" s="2" t="s">
        <v>18</v>
      </c>
      <c r="H320" s="3">
        <v>45205.762430555558</v>
      </c>
      <c r="I320" s="2" t="s">
        <v>23</v>
      </c>
      <c r="J320" s="2">
        <f>VLOOKUP(B320,'FISS-'!$B$2:$L$106,9,FALSE)</f>
        <v>51</v>
      </c>
      <c r="K320" s="2" t="str">
        <f>VLOOKUP(B320,'Master TS'!$A$1:$E$1221,4,FALSE)</f>
        <v>Ya, Sudah Mengisi</v>
      </c>
      <c r="L320" s="2" t="str">
        <f>VLOOKUP(B320,'Master TS'!$A$1:$E$1221,5,FALSE)</f>
        <v>Kuisioner TS Lulusan 2022</v>
      </c>
      <c r="M320" s="2" t="s">
        <v>20</v>
      </c>
    </row>
    <row r="321" spans="1:13" ht="12" customHeight="1">
      <c r="A321" s="2">
        <v>320</v>
      </c>
      <c r="B321" s="2">
        <v>186020063</v>
      </c>
      <c r="C321" s="2" t="s">
        <v>358</v>
      </c>
      <c r="D321" s="2" t="s">
        <v>339</v>
      </c>
      <c r="E321" s="2" t="s">
        <v>263</v>
      </c>
      <c r="F321" s="2" t="s">
        <v>25</v>
      </c>
      <c r="G321" s="2" t="s">
        <v>18</v>
      </c>
      <c r="H321" s="3">
        <v>45204.882071759261</v>
      </c>
      <c r="I321" s="2" t="s">
        <v>23</v>
      </c>
      <c r="J321" s="2">
        <f>VLOOKUP(B321,'FISS-'!$B$2:$L$106,9,FALSE)</f>
        <v>45</v>
      </c>
      <c r="K321" s="2" t="str">
        <f>VLOOKUP(B321,'Master TS'!$A$1:$E$1221,4,FALSE)</f>
        <v>Ya, Sudah Mengisi</v>
      </c>
      <c r="L321" s="2" t="str">
        <f>VLOOKUP(B321,'Master TS'!$A$1:$E$1221,5,FALSE)</f>
        <v>Kuisioner TS Lulusan 2023</v>
      </c>
      <c r="M321" s="2" t="s">
        <v>20</v>
      </c>
    </row>
    <row r="322" spans="1:13" ht="12" customHeight="1">
      <c r="A322" s="2">
        <v>321</v>
      </c>
      <c r="B322" s="2">
        <v>186020064</v>
      </c>
      <c r="C322" s="2" t="s">
        <v>359</v>
      </c>
      <c r="D322" s="2" t="s">
        <v>339</v>
      </c>
      <c r="E322" s="2" t="s">
        <v>263</v>
      </c>
      <c r="F322" s="2" t="s">
        <v>39</v>
      </c>
      <c r="G322" s="2" t="s">
        <v>18</v>
      </c>
      <c r="H322" s="3">
        <v>45208.561886574076</v>
      </c>
      <c r="I322" s="2" t="s">
        <v>23</v>
      </c>
      <c r="J322" s="2">
        <f>VLOOKUP(B322,'FISS-'!$B$2:$L$106,9,FALSE)</f>
        <v>77</v>
      </c>
      <c r="K322" s="2" t="e">
        <f>VLOOKUP(B322,'Master TS'!$A$1:$E$1221,4,FALSE)</f>
        <v>#N/A</v>
      </c>
      <c r="L322" s="2" t="e">
        <f>VLOOKUP(B322,'Master TS'!$A$1:$E$1221,5,FALSE)</f>
        <v>#N/A</v>
      </c>
      <c r="M322" s="2" t="s">
        <v>20</v>
      </c>
    </row>
    <row r="323" spans="1:13" ht="12" customHeight="1">
      <c r="A323" s="2">
        <v>322</v>
      </c>
      <c r="B323" s="2">
        <v>186020074</v>
      </c>
      <c r="C323" s="2" t="s">
        <v>360</v>
      </c>
      <c r="D323" s="2" t="s">
        <v>339</v>
      </c>
      <c r="E323" s="2" t="s">
        <v>263</v>
      </c>
      <c r="F323" s="2" t="s">
        <v>17</v>
      </c>
      <c r="G323" s="2" t="s">
        <v>18</v>
      </c>
      <c r="H323" s="3">
        <v>45205.279733796298</v>
      </c>
      <c r="I323" s="2" t="s">
        <v>23</v>
      </c>
      <c r="J323" s="2">
        <f>VLOOKUP(B323,'FISS-'!$B$2:$L$106,9,FALSE)</f>
        <v>46</v>
      </c>
      <c r="K323" s="2" t="e">
        <f>VLOOKUP(B323,'Master TS'!$A$1:$E$1221,4,FALSE)</f>
        <v>#N/A</v>
      </c>
      <c r="L323" s="2" t="e">
        <f>VLOOKUP(B323,'Master TS'!$A$1:$E$1221,5,FALSE)</f>
        <v>#N/A</v>
      </c>
      <c r="M323" s="2" t="s">
        <v>20</v>
      </c>
    </row>
    <row r="324" spans="1:13" ht="12" customHeight="1">
      <c r="A324" s="2">
        <v>323</v>
      </c>
      <c r="B324" s="2">
        <v>186020076</v>
      </c>
      <c r="C324" s="2" t="s">
        <v>361</v>
      </c>
      <c r="D324" s="2" t="s">
        <v>339</v>
      </c>
      <c r="E324" s="2" t="s">
        <v>263</v>
      </c>
      <c r="F324" s="2" t="s">
        <v>39</v>
      </c>
      <c r="G324" s="2" t="s">
        <v>18</v>
      </c>
      <c r="H324" s="3">
        <v>45203.855370370373</v>
      </c>
      <c r="I324" s="2" t="s">
        <v>23</v>
      </c>
      <c r="J324" s="2">
        <f>VLOOKUP(B324,'FISS-'!$B$2:$L$106,9,FALSE)</f>
        <v>35</v>
      </c>
      <c r="K324" s="2" t="e">
        <f>VLOOKUP(B324,'Master TS'!$A$1:$E$1221,4,FALSE)</f>
        <v>#N/A</v>
      </c>
      <c r="L324" s="2" t="e">
        <f>VLOOKUP(B324,'Master TS'!$A$1:$E$1221,5,FALSE)</f>
        <v>#N/A</v>
      </c>
      <c r="M324" s="2" t="s">
        <v>20</v>
      </c>
    </row>
    <row r="325" spans="1:13" ht="12" customHeight="1">
      <c r="A325" s="2">
        <v>324</v>
      </c>
      <c r="B325" s="2">
        <v>186020083</v>
      </c>
      <c r="C325" s="2" t="s">
        <v>362</v>
      </c>
      <c r="D325" s="2" t="s">
        <v>339</v>
      </c>
      <c r="E325" s="2" t="s">
        <v>263</v>
      </c>
      <c r="F325" s="2" t="s">
        <v>25</v>
      </c>
      <c r="G325" s="2" t="s">
        <v>18</v>
      </c>
      <c r="H325" s="3">
        <v>45205.558796296296</v>
      </c>
      <c r="I325" s="2" t="s">
        <v>23</v>
      </c>
      <c r="J325" s="2">
        <f>VLOOKUP(B325,'FISS-'!$B$2:$L$106,9,FALSE)</f>
        <v>50</v>
      </c>
      <c r="K325" s="2" t="e">
        <f>VLOOKUP(B325,'Master TS'!$A$1:$E$1221,4,FALSE)</f>
        <v>#N/A</v>
      </c>
      <c r="L325" s="2" t="e">
        <f>VLOOKUP(B325,'Master TS'!$A$1:$E$1221,5,FALSE)</f>
        <v>#N/A</v>
      </c>
      <c r="M325" s="2" t="s">
        <v>20</v>
      </c>
    </row>
    <row r="326" spans="1:13" ht="12" customHeight="1">
      <c r="A326" s="2">
        <v>325</v>
      </c>
      <c r="B326" s="2">
        <v>186020088</v>
      </c>
      <c r="C326" s="2" t="s">
        <v>363</v>
      </c>
      <c r="D326" s="2" t="s">
        <v>339</v>
      </c>
      <c r="E326" s="2" t="s">
        <v>263</v>
      </c>
      <c r="F326" s="2" t="s">
        <v>39</v>
      </c>
      <c r="G326" s="2" t="s">
        <v>18</v>
      </c>
      <c r="H326" s="3">
        <v>45208.356365740743</v>
      </c>
      <c r="I326" s="2" t="s">
        <v>23</v>
      </c>
      <c r="J326" s="2">
        <f>VLOOKUP(B326,'FISS-'!$B$2:$L$106,9,FALSE)</f>
        <v>63</v>
      </c>
      <c r="K326" s="2" t="e">
        <f>VLOOKUP(B326,'Master TS'!$A$1:$E$1221,4,FALSE)</f>
        <v>#N/A</v>
      </c>
      <c r="L326" s="2" t="e">
        <f>VLOOKUP(B326,'Master TS'!$A$1:$E$1221,5,FALSE)</f>
        <v>#N/A</v>
      </c>
      <c r="M326" s="2" t="s">
        <v>20</v>
      </c>
    </row>
    <row r="327" spans="1:13" ht="12" customHeight="1">
      <c r="A327" s="2">
        <v>326</v>
      </c>
      <c r="B327" s="2">
        <v>186020091</v>
      </c>
      <c r="C327" s="2" t="s">
        <v>364</v>
      </c>
      <c r="D327" s="2" t="s">
        <v>339</v>
      </c>
      <c r="E327" s="2" t="s">
        <v>263</v>
      </c>
      <c r="F327" s="2" t="s">
        <v>17</v>
      </c>
      <c r="G327" s="2" t="s">
        <v>18</v>
      </c>
      <c r="H327" s="3">
        <v>45209.334629629629</v>
      </c>
      <c r="I327" s="2" t="s">
        <v>23</v>
      </c>
      <c r="J327" s="2">
        <f>VLOOKUP(B327,'FISS-'!$B$2:$L$106,9,FALSE)</f>
        <v>93</v>
      </c>
      <c r="K327" s="2" t="e">
        <f>VLOOKUP(B327,'Master TS'!$A$1:$E$1221,4,FALSE)</f>
        <v>#N/A</v>
      </c>
      <c r="L327" s="2" t="e">
        <f>VLOOKUP(B327,'Master TS'!$A$1:$E$1221,5,FALSE)</f>
        <v>#N/A</v>
      </c>
      <c r="M327" s="2" t="s">
        <v>20</v>
      </c>
    </row>
    <row r="328" spans="1:13" ht="12" customHeight="1">
      <c r="A328" s="2">
        <v>327</v>
      </c>
      <c r="B328" s="2">
        <v>186020100</v>
      </c>
      <c r="C328" s="2" t="s">
        <v>365</v>
      </c>
      <c r="D328" s="2" t="s">
        <v>339</v>
      </c>
      <c r="E328" s="2" t="s">
        <v>263</v>
      </c>
      <c r="F328" s="2" t="s">
        <v>17</v>
      </c>
      <c r="G328" s="2" t="s">
        <v>18</v>
      </c>
      <c r="H328" s="3">
        <v>45209.55877314815</v>
      </c>
      <c r="I328" s="2" t="s">
        <v>42</v>
      </c>
      <c r="J328" s="2">
        <f>VLOOKUP(B328,'FISS-'!$B$2:$L$106,9,FALSE)</f>
        <v>96</v>
      </c>
      <c r="K328" s="2" t="e">
        <f>VLOOKUP(B328,'Master TS'!$A$1:$E$1221,4,FALSE)</f>
        <v>#N/A</v>
      </c>
      <c r="L328" s="2" t="e">
        <f>VLOOKUP(B328,'Master TS'!$A$1:$E$1221,5,FALSE)</f>
        <v>#N/A</v>
      </c>
      <c r="M328" s="2" t="s">
        <v>20</v>
      </c>
    </row>
    <row r="329" spans="1:13" ht="12" customHeight="1">
      <c r="A329" s="2">
        <v>328</v>
      </c>
      <c r="B329" s="2">
        <v>186020103</v>
      </c>
      <c r="C329" s="2" t="s">
        <v>366</v>
      </c>
      <c r="D329" s="2" t="s">
        <v>339</v>
      </c>
      <c r="E329" s="2" t="s">
        <v>263</v>
      </c>
      <c r="F329" s="2" t="s">
        <v>34</v>
      </c>
      <c r="G329" s="2" t="s">
        <v>18</v>
      </c>
      <c r="H329" s="3">
        <v>45207.522650462961</v>
      </c>
      <c r="I329" s="2" t="s">
        <v>23</v>
      </c>
      <c r="J329" s="2">
        <f>VLOOKUP(B329,'FISS-'!$B$2:$L$106,9,FALSE)</f>
        <v>60</v>
      </c>
      <c r="K329" s="2" t="e">
        <f>VLOOKUP(B329,'Master TS'!$A$1:$E$1221,4,FALSE)</f>
        <v>#N/A</v>
      </c>
      <c r="L329" s="2" t="e">
        <f>VLOOKUP(B329,'Master TS'!$A$1:$E$1221,5,FALSE)</f>
        <v>#N/A</v>
      </c>
      <c r="M329" s="2" t="s">
        <v>20</v>
      </c>
    </row>
    <row r="330" spans="1:13" ht="12" customHeight="1">
      <c r="A330" s="2">
        <v>329</v>
      </c>
      <c r="B330" s="2">
        <v>162040066</v>
      </c>
      <c r="C330" s="2" t="s">
        <v>367</v>
      </c>
      <c r="D330" s="2" t="s">
        <v>368</v>
      </c>
      <c r="E330" s="2" t="s">
        <v>16</v>
      </c>
      <c r="F330" s="2" t="s">
        <v>25</v>
      </c>
      <c r="G330" s="2" t="s">
        <v>18</v>
      </c>
      <c r="H330" s="3">
        <v>45202.774259259262</v>
      </c>
      <c r="I330" s="2" t="s">
        <v>23</v>
      </c>
      <c r="J330" s="2">
        <f>VLOOKUP(B330,'FISIP-'!$B$2:$L$892,9,FALSE)</f>
        <v>471</v>
      </c>
      <c r="K330" s="2" t="e">
        <f>VLOOKUP(B330,'Master TS'!$A$1:$E$1221,4,FALSE)</f>
        <v>#N/A</v>
      </c>
      <c r="L330" s="2" t="e">
        <f>VLOOKUP(B330,'Master TS'!$A$1:$E$1221,5,FALSE)</f>
        <v>#N/A</v>
      </c>
      <c r="M330" s="2" t="s">
        <v>20</v>
      </c>
    </row>
    <row r="331" spans="1:13" ht="12" customHeight="1">
      <c r="A331" s="2">
        <v>330</v>
      </c>
      <c r="B331" s="2">
        <v>172040008</v>
      </c>
      <c r="C331" s="2" t="s">
        <v>369</v>
      </c>
      <c r="D331" s="2" t="s">
        <v>368</v>
      </c>
      <c r="E331" s="2" t="s">
        <v>16</v>
      </c>
      <c r="F331" s="2" t="s">
        <v>22</v>
      </c>
      <c r="G331" s="2" t="s">
        <v>117</v>
      </c>
      <c r="H331" s="2"/>
      <c r="I331" s="2" t="s">
        <v>370</v>
      </c>
      <c r="J331" s="2">
        <f>VLOOKUP(B331,'FISIP-'!$B$2:$L$892,9,FALSE)</f>
        <v>0</v>
      </c>
      <c r="K331" s="2" t="e">
        <f>VLOOKUP(B331,'Master TS'!$A$1:$E$1221,4,FALSE)</f>
        <v>#N/A</v>
      </c>
      <c r="L331" s="2" t="e">
        <f>VLOOKUP(B331,'Master TS'!$A$1:$E$1221,5,FALSE)</f>
        <v>#N/A</v>
      </c>
      <c r="M331" s="2" t="s">
        <v>20</v>
      </c>
    </row>
    <row r="332" spans="1:13" ht="12" customHeight="1">
      <c r="A332" s="2">
        <v>331</v>
      </c>
      <c r="B332" s="2">
        <v>172040027</v>
      </c>
      <c r="C332" s="2" t="s">
        <v>371</v>
      </c>
      <c r="D332" s="2" t="s">
        <v>368</v>
      </c>
      <c r="E332" s="2" t="s">
        <v>16</v>
      </c>
      <c r="F332" s="2" t="s">
        <v>25</v>
      </c>
      <c r="G332" s="2" t="s">
        <v>18</v>
      </c>
      <c r="H332" s="3">
        <v>45209.679861111108</v>
      </c>
      <c r="I332" s="2" t="s">
        <v>19</v>
      </c>
      <c r="J332" s="2">
        <f>VLOOKUP(B332,'FISIP-'!$B$2:$L$892,9,FALSE)</f>
        <v>827</v>
      </c>
      <c r="K332" s="2" t="e">
        <f>VLOOKUP(B332,'Master TS'!$A$1:$E$1221,4,FALSE)</f>
        <v>#N/A</v>
      </c>
      <c r="L332" s="2" t="e">
        <f>VLOOKUP(B332,'Master TS'!$A$1:$E$1221,5,FALSE)</f>
        <v>#N/A</v>
      </c>
      <c r="M332" s="2" t="s">
        <v>20</v>
      </c>
    </row>
    <row r="333" spans="1:13" ht="12" customHeight="1">
      <c r="A333" s="2">
        <v>332</v>
      </c>
      <c r="B333" s="2">
        <v>172040043</v>
      </c>
      <c r="C333" s="2" t="s">
        <v>372</v>
      </c>
      <c r="D333" s="2" t="s">
        <v>368</v>
      </c>
      <c r="E333" s="2" t="s">
        <v>16</v>
      </c>
      <c r="F333" s="2" t="s">
        <v>22</v>
      </c>
      <c r="G333" s="2" t="s">
        <v>18</v>
      </c>
      <c r="H333" s="3">
        <v>45209.733148148145</v>
      </c>
      <c r="I333" s="2" t="s">
        <v>148</v>
      </c>
      <c r="J333" s="2">
        <f>VLOOKUP(B333,'FISIP-'!$B$2:$L$892,9,FALSE)</f>
        <v>837</v>
      </c>
      <c r="K333" s="2" t="e">
        <f>VLOOKUP(B333,'Master TS'!$A$1:$E$1221,4,FALSE)</f>
        <v>#N/A</v>
      </c>
      <c r="L333" s="2" t="e">
        <f>VLOOKUP(B333,'Master TS'!$A$1:$E$1221,5,FALSE)</f>
        <v>#N/A</v>
      </c>
      <c r="M333" s="2" t="s">
        <v>20</v>
      </c>
    </row>
    <row r="334" spans="1:13" ht="12" customHeight="1">
      <c r="A334" s="2">
        <v>333</v>
      </c>
      <c r="B334" s="2">
        <v>172040060</v>
      </c>
      <c r="C334" s="2" t="s">
        <v>373</v>
      </c>
      <c r="D334" s="2" t="s">
        <v>368</v>
      </c>
      <c r="E334" s="2" t="s">
        <v>16</v>
      </c>
      <c r="F334" s="2" t="s">
        <v>25</v>
      </c>
      <c r="G334" s="2" t="s">
        <v>18</v>
      </c>
      <c r="H334" s="3">
        <v>45208.841469907406</v>
      </c>
      <c r="I334" s="2" t="s">
        <v>23</v>
      </c>
      <c r="J334" s="2">
        <f>VLOOKUP(B334,'FISIP-'!$B$2:$L$892,9,FALSE)</f>
        <v>768</v>
      </c>
      <c r="K334" s="2" t="e">
        <f>VLOOKUP(B334,'Master TS'!$A$1:$E$1221,4,FALSE)</f>
        <v>#N/A</v>
      </c>
      <c r="L334" s="2" t="e">
        <f>VLOOKUP(B334,'Master TS'!$A$1:$E$1221,5,FALSE)</f>
        <v>#N/A</v>
      </c>
      <c r="M334" s="2" t="s">
        <v>20</v>
      </c>
    </row>
    <row r="335" spans="1:13" ht="12" customHeight="1">
      <c r="A335" s="2">
        <v>334</v>
      </c>
      <c r="B335" s="2">
        <v>172040073</v>
      </c>
      <c r="C335" s="2" t="s">
        <v>374</v>
      </c>
      <c r="D335" s="2" t="s">
        <v>368</v>
      </c>
      <c r="E335" s="2" t="s">
        <v>16</v>
      </c>
      <c r="F335" s="2" t="s">
        <v>17</v>
      </c>
      <c r="G335" s="2" t="s">
        <v>18</v>
      </c>
      <c r="H335" s="3">
        <v>45201.585902777777</v>
      </c>
      <c r="I335" s="2" t="s">
        <v>19</v>
      </c>
      <c r="J335" s="2">
        <f>VLOOKUP(B335,'FISIP-'!$B$2:$L$892,9,FALSE)</f>
        <v>366</v>
      </c>
      <c r="K335" s="2" t="e">
        <f>VLOOKUP(B335,'Master TS'!$A$1:$E$1221,4,FALSE)</f>
        <v>#N/A</v>
      </c>
      <c r="L335" s="2" t="e">
        <f>VLOOKUP(B335,'Master TS'!$A$1:$E$1221,5,FALSE)</f>
        <v>#N/A</v>
      </c>
      <c r="M335" s="2" t="s">
        <v>20</v>
      </c>
    </row>
    <row r="336" spans="1:13" ht="12" customHeight="1">
      <c r="A336" s="2">
        <v>335</v>
      </c>
      <c r="B336" s="2">
        <v>172040115</v>
      </c>
      <c r="C336" s="2" t="s">
        <v>375</v>
      </c>
      <c r="D336" s="2" t="s">
        <v>368</v>
      </c>
      <c r="E336" s="2" t="s">
        <v>16</v>
      </c>
      <c r="F336" s="2" t="s">
        <v>17</v>
      </c>
      <c r="G336" s="2" t="s">
        <v>18</v>
      </c>
      <c r="H336" s="3">
        <v>45197.488668981481</v>
      </c>
      <c r="I336" s="2" t="s">
        <v>370</v>
      </c>
      <c r="J336" s="2">
        <f>VLOOKUP(B336,'FISIP-'!$B$2:$L$892,9,FALSE)</f>
        <v>115</v>
      </c>
      <c r="K336" s="2" t="e">
        <f>VLOOKUP(B336,'Master TS'!$A$1:$E$1221,4,FALSE)</f>
        <v>#N/A</v>
      </c>
      <c r="L336" s="2" t="e">
        <f>VLOOKUP(B336,'Master TS'!$A$1:$E$1221,5,FALSE)</f>
        <v>#N/A</v>
      </c>
      <c r="M336" s="2" t="s">
        <v>20</v>
      </c>
    </row>
    <row r="337" spans="1:13" ht="12" customHeight="1">
      <c r="A337" s="2">
        <v>336</v>
      </c>
      <c r="B337" s="2">
        <v>182040018</v>
      </c>
      <c r="C337" s="2" t="s">
        <v>376</v>
      </c>
      <c r="D337" s="2" t="s">
        <v>368</v>
      </c>
      <c r="E337" s="2" t="s">
        <v>16</v>
      </c>
      <c r="F337" s="2" t="s">
        <v>31</v>
      </c>
      <c r="G337" s="2" t="s">
        <v>18</v>
      </c>
      <c r="H337" s="3">
        <v>45198.8747337963</v>
      </c>
      <c r="I337" s="2" t="s">
        <v>26</v>
      </c>
      <c r="J337" s="2">
        <f>VLOOKUP(B337,'FISIP-'!$B$2:$L$892,9,FALSE)</f>
        <v>233</v>
      </c>
      <c r="K337" s="2" t="str">
        <f>VLOOKUP(B337,'Master TS'!$A$1:$E$1221,4,FALSE)</f>
        <v>Ya, Sudah Mengisi</v>
      </c>
      <c r="L337" s="2" t="str">
        <f>VLOOKUP(B337,'Master TS'!$A$1:$E$1221,5,FALSE)</f>
        <v>Kuisioner TS Lulusan 2022</v>
      </c>
      <c r="M337" s="2" t="s">
        <v>20</v>
      </c>
    </row>
    <row r="338" spans="1:13" ht="12" customHeight="1">
      <c r="A338" s="2">
        <v>337</v>
      </c>
      <c r="B338" s="2">
        <v>182040019</v>
      </c>
      <c r="C338" s="2" t="s">
        <v>377</v>
      </c>
      <c r="D338" s="2" t="s">
        <v>368</v>
      </c>
      <c r="E338" s="2" t="s">
        <v>16</v>
      </c>
      <c r="F338" s="2" t="s">
        <v>22</v>
      </c>
      <c r="G338" s="2" t="s">
        <v>18</v>
      </c>
      <c r="H338" s="3">
        <v>45198.849432870367</v>
      </c>
      <c r="I338" s="2" t="s">
        <v>26</v>
      </c>
      <c r="J338" s="2">
        <f>VLOOKUP(B338,'FISIP-'!$B$2:$L$892,9,FALSE)</f>
        <v>228</v>
      </c>
      <c r="K338" s="2" t="e">
        <f>VLOOKUP(B338,'Master TS'!$A$1:$E$1221,4,FALSE)</f>
        <v>#N/A</v>
      </c>
      <c r="L338" s="2" t="e">
        <f>VLOOKUP(B338,'Master TS'!$A$1:$E$1221,5,FALSE)</f>
        <v>#N/A</v>
      </c>
      <c r="M338" s="2" t="s">
        <v>20</v>
      </c>
    </row>
    <row r="339" spans="1:13" ht="12" customHeight="1">
      <c r="A339" s="2">
        <v>338</v>
      </c>
      <c r="B339" s="2">
        <v>182040032</v>
      </c>
      <c r="C339" s="2" t="s">
        <v>378</v>
      </c>
      <c r="D339" s="2" t="s">
        <v>368</v>
      </c>
      <c r="E339" s="2" t="s">
        <v>16</v>
      </c>
      <c r="F339" s="2" t="s">
        <v>22</v>
      </c>
      <c r="G339" s="2" t="s">
        <v>117</v>
      </c>
      <c r="H339" s="2"/>
      <c r="I339" s="2" t="s">
        <v>19</v>
      </c>
      <c r="J339" s="2">
        <f>VLOOKUP(B339,'FISIP-'!$B$2:$L$892,9,FALSE)</f>
        <v>0</v>
      </c>
      <c r="K339" s="2" t="e">
        <f>VLOOKUP(B339,'Master TS'!$A$1:$E$1221,4,FALSE)</f>
        <v>#N/A</v>
      </c>
      <c r="L339" s="2" t="e">
        <f>VLOOKUP(B339,'Master TS'!$A$1:$E$1221,5,FALSE)</f>
        <v>#N/A</v>
      </c>
      <c r="M339" s="2" t="s">
        <v>20</v>
      </c>
    </row>
    <row r="340" spans="1:13" ht="12" customHeight="1">
      <c r="A340" s="2">
        <v>339</v>
      </c>
      <c r="B340" s="2">
        <v>182040034</v>
      </c>
      <c r="C340" s="2" t="s">
        <v>379</v>
      </c>
      <c r="D340" s="2" t="s">
        <v>368</v>
      </c>
      <c r="E340" s="2" t="s">
        <v>16</v>
      </c>
      <c r="F340" s="2" t="s">
        <v>34</v>
      </c>
      <c r="G340" s="2" t="s">
        <v>18</v>
      </c>
      <c r="H340" s="3">
        <v>45209.379293981481</v>
      </c>
      <c r="I340" s="2" t="s">
        <v>42</v>
      </c>
      <c r="J340" s="2">
        <f>VLOOKUP(B340,'FISIP-'!$B$2:$L$892,9,FALSE)</f>
        <v>777</v>
      </c>
      <c r="K340" s="2" t="e">
        <f>VLOOKUP(B340,'Master TS'!$A$1:$E$1221,4,FALSE)</f>
        <v>#N/A</v>
      </c>
      <c r="L340" s="2" t="e">
        <f>VLOOKUP(B340,'Master TS'!$A$1:$E$1221,5,FALSE)</f>
        <v>#N/A</v>
      </c>
      <c r="M340" s="2" t="s">
        <v>20</v>
      </c>
    </row>
    <row r="341" spans="1:13" ht="12" customHeight="1">
      <c r="A341" s="2">
        <v>340</v>
      </c>
      <c r="B341" s="2">
        <v>182040047</v>
      </c>
      <c r="C341" s="2" t="s">
        <v>380</v>
      </c>
      <c r="D341" s="2" t="s">
        <v>368</v>
      </c>
      <c r="E341" s="2" t="s">
        <v>16</v>
      </c>
      <c r="F341" s="2" t="s">
        <v>25</v>
      </c>
      <c r="G341" s="2" t="s">
        <v>18</v>
      </c>
      <c r="H341" s="3">
        <v>45209.7424537037</v>
      </c>
      <c r="I341" s="2" t="s">
        <v>23</v>
      </c>
      <c r="J341" s="2">
        <f>VLOOKUP(B341,'FISIP-'!$B$2:$L$892,9,FALSE)</f>
        <v>840</v>
      </c>
      <c r="K341" s="2" t="e">
        <f>VLOOKUP(B341,'Master TS'!$A$1:$E$1221,4,FALSE)</f>
        <v>#N/A</v>
      </c>
      <c r="L341" s="2" t="e">
        <f>VLOOKUP(B341,'Master TS'!$A$1:$E$1221,5,FALSE)</f>
        <v>#N/A</v>
      </c>
      <c r="M341" s="2" t="s">
        <v>20</v>
      </c>
    </row>
    <row r="342" spans="1:13" ht="12" customHeight="1">
      <c r="A342" s="2">
        <v>341</v>
      </c>
      <c r="B342" s="2">
        <v>182040050</v>
      </c>
      <c r="C342" s="2" t="s">
        <v>381</v>
      </c>
      <c r="D342" s="2" t="s">
        <v>368</v>
      </c>
      <c r="E342" s="2" t="s">
        <v>16</v>
      </c>
      <c r="F342" s="2" t="s">
        <v>22</v>
      </c>
      <c r="G342" s="2" t="s">
        <v>18</v>
      </c>
      <c r="H342" s="3">
        <v>45198.857453703706</v>
      </c>
      <c r="I342" s="2" t="s">
        <v>23</v>
      </c>
      <c r="J342" s="2">
        <f>VLOOKUP(B342,'FISIP-'!$B$2:$L$892,9,FALSE)</f>
        <v>230</v>
      </c>
      <c r="K342" s="2" t="e">
        <f>VLOOKUP(B342,'Master TS'!$A$1:$E$1221,4,FALSE)</f>
        <v>#N/A</v>
      </c>
      <c r="L342" s="2" t="e">
        <f>VLOOKUP(B342,'Master TS'!$A$1:$E$1221,5,FALSE)</f>
        <v>#N/A</v>
      </c>
      <c r="M342" s="2" t="s">
        <v>20</v>
      </c>
    </row>
    <row r="343" spans="1:13" ht="12" customHeight="1">
      <c r="A343" s="2">
        <v>342</v>
      </c>
      <c r="B343" s="2">
        <v>182040055</v>
      </c>
      <c r="C343" s="2" t="s">
        <v>382</v>
      </c>
      <c r="D343" s="2" t="s">
        <v>368</v>
      </c>
      <c r="E343" s="2" t="s">
        <v>16</v>
      </c>
      <c r="F343" s="2" t="s">
        <v>22</v>
      </c>
      <c r="G343" s="2" t="s">
        <v>18</v>
      </c>
      <c r="H343" s="3">
        <v>45209.609340277777</v>
      </c>
      <c r="I343" s="2" t="s">
        <v>23</v>
      </c>
      <c r="J343" s="2">
        <f>VLOOKUP(B343,'FISIP-'!$B$2:$L$892,9,FALSE)</f>
        <v>813</v>
      </c>
      <c r="K343" s="2" t="e">
        <f>VLOOKUP(B343,'Master TS'!$A$1:$E$1221,4,FALSE)</f>
        <v>#N/A</v>
      </c>
      <c r="L343" s="2" t="e">
        <f>VLOOKUP(B343,'Master TS'!$A$1:$E$1221,5,FALSE)</f>
        <v>#N/A</v>
      </c>
      <c r="M343" s="2" t="s">
        <v>20</v>
      </c>
    </row>
    <row r="344" spans="1:13" ht="12" customHeight="1">
      <c r="A344" s="2">
        <v>343</v>
      </c>
      <c r="B344" s="2">
        <v>182040057</v>
      </c>
      <c r="C344" s="2" t="s">
        <v>383</v>
      </c>
      <c r="D344" s="2" t="s">
        <v>368</v>
      </c>
      <c r="E344" s="2" t="s">
        <v>16</v>
      </c>
      <c r="F344" s="2" t="s">
        <v>17</v>
      </c>
      <c r="G344" s="2" t="s">
        <v>18</v>
      </c>
      <c r="H344" s="3">
        <v>45199.602418981478</v>
      </c>
      <c r="I344" s="2" t="s">
        <v>23</v>
      </c>
      <c r="J344" s="2">
        <f>VLOOKUP(B344,'FISIP-'!$B$2:$L$892,9,FALSE)</f>
        <v>286</v>
      </c>
      <c r="K344" s="2" t="e">
        <f>VLOOKUP(B344,'Master TS'!$A$1:$E$1221,4,FALSE)</f>
        <v>#N/A</v>
      </c>
      <c r="L344" s="2" t="e">
        <f>VLOOKUP(B344,'Master TS'!$A$1:$E$1221,5,FALSE)</f>
        <v>#N/A</v>
      </c>
      <c r="M344" s="2" t="s">
        <v>20</v>
      </c>
    </row>
    <row r="345" spans="1:13" ht="12" customHeight="1">
      <c r="A345" s="2">
        <v>344</v>
      </c>
      <c r="B345" s="2">
        <v>182040062</v>
      </c>
      <c r="C345" s="2" t="s">
        <v>384</v>
      </c>
      <c r="D345" s="2" t="s">
        <v>368</v>
      </c>
      <c r="E345" s="2" t="s">
        <v>16</v>
      </c>
      <c r="F345" s="2" t="s">
        <v>34</v>
      </c>
      <c r="G345" s="2" t="s">
        <v>117</v>
      </c>
      <c r="H345" s="2"/>
      <c r="I345" s="2" t="s">
        <v>23</v>
      </c>
      <c r="J345" s="2">
        <f>VLOOKUP(B345,'FISIP-'!$B$2:$L$892,9,FALSE)</f>
        <v>0</v>
      </c>
      <c r="K345" s="2" t="e">
        <f>VLOOKUP(B345,'Master TS'!$A$1:$E$1221,4,FALSE)</f>
        <v>#N/A</v>
      </c>
      <c r="L345" s="2" t="e">
        <f>VLOOKUP(B345,'Master TS'!$A$1:$E$1221,5,FALSE)</f>
        <v>#N/A</v>
      </c>
      <c r="M345" s="2" t="s">
        <v>20</v>
      </c>
    </row>
    <row r="346" spans="1:13" ht="12" customHeight="1">
      <c r="A346" s="2">
        <v>345</v>
      </c>
      <c r="B346" s="2">
        <v>182040063</v>
      </c>
      <c r="C346" s="2" t="s">
        <v>385</v>
      </c>
      <c r="D346" s="2" t="s">
        <v>368</v>
      </c>
      <c r="E346" s="2" t="s">
        <v>16</v>
      </c>
      <c r="F346" s="2" t="s">
        <v>17</v>
      </c>
      <c r="G346" s="2" t="s">
        <v>18</v>
      </c>
      <c r="H346" s="3">
        <v>45208.602835648147</v>
      </c>
      <c r="I346" s="2" t="s">
        <v>26</v>
      </c>
      <c r="J346" s="2">
        <f>VLOOKUP(B346,'FISIP-'!$B$2:$L$892,9,FALSE)</f>
        <v>742</v>
      </c>
      <c r="K346" s="2" t="e">
        <f>VLOOKUP(B346,'Master TS'!$A$1:$E$1221,4,FALSE)</f>
        <v>#N/A</v>
      </c>
      <c r="L346" s="2" t="e">
        <f>VLOOKUP(B346,'Master TS'!$A$1:$E$1221,5,FALSE)</f>
        <v>#N/A</v>
      </c>
      <c r="M346" s="2" t="s">
        <v>20</v>
      </c>
    </row>
    <row r="347" spans="1:13" ht="12" customHeight="1">
      <c r="A347" s="2">
        <v>346</v>
      </c>
      <c r="B347" s="2">
        <v>182040070</v>
      </c>
      <c r="C347" s="2" t="s">
        <v>386</v>
      </c>
      <c r="D347" s="2" t="s">
        <v>368</v>
      </c>
      <c r="E347" s="2" t="s">
        <v>16</v>
      </c>
      <c r="F347" s="2" t="s">
        <v>25</v>
      </c>
      <c r="G347" s="2" t="s">
        <v>18</v>
      </c>
      <c r="H347" s="3">
        <v>45206.605173611111</v>
      </c>
      <c r="I347" s="2" t="s">
        <v>26</v>
      </c>
      <c r="J347" s="2">
        <f>VLOOKUP(B347,'FISIP-'!$B$2:$L$892,9,FALSE)</f>
        <v>702</v>
      </c>
      <c r="K347" s="2" t="e">
        <f>VLOOKUP(B347,'Master TS'!$A$1:$E$1221,4,FALSE)</f>
        <v>#N/A</v>
      </c>
      <c r="L347" s="2" t="e">
        <f>VLOOKUP(B347,'Master TS'!$A$1:$E$1221,5,FALSE)</f>
        <v>#N/A</v>
      </c>
      <c r="M347" s="2" t="s">
        <v>20</v>
      </c>
    </row>
    <row r="348" spans="1:13" ht="12" customHeight="1">
      <c r="A348" s="2">
        <v>347</v>
      </c>
      <c r="B348" s="2">
        <v>182040090</v>
      </c>
      <c r="C348" s="2" t="s">
        <v>387</v>
      </c>
      <c r="D348" s="2" t="s">
        <v>368</v>
      </c>
      <c r="E348" s="2" t="s">
        <v>16</v>
      </c>
      <c r="F348" s="2" t="s">
        <v>34</v>
      </c>
      <c r="G348" s="2" t="s">
        <v>18</v>
      </c>
      <c r="H348" s="3">
        <v>45205.610405092593</v>
      </c>
      <c r="I348" s="2" t="s">
        <v>23</v>
      </c>
      <c r="J348" s="2">
        <f>VLOOKUP(B348,'FISIP-'!$B$2:$L$892,9,FALSE)</f>
        <v>669</v>
      </c>
      <c r="K348" s="2" t="e">
        <f>VLOOKUP(B348,'Master TS'!$A$1:$E$1221,4,FALSE)</f>
        <v>#N/A</v>
      </c>
      <c r="L348" s="2" t="e">
        <f>VLOOKUP(B348,'Master TS'!$A$1:$E$1221,5,FALSE)</f>
        <v>#N/A</v>
      </c>
      <c r="M348" s="2" t="s">
        <v>20</v>
      </c>
    </row>
    <row r="349" spans="1:13" ht="12" customHeight="1">
      <c r="A349" s="2">
        <v>348</v>
      </c>
      <c r="B349" s="2">
        <v>182040097</v>
      </c>
      <c r="C349" s="2" t="s">
        <v>388</v>
      </c>
      <c r="D349" s="2" t="s">
        <v>368</v>
      </c>
      <c r="E349" s="2" t="s">
        <v>16</v>
      </c>
      <c r="F349" s="2" t="s">
        <v>34</v>
      </c>
      <c r="G349" s="2" t="s">
        <v>18</v>
      </c>
      <c r="H349" s="3">
        <v>45199.336967592593</v>
      </c>
      <c r="I349" s="2" t="s">
        <v>23</v>
      </c>
      <c r="J349" s="2">
        <f>VLOOKUP(B349,'FISIP-'!$B$2:$L$892,9,FALSE)</f>
        <v>238</v>
      </c>
      <c r="K349" s="2" t="e">
        <f>VLOOKUP(B349,'Master TS'!$A$1:$E$1221,4,FALSE)</f>
        <v>#N/A</v>
      </c>
      <c r="L349" s="2" t="e">
        <f>VLOOKUP(B349,'Master TS'!$A$1:$E$1221,5,FALSE)</f>
        <v>#N/A</v>
      </c>
      <c r="M349" s="2" t="s">
        <v>20</v>
      </c>
    </row>
    <row r="350" spans="1:13" ht="12" customHeight="1">
      <c r="A350" s="2">
        <v>349</v>
      </c>
      <c r="B350" s="2">
        <v>182040099</v>
      </c>
      <c r="C350" s="2" t="s">
        <v>389</v>
      </c>
      <c r="D350" s="2" t="s">
        <v>368</v>
      </c>
      <c r="E350" s="2" t="s">
        <v>16</v>
      </c>
      <c r="F350" s="2" t="s">
        <v>34</v>
      </c>
      <c r="G350" s="2" t="s">
        <v>117</v>
      </c>
      <c r="H350" s="2"/>
      <c r="I350" s="2" t="s">
        <v>19</v>
      </c>
      <c r="J350" s="2">
        <f>VLOOKUP(B350,'FISIP-'!$B$2:$L$892,9,FALSE)</f>
        <v>0</v>
      </c>
      <c r="K350" s="2" t="e">
        <f>VLOOKUP(B350,'Master TS'!$A$1:$E$1221,4,FALSE)</f>
        <v>#N/A</v>
      </c>
      <c r="L350" s="2" t="e">
        <f>VLOOKUP(B350,'Master TS'!$A$1:$E$1221,5,FALSE)</f>
        <v>#N/A</v>
      </c>
      <c r="M350" s="2" t="s">
        <v>20</v>
      </c>
    </row>
    <row r="351" spans="1:13" ht="12" customHeight="1">
      <c r="A351" s="2">
        <v>350</v>
      </c>
      <c r="B351" s="2">
        <v>182040104</v>
      </c>
      <c r="C351" s="2" t="s">
        <v>390</v>
      </c>
      <c r="D351" s="2" t="s">
        <v>368</v>
      </c>
      <c r="E351" s="2" t="s">
        <v>16</v>
      </c>
      <c r="F351" s="2" t="s">
        <v>34</v>
      </c>
      <c r="G351" s="2" t="s">
        <v>18</v>
      </c>
      <c r="H351" s="3">
        <v>45197.810613425929</v>
      </c>
      <c r="I351" s="2" t="s">
        <v>23</v>
      </c>
      <c r="J351" s="2">
        <f>VLOOKUP(B351,'FISIP-'!$B$2:$L$892,9,FALSE)</f>
        <v>119</v>
      </c>
      <c r="K351" s="2" t="e">
        <f>VLOOKUP(B351,'Master TS'!$A$1:$E$1221,4,FALSE)</f>
        <v>#N/A</v>
      </c>
      <c r="L351" s="2" t="e">
        <f>VLOOKUP(B351,'Master TS'!$A$1:$E$1221,5,FALSE)</f>
        <v>#N/A</v>
      </c>
      <c r="M351" s="2" t="s">
        <v>20</v>
      </c>
    </row>
    <row r="352" spans="1:13" ht="12" customHeight="1">
      <c r="A352" s="2">
        <v>351</v>
      </c>
      <c r="B352" s="2">
        <v>182040110</v>
      </c>
      <c r="C352" s="2" t="s">
        <v>391</v>
      </c>
      <c r="D352" s="2" t="s">
        <v>368</v>
      </c>
      <c r="E352" s="2" t="s">
        <v>16</v>
      </c>
      <c r="F352" s="2" t="s">
        <v>31</v>
      </c>
      <c r="G352" s="2" t="s">
        <v>18</v>
      </c>
      <c r="H352" s="3">
        <v>45198.835613425923</v>
      </c>
      <c r="I352" s="2" t="s">
        <v>23</v>
      </c>
      <c r="J352" s="2">
        <f>VLOOKUP(B352,'FISIP-'!$B$2:$L$892,9,FALSE)</f>
        <v>219</v>
      </c>
      <c r="K352" s="2" t="e">
        <f>VLOOKUP(B352,'Master TS'!$A$1:$E$1221,4,FALSE)</f>
        <v>#N/A</v>
      </c>
      <c r="L352" s="2" t="e">
        <f>VLOOKUP(B352,'Master TS'!$A$1:$E$1221,5,FALSE)</f>
        <v>#N/A</v>
      </c>
      <c r="M352" s="2" t="s">
        <v>20</v>
      </c>
    </row>
    <row r="353" spans="1:13" ht="12" customHeight="1">
      <c r="A353" s="2">
        <v>352</v>
      </c>
      <c r="B353" s="2">
        <v>182040117</v>
      </c>
      <c r="C353" s="2" t="s">
        <v>392</v>
      </c>
      <c r="D353" s="2" t="s">
        <v>368</v>
      </c>
      <c r="E353" s="2" t="s">
        <v>16</v>
      </c>
      <c r="F353" s="2" t="s">
        <v>17</v>
      </c>
      <c r="G353" s="2" t="s">
        <v>18</v>
      </c>
      <c r="H353" s="3">
        <v>45199.574699074074</v>
      </c>
      <c r="I353" s="2" t="s">
        <v>23</v>
      </c>
      <c r="J353" s="2">
        <f>VLOOKUP(B353,'FISIP-'!$B$2:$L$892,9,FALSE)</f>
        <v>276</v>
      </c>
      <c r="K353" s="2" t="e">
        <f>VLOOKUP(B353,'Master TS'!$A$1:$E$1221,4,FALSE)</f>
        <v>#N/A</v>
      </c>
      <c r="L353" s="2" t="e">
        <f>VLOOKUP(B353,'Master TS'!$A$1:$E$1221,5,FALSE)</f>
        <v>#N/A</v>
      </c>
      <c r="M353" s="2" t="s">
        <v>20</v>
      </c>
    </row>
    <row r="354" spans="1:13" ht="12" customHeight="1">
      <c r="A354" s="2">
        <v>353</v>
      </c>
      <c r="B354" s="2">
        <v>182040119</v>
      </c>
      <c r="C354" s="2" t="s">
        <v>393</v>
      </c>
      <c r="D354" s="2" t="s">
        <v>368</v>
      </c>
      <c r="E354" s="2" t="s">
        <v>16</v>
      </c>
      <c r="F354" s="2" t="s">
        <v>39</v>
      </c>
      <c r="G354" s="2" t="s">
        <v>18</v>
      </c>
      <c r="H354" s="3">
        <v>45196.372835648152</v>
      </c>
      <c r="I354" s="2" t="s">
        <v>23</v>
      </c>
      <c r="J354" s="2">
        <f>VLOOKUP(B354,'FISIP-'!$B$2:$L$892,9,FALSE)</f>
        <v>26</v>
      </c>
      <c r="K354" s="2" t="e">
        <f>VLOOKUP(B354,'Master TS'!$A$1:$E$1221,4,FALSE)</f>
        <v>#N/A</v>
      </c>
      <c r="L354" s="2" t="e">
        <f>VLOOKUP(B354,'Master TS'!$A$1:$E$1221,5,FALSE)</f>
        <v>#N/A</v>
      </c>
      <c r="M354" s="2" t="s">
        <v>20</v>
      </c>
    </row>
    <row r="355" spans="1:13" ht="12" customHeight="1">
      <c r="A355" s="2">
        <v>354</v>
      </c>
      <c r="B355" s="2">
        <v>182040168</v>
      </c>
      <c r="C355" s="2" t="s">
        <v>394</v>
      </c>
      <c r="D355" s="2" t="s">
        <v>368</v>
      </c>
      <c r="E355" s="2" t="s">
        <v>16</v>
      </c>
      <c r="F355" s="2" t="s">
        <v>112</v>
      </c>
      <c r="G355" s="2" t="s">
        <v>18</v>
      </c>
      <c r="H355" s="3">
        <v>45204.375057870369</v>
      </c>
      <c r="I355" s="2" t="s">
        <v>23</v>
      </c>
      <c r="J355" s="2">
        <f>VLOOKUP(B355,'FISIP-'!$B$2:$L$892,9,FALSE)</f>
        <v>570</v>
      </c>
      <c r="K355" s="2" t="e">
        <f>VLOOKUP(B355,'Master TS'!$A$1:$E$1221,4,FALSE)</f>
        <v>#N/A</v>
      </c>
      <c r="L355" s="2" t="e">
        <f>VLOOKUP(B355,'Master TS'!$A$1:$E$1221,5,FALSE)</f>
        <v>#N/A</v>
      </c>
      <c r="M355" s="2" t="s">
        <v>20</v>
      </c>
    </row>
    <row r="356" spans="1:13" ht="12" customHeight="1">
      <c r="A356" s="2">
        <v>355</v>
      </c>
      <c r="B356" s="2">
        <v>192040001</v>
      </c>
      <c r="C356" s="2" t="s">
        <v>395</v>
      </c>
      <c r="D356" s="2" t="s">
        <v>368</v>
      </c>
      <c r="E356" s="2" t="s">
        <v>16</v>
      </c>
      <c r="F356" s="2" t="s">
        <v>25</v>
      </c>
      <c r="G356" s="2" t="s">
        <v>18</v>
      </c>
      <c r="H356" s="3">
        <v>45199.892118055555</v>
      </c>
      <c r="I356" s="2" t="s">
        <v>23</v>
      </c>
      <c r="J356" s="2">
        <f>VLOOKUP(B356,'FISIP-'!$B$2:$L$892,9,FALSE)</f>
        <v>308</v>
      </c>
      <c r="K356" s="2" t="e">
        <f>VLOOKUP(B356,'Master TS'!$A$1:$E$1221,4,FALSE)</f>
        <v>#N/A</v>
      </c>
      <c r="L356" s="2" t="e">
        <f>VLOOKUP(B356,'Master TS'!$A$1:$E$1221,5,FALSE)</f>
        <v>#N/A</v>
      </c>
      <c r="M356" s="2" t="s">
        <v>20</v>
      </c>
    </row>
    <row r="357" spans="1:13" ht="12" customHeight="1">
      <c r="A357" s="2">
        <v>356</v>
      </c>
      <c r="B357" s="2">
        <v>192040002</v>
      </c>
      <c r="C357" s="2" t="s">
        <v>396</v>
      </c>
      <c r="D357" s="2" t="s">
        <v>368</v>
      </c>
      <c r="E357" s="2" t="s">
        <v>16</v>
      </c>
      <c r="F357" s="2" t="s">
        <v>17</v>
      </c>
      <c r="G357" s="2" t="s">
        <v>18</v>
      </c>
      <c r="H357" s="3">
        <v>45201.5390625</v>
      </c>
      <c r="I357" s="2" t="s">
        <v>23</v>
      </c>
      <c r="J357" s="2">
        <f>VLOOKUP(B357,'FISIP-'!$B$2:$L$892,9,FALSE)</f>
        <v>357</v>
      </c>
      <c r="K357" s="2" t="e">
        <f>VLOOKUP(B357,'Master TS'!$A$1:$E$1221,4,FALSE)</f>
        <v>#N/A</v>
      </c>
      <c r="L357" s="2" t="e">
        <f>VLOOKUP(B357,'Master TS'!$A$1:$E$1221,5,FALSE)</f>
        <v>#N/A</v>
      </c>
      <c r="M357" s="2" t="s">
        <v>20</v>
      </c>
    </row>
    <row r="358" spans="1:13" ht="12" customHeight="1">
      <c r="A358" s="2">
        <v>357</v>
      </c>
      <c r="B358" s="2">
        <v>192040003</v>
      </c>
      <c r="C358" s="2" t="s">
        <v>397</v>
      </c>
      <c r="D358" s="2" t="s">
        <v>368</v>
      </c>
      <c r="E358" s="2" t="s">
        <v>16</v>
      </c>
      <c r="F358" s="2" t="s">
        <v>25</v>
      </c>
      <c r="G358" s="2" t="s">
        <v>18</v>
      </c>
      <c r="H358" s="3">
        <v>45199.785416666666</v>
      </c>
      <c r="I358" s="2" t="s">
        <v>23</v>
      </c>
      <c r="J358" s="2">
        <f>VLOOKUP(B358,'FISIP-'!$B$2:$L$892,9,FALSE)</f>
        <v>297</v>
      </c>
      <c r="K358" s="2" t="e">
        <f>VLOOKUP(B358,'Master TS'!$A$1:$E$1221,4,FALSE)</f>
        <v>#N/A</v>
      </c>
      <c r="L358" s="2" t="e">
        <f>VLOOKUP(B358,'Master TS'!$A$1:$E$1221,5,FALSE)</f>
        <v>#N/A</v>
      </c>
      <c r="M358" s="2" t="s">
        <v>20</v>
      </c>
    </row>
    <row r="359" spans="1:13" ht="12" customHeight="1">
      <c r="A359" s="2">
        <v>358</v>
      </c>
      <c r="B359" s="2">
        <v>192040004</v>
      </c>
      <c r="C359" s="2" t="s">
        <v>398</v>
      </c>
      <c r="D359" s="2" t="s">
        <v>368</v>
      </c>
      <c r="E359" s="2" t="s">
        <v>16</v>
      </c>
      <c r="F359" s="2" t="s">
        <v>17</v>
      </c>
      <c r="G359" s="2" t="s">
        <v>18</v>
      </c>
      <c r="H359" s="3">
        <v>45205.615659722222</v>
      </c>
      <c r="I359" s="2" t="s">
        <v>42</v>
      </c>
      <c r="J359" s="2">
        <f>VLOOKUP(B359,'FISIP-'!$B$2:$L$892,9,FALSE)</f>
        <v>671</v>
      </c>
      <c r="K359" s="2" t="e">
        <f>VLOOKUP(B359,'Master TS'!$A$1:$E$1221,4,FALSE)</f>
        <v>#N/A</v>
      </c>
      <c r="L359" s="2" t="e">
        <f>VLOOKUP(B359,'Master TS'!$A$1:$E$1221,5,FALSE)</f>
        <v>#N/A</v>
      </c>
      <c r="M359" s="2" t="s">
        <v>20</v>
      </c>
    </row>
    <row r="360" spans="1:13" ht="12" customHeight="1">
      <c r="A360" s="2">
        <v>359</v>
      </c>
      <c r="B360" s="2">
        <v>192040005</v>
      </c>
      <c r="C360" s="2" t="s">
        <v>399</v>
      </c>
      <c r="D360" s="2" t="s">
        <v>368</v>
      </c>
      <c r="E360" s="2" t="s">
        <v>16</v>
      </c>
      <c r="F360" s="2" t="s">
        <v>34</v>
      </c>
      <c r="G360" s="2" t="s">
        <v>18</v>
      </c>
      <c r="H360" s="3">
        <v>45201.922129629631</v>
      </c>
      <c r="I360" s="2" t="s">
        <v>23</v>
      </c>
      <c r="J360" s="2">
        <f>VLOOKUP(B360,'FISIP-'!$B$2:$L$892,9,FALSE)</f>
        <v>392</v>
      </c>
      <c r="K360" s="2" t="str">
        <f>VLOOKUP(B360,'Master TS'!$A$1:$E$1221,4,FALSE)</f>
        <v>Ya, Sudah Mengisi</v>
      </c>
      <c r="L360" s="2" t="str">
        <f>VLOOKUP(B360,'Master TS'!$A$1:$E$1221,5,FALSE)</f>
        <v>Kuisioner TS Lulusan 2023</v>
      </c>
      <c r="M360" s="2" t="s">
        <v>20</v>
      </c>
    </row>
    <row r="361" spans="1:13" ht="12" customHeight="1">
      <c r="A361" s="2">
        <v>360</v>
      </c>
      <c r="B361" s="2">
        <v>192040009</v>
      </c>
      <c r="C361" s="2" t="s">
        <v>400</v>
      </c>
      <c r="D361" s="2" t="s">
        <v>368</v>
      </c>
      <c r="E361" s="2" t="s">
        <v>16</v>
      </c>
      <c r="F361" s="2" t="s">
        <v>22</v>
      </c>
      <c r="G361" s="2" t="s">
        <v>18</v>
      </c>
      <c r="H361" s="3">
        <v>45201.895150462966</v>
      </c>
      <c r="I361" s="2" t="s">
        <v>23</v>
      </c>
      <c r="J361" s="2">
        <f>VLOOKUP(B361,'FISIP-'!$B$2:$L$892,9,FALSE)</f>
        <v>390</v>
      </c>
      <c r="K361" s="2" t="e">
        <f>VLOOKUP(B361,'Master TS'!$A$1:$E$1221,4,FALSE)</f>
        <v>#N/A</v>
      </c>
      <c r="L361" s="2" t="e">
        <f>VLOOKUP(B361,'Master TS'!$A$1:$E$1221,5,FALSE)</f>
        <v>#N/A</v>
      </c>
      <c r="M361" s="2" t="s">
        <v>20</v>
      </c>
    </row>
    <row r="362" spans="1:13" ht="12" customHeight="1">
      <c r="A362" s="2">
        <v>361</v>
      </c>
      <c r="B362" s="2">
        <v>192040010</v>
      </c>
      <c r="C362" s="2" t="s">
        <v>401</v>
      </c>
      <c r="D362" s="2" t="s">
        <v>368</v>
      </c>
      <c r="E362" s="2" t="s">
        <v>16</v>
      </c>
      <c r="F362" s="2" t="s">
        <v>17</v>
      </c>
      <c r="G362" s="2" t="s">
        <v>18</v>
      </c>
      <c r="H362" s="3">
        <v>45205.61550925926</v>
      </c>
      <c r="I362" s="2" t="s">
        <v>23</v>
      </c>
      <c r="J362" s="2">
        <f>VLOOKUP(B362,'FISIP-'!$B$2:$L$892,9,FALSE)</f>
        <v>670</v>
      </c>
      <c r="K362" s="2" t="e">
        <f>VLOOKUP(B362,'Master TS'!$A$1:$E$1221,4,FALSE)</f>
        <v>#N/A</v>
      </c>
      <c r="L362" s="2" t="e">
        <f>VLOOKUP(B362,'Master TS'!$A$1:$E$1221,5,FALSE)</f>
        <v>#N/A</v>
      </c>
      <c r="M362" s="2" t="s">
        <v>20</v>
      </c>
    </row>
    <row r="363" spans="1:13" ht="12" customHeight="1">
      <c r="A363" s="2">
        <v>362</v>
      </c>
      <c r="B363" s="2">
        <v>192040011</v>
      </c>
      <c r="C363" s="2" t="s">
        <v>402</v>
      </c>
      <c r="D363" s="2" t="s">
        <v>368</v>
      </c>
      <c r="E363" s="2" t="s">
        <v>16</v>
      </c>
      <c r="F363" s="2" t="s">
        <v>31</v>
      </c>
      <c r="G363" s="2" t="s">
        <v>18</v>
      </c>
      <c r="H363" s="3">
        <v>45210.932141203702</v>
      </c>
      <c r="I363" s="2" t="s">
        <v>23</v>
      </c>
      <c r="J363" s="2">
        <f>VLOOKUP(B363,'FISIP-'!$B$2:$L$892,9,FALSE)</f>
        <v>868</v>
      </c>
      <c r="K363" s="2" t="e">
        <f>VLOOKUP(B363,'Master TS'!$A$1:$E$1221,4,FALSE)</f>
        <v>#N/A</v>
      </c>
      <c r="L363" s="2" t="e">
        <f>VLOOKUP(B363,'Master TS'!$A$1:$E$1221,5,FALSE)</f>
        <v>#N/A</v>
      </c>
      <c r="M363" s="2" t="s">
        <v>20</v>
      </c>
    </row>
    <row r="364" spans="1:13" ht="12" customHeight="1">
      <c r="A364" s="2">
        <v>363</v>
      </c>
      <c r="B364" s="2">
        <v>192040012</v>
      </c>
      <c r="C364" s="2" t="s">
        <v>403</v>
      </c>
      <c r="D364" s="2" t="s">
        <v>368</v>
      </c>
      <c r="E364" s="2" t="s">
        <v>16</v>
      </c>
      <c r="F364" s="2" t="s">
        <v>31</v>
      </c>
      <c r="G364" s="2" t="s">
        <v>18</v>
      </c>
      <c r="H364" s="3">
        <v>45198.828796296293</v>
      </c>
      <c r="I364" s="2" t="s">
        <v>23</v>
      </c>
      <c r="J364" s="2">
        <f>VLOOKUP(B364,'FISIP-'!$B$2:$L$892,9,FALSE)</f>
        <v>216</v>
      </c>
      <c r="K364" s="2" t="str">
        <f>VLOOKUP(B364,'Master TS'!$A$1:$E$1221,4,FALSE)</f>
        <v>Ya, Sudah Mengisi</v>
      </c>
      <c r="L364" s="2" t="str">
        <f>VLOOKUP(B364,'Master TS'!$A$1:$E$1221,5,FALSE)</f>
        <v>Kuisioner TS Lulusan 2023</v>
      </c>
      <c r="M364" s="2" t="s">
        <v>20</v>
      </c>
    </row>
    <row r="365" spans="1:13" ht="12" customHeight="1">
      <c r="A365" s="2">
        <v>364</v>
      </c>
      <c r="B365" s="2">
        <v>192040014</v>
      </c>
      <c r="C365" s="2" t="s">
        <v>404</v>
      </c>
      <c r="D365" s="2" t="s">
        <v>368</v>
      </c>
      <c r="E365" s="2" t="s">
        <v>16</v>
      </c>
      <c r="F365" s="2" t="s">
        <v>25</v>
      </c>
      <c r="G365" s="2" t="s">
        <v>18</v>
      </c>
      <c r="H365" s="3">
        <v>45205.468854166669</v>
      </c>
      <c r="I365" s="2" t="s">
        <v>42</v>
      </c>
      <c r="J365" s="2">
        <f>VLOOKUP(B365,'FISIP-'!$B$2:$L$892,9,FALSE)</f>
        <v>647</v>
      </c>
      <c r="K365" s="2" t="e">
        <f>VLOOKUP(B365,'Master TS'!$A$1:$E$1221,4,FALSE)</f>
        <v>#N/A</v>
      </c>
      <c r="L365" s="2" t="e">
        <f>VLOOKUP(B365,'Master TS'!$A$1:$E$1221,5,FALSE)</f>
        <v>#N/A</v>
      </c>
      <c r="M365" s="2" t="s">
        <v>20</v>
      </c>
    </row>
    <row r="366" spans="1:13" ht="12" customHeight="1">
      <c r="A366" s="2">
        <v>365</v>
      </c>
      <c r="B366" s="2">
        <v>192040016</v>
      </c>
      <c r="C366" s="2" t="s">
        <v>405</v>
      </c>
      <c r="D366" s="2" t="s">
        <v>368</v>
      </c>
      <c r="E366" s="2" t="s">
        <v>16</v>
      </c>
      <c r="F366" s="2" t="s">
        <v>17</v>
      </c>
      <c r="G366" s="2" t="s">
        <v>18</v>
      </c>
      <c r="H366" s="3">
        <v>45209.658495370371</v>
      </c>
      <c r="I366" s="2" t="s">
        <v>42</v>
      </c>
      <c r="J366" s="2">
        <f>VLOOKUP(B366,'FISIP-'!$B$2:$L$892,9,FALSE)</f>
        <v>824</v>
      </c>
      <c r="K366" s="2" t="e">
        <f>VLOOKUP(B366,'Master TS'!$A$1:$E$1221,4,FALSE)</f>
        <v>#N/A</v>
      </c>
      <c r="L366" s="2" t="e">
        <f>VLOOKUP(B366,'Master TS'!$A$1:$E$1221,5,FALSE)</f>
        <v>#N/A</v>
      </c>
      <c r="M366" s="2" t="s">
        <v>20</v>
      </c>
    </row>
    <row r="367" spans="1:13" ht="12" customHeight="1">
      <c r="A367" s="2">
        <v>366</v>
      </c>
      <c r="B367" s="2">
        <v>192040017</v>
      </c>
      <c r="C367" s="2" t="s">
        <v>406</v>
      </c>
      <c r="D367" s="2" t="s">
        <v>368</v>
      </c>
      <c r="E367" s="2" t="s">
        <v>16</v>
      </c>
      <c r="F367" s="2" t="s">
        <v>31</v>
      </c>
      <c r="G367" s="2" t="s">
        <v>18</v>
      </c>
      <c r="H367" s="3">
        <v>45203.685937499999</v>
      </c>
      <c r="I367" s="2" t="s">
        <v>23</v>
      </c>
      <c r="J367" s="2">
        <f>VLOOKUP(B367,'FISIP-'!$B$2:$L$892,9,FALSE)</f>
        <v>542</v>
      </c>
      <c r="K367" s="2" t="str">
        <f>VLOOKUP(B367,'Master TS'!$A$1:$E$1221,4,FALSE)</f>
        <v>Ya, Sudah Mengisi</v>
      </c>
      <c r="L367" s="2" t="str">
        <f>VLOOKUP(B367,'Master TS'!$A$1:$E$1221,5,FALSE)</f>
        <v>Kuisioner TS Lulusan 2023</v>
      </c>
      <c r="M367" s="2" t="s">
        <v>20</v>
      </c>
    </row>
    <row r="368" spans="1:13" ht="12" customHeight="1">
      <c r="A368" s="2">
        <v>367</v>
      </c>
      <c r="B368" s="2">
        <v>192040019</v>
      </c>
      <c r="C368" s="2" t="s">
        <v>407</v>
      </c>
      <c r="D368" s="2" t="s">
        <v>368</v>
      </c>
      <c r="E368" s="2" t="s">
        <v>16</v>
      </c>
      <c r="F368" s="2" t="s">
        <v>34</v>
      </c>
      <c r="G368" s="2" t="s">
        <v>18</v>
      </c>
      <c r="H368" s="3">
        <v>45201.945092592592</v>
      </c>
      <c r="I368" s="2" t="s">
        <v>23</v>
      </c>
      <c r="J368" s="2">
        <f>VLOOKUP(B368,'FISIP-'!$B$2:$L$892,9,FALSE)</f>
        <v>398</v>
      </c>
      <c r="K368" s="2" t="e">
        <f>VLOOKUP(B368,'Master TS'!$A$1:$E$1221,4,FALSE)</f>
        <v>#N/A</v>
      </c>
      <c r="L368" s="2" t="e">
        <f>VLOOKUP(B368,'Master TS'!$A$1:$E$1221,5,FALSE)</f>
        <v>#N/A</v>
      </c>
      <c r="M368" s="2" t="s">
        <v>20</v>
      </c>
    </row>
    <row r="369" spans="1:13" ht="12" customHeight="1">
      <c r="A369" s="2">
        <v>368</v>
      </c>
      <c r="B369" s="2">
        <v>192040021</v>
      </c>
      <c r="C369" s="2" t="s">
        <v>408</v>
      </c>
      <c r="D369" s="2" t="s">
        <v>368</v>
      </c>
      <c r="E369" s="2" t="s">
        <v>16</v>
      </c>
      <c r="F369" s="2" t="s">
        <v>34</v>
      </c>
      <c r="G369" s="2" t="s">
        <v>18</v>
      </c>
      <c r="H369" s="3">
        <v>45196.379201388889</v>
      </c>
      <c r="I369" s="2" t="s">
        <v>23</v>
      </c>
      <c r="J369" s="2">
        <f>VLOOKUP(B369,'FISIP-'!$B$2:$L$892,9,FALSE)</f>
        <v>27</v>
      </c>
      <c r="K369" s="2" t="e">
        <f>VLOOKUP(B369,'Master TS'!$A$1:$E$1221,4,FALSE)</f>
        <v>#N/A</v>
      </c>
      <c r="L369" s="2" t="e">
        <f>VLOOKUP(B369,'Master TS'!$A$1:$E$1221,5,FALSE)</f>
        <v>#N/A</v>
      </c>
      <c r="M369" s="2" t="s">
        <v>20</v>
      </c>
    </row>
    <row r="370" spans="1:13" ht="12" customHeight="1">
      <c r="A370" s="2">
        <v>369</v>
      </c>
      <c r="B370" s="2">
        <v>192040022</v>
      </c>
      <c r="C370" s="2" t="s">
        <v>409</v>
      </c>
      <c r="D370" s="2" t="s">
        <v>368</v>
      </c>
      <c r="E370" s="2" t="s">
        <v>16</v>
      </c>
      <c r="F370" s="2" t="s">
        <v>22</v>
      </c>
      <c r="G370" s="2" t="s">
        <v>18</v>
      </c>
      <c r="H370" s="3">
        <v>45203.506921296299</v>
      </c>
      <c r="I370" s="2" t="s">
        <v>23</v>
      </c>
      <c r="J370" s="2">
        <f>VLOOKUP(B370,'FISIP-'!$B$2:$L$892,9,FALSE)</f>
        <v>510</v>
      </c>
      <c r="K370" s="2" t="e">
        <f>VLOOKUP(B370,'Master TS'!$A$1:$E$1221,4,FALSE)</f>
        <v>#N/A</v>
      </c>
      <c r="L370" s="2" t="e">
        <f>VLOOKUP(B370,'Master TS'!$A$1:$E$1221,5,FALSE)</f>
        <v>#N/A</v>
      </c>
      <c r="M370" s="2" t="s">
        <v>20</v>
      </c>
    </row>
    <row r="371" spans="1:13" ht="12" customHeight="1">
      <c r="A371" s="2">
        <v>370</v>
      </c>
      <c r="B371" s="2">
        <v>192040023</v>
      </c>
      <c r="C371" s="2" t="s">
        <v>410</v>
      </c>
      <c r="D371" s="2" t="s">
        <v>368</v>
      </c>
      <c r="E371" s="2" t="s">
        <v>16</v>
      </c>
      <c r="F371" s="2" t="s">
        <v>17</v>
      </c>
      <c r="G371" s="2" t="s">
        <v>18</v>
      </c>
      <c r="H371" s="3">
        <v>45201.690555555557</v>
      </c>
      <c r="I371" s="2" t="s">
        <v>23</v>
      </c>
      <c r="J371" s="2">
        <f>VLOOKUP(B371,'FISIP-'!$B$2:$L$892,9,FALSE)</f>
        <v>373</v>
      </c>
      <c r="K371" s="2" t="str">
        <f>VLOOKUP(B371,'Master TS'!$A$1:$E$1221,4,FALSE)</f>
        <v>Ya, Sudah Mengisi</v>
      </c>
      <c r="L371" s="2" t="str">
        <f>VLOOKUP(B371,'Master TS'!$A$1:$E$1221,5,FALSE)</f>
        <v>Kuisioner TS Lulusan 2023</v>
      </c>
      <c r="M371" s="2" t="s">
        <v>20</v>
      </c>
    </row>
    <row r="372" spans="1:13" ht="12" customHeight="1">
      <c r="A372" s="2">
        <v>371</v>
      </c>
      <c r="B372" s="2">
        <v>192040024</v>
      </c>
      <c r="C372" s="2" t="s">
        <v>411</v>
      </c>
      <c r="D372" s="2" t="s">
        <v>368</v>
      </c>
      <c r="E372" s="2" t="s">
        <v>16</v>
      </c>
      <c r="F372" s="2" t="s">
        <v>22</v>
      </c>
      <c r="G372" s="2" t="s">
        <v>18</v>
      </c>
      <c r="H372" s="3">
        <v>45201.45484953704</v>
      </c>
      <c r="I372" s="2" t="s">
        <v>23</v>
      </c>
      <c r="J372" s="2">
        <f>VLOOKUP(B372,'FISIP-'!$B$2:$L$892,9,FALSE)</f>
        <v>345</v>
      </c>
      <c r="K372" s="2" t="e">
        <f>VLOOKUP(B372,'Master TS'!$A$1:$E$1221,4,FALSE)</f>
        <v>#N/A</v>
      </c>
      <c r="L372" s="2" t="e">
        <f>VLOOKUP(B372,'Master TS'!$A$1:$E$1221,5,FALSE)</f>
        <v>#N/A</v>
      </c>
      <c r="M372" s="2" t="s">
        <v>20</v>
      </c>
    </row>
    <row r="373" spans="1:13" ht="12" customHeight="1">
      <c r="A373" s="2">
        <v>372</v>
      </c>
      <c r="B373" s="2">
        <v>192040026</v>
      </c>
      <c r="C373" s="2" t="s">
        <v>412</v>
      </c>
      <c r="D373" s="2" t="s">
        <v>368</v>
      </c>
      <c r="E373" s="2" t="s">
        <v>16</v>
      </c>
      <c r="F373" s="2" t="s">
        <v>34</v>
      </c>
      <c r="G373" s="2" t="s">
        <v>18</v>
      </c>
      <c r="H373" s="3">
        <v>45201.9221412037</v>
      </c>
      <c r="I373" s="2" t="s">
        <v>23</v>
      </c>
      <c r="J373" s="2">
        <f>VLOOKUP(B373,'FISIP-'!$B$2:$L$892,9,FALSE)</f>
        <v>393</v>
      </c>
      <c r="K373" s="2" t="str">
        <f>VLOOKUP(B373,'Master TS'!$A$1:$E$1221,4,FALSE)</f>
        <v>Ya, Sudah Mengisi</v>
      </c>
      <c r="L373" s="2" t="str">
        <f>VLOOKUP(B373,'Master TS'!$A$1:$E$1221,5,FALSE)</f>
        <v>Kuisioner TS Lulusan 2023</v>
      </c>
      <c r="M373" s="2" t="s">
        <v>20</v>
      </c>
    </row>
    <row r="374" spans="1:13" ht="12" customHeight="1">
      <c r="A374" s="2">
        <v>373</v>
      </c>
      <c r="B374" s="2">
        <v>192040028</v>
      </c>
      <c r="C374" s="2" t="s">
        <v>413</v>
      </c>
      <c r="D374" s="2" t="s">
        <v>368</v>
      </c>
      <c r="E374" s="2" t="s">
        <v>16</v>
      </c>
      <c r="F374" s="2" t="s">
        <v>22</v>
      </c>
      <c r="G374" s="2" t="s">
        <v>18</v>
      </c>
      <c r="H374" s="3">
        <v>45203.422361111108</v>
      </c>
      <c r="I374" s="2" t="s">
        <v>42</v>
      </c>
      <c r="J374" s="2">
        <f>VLOOKUP(B374,'FISIP-'!$B$2:$L$892,9,FALSE)</f>
        <v>493</v>
      </c>
      <c r="K374" s="2" t="e">
        <f>VLOOKUP(B374,'Master TS'!$A$1:$E$1221,4,FALSE)</f>
        <v>#N/A</v>
      </c>
      <c r="L374" s="2" t="e">
        <f>VLOOKUP(B374,'Master TS'!$A$1:$E$1221,5,FALSE)</f>
        <v>#N/A</v>
      </c>
      <c r="M374" s="2" t="s">
        <v>20</v>
      </c>
    </row>
    <row r="375" spans="1:13" ht="12" customHeight="1">
      <c r="A375" s="2">
        <v>374</v>
      </c>
      <c r="B375" s="2">
        <v>192040029</v>
      </c>
      <c r="C375" s="2" t="s">
        <v>414</v>
      </c>
      <c r="D375" s="2" t="s">
        <v>368</v>
      </c>
      <c r="E375" s="2" t="s">
        <v>16</v>
      </c>
      <c r="F375" s="2" t="s">
        <v>34</v>
      </c>
      <c r="G375" s="2" t="s">
        <v>18</v>
      </c>
      <c r="H375" s="3">
        <v>45203.243993055556</v>
      </c>
      <c r="I375" s="2" t="s">
        <v>23</v>
      </c>
      <c r="J375" s="2">
        <f>VLOOKUP(B375,'FISIP-'!$B$2:$L$892,9,FALSE)</f>
        <v>481</v>
      </c>
      <c r="K375" s="2" t="str">
        <f>VLOOKUP(B375,'Master TS'!$A$1:$E$1221,4,FALSE)</f>
        <v>Ya, Sudah Mengisi</v>
      </c>
      <c r="L375" s="2" t="str">
        <f>VLOOKUP(B375,'Master TS'!$A$1:$E$1221,5,FALSE)</f>
        <v>Kuisioner TS Lulusan 2023</v>
      </c>
      <c r="M375" s="2" t="s">
        <v>20</v>
      </c>
    </row>
    <row r="376" spans="1:13" ht="12" customHeight="1">
      <c r="A376" s="2">
        <v>375</v>
      </c>
      <c r="B376" s="2">
        <v>192040030</v>
      </c>
      <c r="C376" s="2" t="s">
        <v>415</v>
      </c>
      <c r="D376" s="2" t="s">
        <v>368</v>
      </c>
      <c r="E376" s="2" t="s">
        <v>16</v>
      </c>
      <c r="F376" s="2" t="s">
        <v>17</v>
      </c>
      <c r="G376" s="2" t="s">
        <v>117</v>
      </c>
      <c r="H376" s="2"/>
      <c r="I376" s="2" t="s">
        <v>23</v>
      </c>
      <c r="J376" s="2">
        <f>VLOOKUP(B376,'FISIP-'!$B$2:$L$892,9,FALSE)</f>
        <v>0</v>
      </c>
      <c r="K376" s="2" t="str">
        <f>VLOOKUP(B376,'Master TS'!$A$1:$E$1221,4,FALSE)</f>
        <v>Ya, Sudah Mengisi</v>
      </c>
      <c r="L376" s="2" t="str">
        <f>VLOOKUP(B376,'Master TS'!$A$1:$E$1221,5,FALSE)</f>
        <v>Kuisioner TS Lulusan 2023</v>
      </c>
      <c r="M376" s="2" t="s">
        <v>20</v>
      </c>
    </row>
    <row r="377" spans="1:13" ht="12" customHeight="1">
      <c r="A377" s="2">
        <v>376</v>
      </c>
      <c r="B377" s="2">
        <v>192040032</v>
      </c>
      <c r="C377" s="2" t="s">
        <v>416</v>
      </c>
      <c r="D377" s="2" t="s">
        <v>368</v>
      </c>
      <c r="E377" s="2" t="s">
        <v>16</v>
      </c>
      <c r="F377" s="2" t="s">
        <v>17</v>
      </c>
      <c r="G377" s="2" t="s">
        <v>117</v>
      </c>
      <c r="H377" s="2"/>
      <c r="I377" s="2" t="s">
        <v>23</v>
      </c>
      <c r="J377" s="2">
        <f>VLOOKUP(B377,'FISIP-'!$B$2:$L$892,9,FALSE)</f>
        <v>0</v>
      </c>
      <c r="K377" s="2" t="e">
        <f>VLOOKUP(B377,'Master TS'!$A$1:$E$1221,4,FALSE)</f>
        <v>#N/A</v>
      </c>
      <c r="L377" s="2" t="e">
        <f>VLOOKUP(B377,'Master TS'!$A$1:$E$1221,5,FALSE)</f>
        <v>#N/A</v>
      </c>
      <c r="M377" s="2" t="s">
        <v>20</v>
      </c>
    </row>
    <row r="378" spans="1:13" ht="12" customHeight="1">
      <c r="A378" s="2">
        <v>377</v>
      </c>
      <c r="B378" s="2">
        <v>192040037</v>
      </c>
      <c r="C378" s="2" t="s">
        <v>417</v>
      </c>
      <c r="D378" s="2" t="s">
        <v>368</v>
      </c>
      <c r="E378" s="2" t="s">
        <v>16</v>
      </c>
      <c r="F378" s="2" t="s">
        <v>17</v>
      </c>
      <c r="G378" s="2" t="s">
        <v>18</v>
      </c>
      <c r="H378" s="3">
        <v>45205.615694444445</v>
      </c>
      <c r="I378" s="2" t="s">
        <v>23</v>
      </c>
      <c r="J378" s="2">
        <f>VLOOKUP(B378,'FISIP-'!$B$2:$L$892,9,FALSE)</f>
        <v>672</v>
      </c>
      <c r="K378" s="2" t="str">
        <f>VLOOKUP(B378,'Master TS'!$A$1:$E$1221,4,FALSE)</f>
        <v>Ya, Sudah Mengisi</v>
      </c>
      <c r="L378" s="2" t="str">
        <f>VLOOKUP(B378,'Master TS'!$A$1:$E$1221,5,FALSE)</f>
        <v>Kuisioner TS Lulusan 2023</v>
      </c>
      <c r="M378" s="2" t="s">
        <v>20</v>
      </c>
    </row>
    <row r="379" spans="1:13" ht="12" customHeight="1">
      <c r="A379" s="2">
        <v>378</v>
      </c>
      <c r="B379" s="2">
        <v>192040038</v>
      </c>
      <c r="C379" s="2" t="s">
        <v>418</v>
      </c>
      <c r="D379" s="2" t="s">
        <v>368</v>
      </c>
      <c r="E379" s="2" t="s">
        <v>16</v>
      </c>
      <c r="F379" s="2" t="s">
        <v>34</v>
      </c>
      <c r="G379" s="2" t="s">
        <v>18</v>
      </c>
      <c r="H379" s="3">
        <v>45196.764953703707</v>
      </c>
      <c r="I379" s="2" t="s">
        <v>23</v>
      </c>
      <c r="J379" s="2">
        <f>VLOOKUP(B379,'FISIP-'!$B$2:$L$892,9,FALSE)</f>
        <v>103</v>
      </c>
      <c r="K379" s="2" t="str">
        <f>VLOOKUP(B379,'Master TS'!$A$1:$E$1221,4,FALSE)</f>
        <v>Ya, Sudah Mengisi</v>
      </c>
      <c r="L379" s="2" t="str">
        <f>VLOOKUP(B379,'Master TS'!$A$1:$E$1221,5,FALSE)</f>
        <v>Kuisioner TS Lulusan 2023</v>
      </c>
      <c r="M379" s="2" t="s">
        <v>20</v>
      </c>
    </row>
    <row r="380" spans="1:13" ht="12" customHeight="1">
      <c r="A380" s="2">
        <v>379</v>
      </c>
      <c r="B380" s="2">
        <v>192040039</v>
      </c>
      <c r="C380" s="2" t="s">
        <v>419</v>
      </c>
      <c r="D380" s="2" t="s">
        <v>368</v>
      </c>
      <c r="E380" s="2" t="s">
        <v>16</v>
      </c>
      <c r="F380" s="2" t="s">
        <v>34</v>
      </c>
      <c r="G380" s="2" t="s">
        <v>18</v>
      </c>
      <c r="H380" s="3">
        <v>45203.409467592595</v>
      </c>
      <c r="I380" s="2" t="s">
        <v>23</v>
      </c>
      <c r="J380" s="2">
        <f>VLOOKUP(B380,'FISIP-'!$B$2:$L$892,9,FALSE)</f>
        <v>491</v>
      </c>
      <c r="K380" s="2" t="str">
        <f>VLOOKUP(B380,'Master TS'!$A$1:$E$1221,4,FALSE)</f>
        <v>Ya, Sudah Mengisi</v>
      </c>
      <c r="L380" s="2" t="str">
        <f>VLOOKUP(B380,'Master TS'!$A$1:$E$1221,5,FALSE)</f>
        <v>Kuisioner TS Lulusan 2023</v>
      </c>
      <c r="M380" s="2" t="s">
        <v>20</v>
      </c>
    </row>
    <row r="381" spans="1:13" ht="12" customHeight="1">
      <c r="A381" s="2">
        <v>380</v>
      </c>
      <c r="B381" s="2">
        <v>192040041</v>
      </c>
      <c r="C381" s="2" t="s">
        <v>420</v>
      </c>
      <c r="D381" s="2" t="s">
        <v>368</v>
      </c>
      <c r="E381" s="2" t="s">
        <v>16</v>
      </c>
      <c r="F381" s="2" t="s">
        <v>17</v>
      </c>
      <c r="G381" s="2" t="s">
        <v>18</v>
      </c>
      <c r="H381" s="3">
        <v>45202.594722222224</v>
      </c>
      <c r="I381" s="2" t="s">
        <v>23</v>
      </c>
      <c r="J381" s="2">
        <f>VLOOKUP(B381,'FISIP-'!$B$2:$L$892,9,FALSE)</f>
        <v>443</v>
      </c>
      <c r="K381" s="2" t="str">
        <f>VLOOKUP(B381,'Master TS'!$A$1:$E$1221,4,FALSE)</f>
        <v>Ya, Sudah Mengisi</v>
      </c>
      <c r="L381" s="2" t="str">
        <f>VLOOKUP(B381,'Master TS'!$A$1:$E$1221,5,FALSE)</f>
        <v>Kuisioner TS Lulusan 2023</v>
      </c>
      <c r="M381" s="2" t="s">
        <v>20</v>
      </c>
    </row>
    <row r="382" spans="1:13" ht="12" customHeight="1">
      <c r="A382" s="2">
        <v>381</v>
      </c>
      <c r="B382" s="2">
        <v>192040042</v>
      </c>
      <c r="C382" s="2" t="s">
        <v>421</v>
      </c>
      <c r="D382" s="2" t="s">
        <v>368</v>
      </c>
      <c r="E382" s="2" t="s">
        <v>16</v>
      </c>
      <c r="F382" s="2" t="s">
        <v>22</v>
      </c>
      <c r="G382" s="2" t="s">
        <v>18</v>
      </c>
      <c r="H382" s="3">
        <v>45204.433321759258</v>
      </c>
      <c r="I382" s="2" t="s">
        <v>23</v>
      </c>
      <c r="J382" s="2">
        <f>VLOOKUP(B382,'FISIP-'!$B$2:$L$892,9,FALSE)</f>
        <v>576</v>
      </c>
      <c r="K382" s="2" t="str">
        <f>VLOOKUP(B382,'Master TS'!$A$1:$E$1221,4,FALSE)</f>
        <v>Ya, Sudah Mengisi</v>
      </c>
      <c r="L382" s="2" t="str">
        <f>VLOOKUP(B382,'Master TS'!$A$1:$E$1221,5,FALSE)</f>
        <v>Kuisioner TS Lulusan 2023</v>
      </c>
      <c r="M382" s="2" t="s">
        <v>20</v>
      </c>
    </row>
    <row r="383" spans="1:13" ht="12" customHeight="1">
      <c r="A383" s="2">
        <v>382</v>
      </c>
      <c r="B383" s="2">
        <v>192040043</v>
      </c>
      <c r="C383" s="2" t="s">
        <v>422</v>
      </c>
      <c r="D383" s="2" t="s">
        <v>368</v>
      </c>
      <c r="E383" s="2" t="s">
        <v>16</v>
      </c>
      <c r="F383" s="2" t="s">
        <v>17</v>
      </c>
      <c r="G383" s="2" t="s">
        <v>18</v>
      </c>
      <c r="H383" s="3">
        <v>45209.280023148145</v>
      </c>
      <c r="I383" s="2" t="s">
        <v>23</v>
      </c>
      <c r="J383" s="2">
        <f>VLOOKUP(B383,'FISIP-'!$B$2:$L$892,9,FALSE)</f>
        <v>775</v>
      </c>
      <c r="K383" s="2" t="e">
        <f>VLOOKUP(B383,'Master TS'!$A$1:$E$1221,4,FALSE)</f>
        <v>#N/A</v>
      </c>
      <c r="L383" s="2" t="e">
        <f>VLOOKUP(B383,'Master TS'!$A$1:$E$1221,5,FALSE)</f>
        <v>#N/A</v>
      </c>
      <c r="M383" s="2" t="s">
        <v>20</v>
      </c>
    </row>
    <row r="384" spans="1:13" ht="12" customHeight="1">
      <c r="A384" s="2">
        <v>383</v>
      </c>
      <c r="B384" s="2">
        <v>192040044</v>
      </c>
      <c r="C384" s="2" t="s">
        <v>423</v>
      </c>
      <c r="D384" s="2" t="s">
        <v>368</v>
      </c>
      <c r="E384" s="2" t="s">
        <v>16</v>
      </c>
      <c r="F384" s="2" t="s">
        <v>22</v>
      </c>
      <c r="G384" s="2" t="s">
        <v>18</v>
      </c>
      <c r="H384" s="3">
        <v>45203.535740740743</v>
      </c>
      <c r="I384" s="2" t="s">
        <v>23</v>
      </c>
      <c r="J384" s="2">
        <f>VLOOKUP(B384,'FISIP-'!$B$2:$L$892,9,FALSE)</f>
        <v>517</v>
      </c>
      <c r="K384" s="2" t="str">
        <f>VLOOKUP(B384,'Master TS'!$A$1:$E$1221,4,FALSE)</f>
        <v>Ya, Sudah Mengisi</v>
      </c>
      <c r="L384" s="2" t="str">
        <f>VLOOKUP(B384,'Master TS'!$A$1:$E$1221,5,FALSE)</f>
        <v>Kuisioner TS Lulusan 2023</v>
      </c>
      <c r="M384" s="2" t="s">
        <v>20</v>
      </c>
    </row>
    <row r="385" spans="1:13" ht="12" customHeight="1">
      <c r="A385" s="2">
        <v>384</v>
      </c>
      <c r="B385" s="2">
        <v>192040045</v>
      </c>
      <c r="C385" s="2" t="s">
        <v>424</v>
      </c>
      <c r="D385" s="2" t="s">
        <v>368</v>
      </c>
      <c r="E385" s="2" t="s">
        <v>16</v>
      </c>
      <c r="F385" s="2" t="s">
        <v>25</v>
      </c>
      <c r="G385" s="2" t="s">
        <v>18</v>
      </c>
      <c r="H385" s="3">
        <v>45196.488854166666</v>
      </c>
      <c r="I385" s="2" t="s">
        <v>23</v>
      </c>
      <c r="J385" s="2">
        <f>VLOOKUP(B385,'FISIP-'!$B$2:$L$892,9,FALSE)</f>
        <v>34</v>
      </c>
      <c r="K385" s="2" t="str">
        <f>VLOOKUP(B385,'Master TS'!$A$1:$E$1221,4,FALSE)</f>
        <v>Ya, Sudah Mengisi</v>
      </c>
      <c r="L385" s="2" t="str">
        <f>VLOOKUP(B385,'Master TS'!$A$1:$E$1221,5,FALSE)</f>
        <v>Kuisioner TS Lulusan 2023</v>
      </c>
      <c r="M385" s="2" t="s">
        <v>20</v>
      </c>
    </row>
    <row r="386" spans="1:13" ht="12" customHeight="1">
      <c r="A386" s="2">
        <v>385</v>
      </c>
      <c r="B386" s="2">
        <v>192040046</v>
      </c>
      <c r="C386" s="2" t="s">
        <v>425</v>
      </c>
      <c r="D386" s="2" t="s">
        <v>368</v>
      </c>
      <c r="E386" s="2" t="s">
        <v>16</v>
      </c>
      <c r="F386" s="2" t="s">
        <v>34</v>
      </c>
      <c r="G386" s="2" t="s">
        <v>18</v>
      </c>
      <c r="H386" s="3">
        <v>45203.258414351854</v>
      </c>
      <c r="I386" s="2" t="s">
        <v>23</v>
      </c>
      <c r="J386" s="2">
        <f>VLOOKUP(B386,'FISIP-'!$B$2:$L$892,9,FALSE)</f>
        <v>482</v>
      </c>
      <c r="K386" s="2" t="str">
        <f>VLOOKUP(B386,'Master TS'!$A$1:$E$1221,4,FALSE)</f>
        <v>Ya, Sudah Mengisi</v>
      </c>
      <c r="L386" s="2" t="str">
        <f>VLOOKUP(B386,'Master TS'!$A$1:$E$1221,5,FALSE)</f>
        <v>Kuisioner TS Lulusan 2023</v>
      </c>
      <c r="M386" s="2" t="s">
        <v>20</v>
      </c>
    </row>
    <row r="387" spans="1:13" ht="12" customHeight="1">
      <c r="A387" s="2">
        <v>386</v>
      </c>
      <c r="B387" s="2">
        <v>192040047</v>
      </c>
      <c r="C387" s="2" t="s">
        <v>426</v>
      </c>
      <c r="D387" s="2" t="s">
        <v>368</v>
      </c>
      <c r="E387" s="2" t="s">
        <v>16</v>
      </c>
      <c r="F387" s="2" t="s">
        <v>34</v>
      </c>
      <c r="G387" s="2" t="s">
        <v>18</v>
      </c>
      <c r="H387" s="3">
        <v>45205.412129629629</v>
      </c>
      <c r="I387" s="2" t="s">
        <v>23</v>
      </c>
      <c r="J387" s="2">
        <f>VLOOKUP(B387,'FISIP-'!$B$2:$L$892,9,FALSE)</f>
        <v>640</v>
      </c>
      <c r="K387" s="2" t="e">
        <f>VLOOKUP(B387,'Master TS'!$A$1:$E$1221,4,FALSE)</f>
        <v>#N/A</v>
      </c>
      <c r="L387" s="2" t="e">
        <f>VLOOKUP(B387,'Master TS'!$A$1:$E$1221,5,FALSE)</f>
        <v>#N/A</v>
      </c>
      <c r="M387" s="2" t="s">
        <v>20</v>
      </c>
    </row>
    <row r="388" spans="1:13" ht="12" customHeight="1">
      <c r="A388" s="2">
        <v>387</v>
      </c>
      <c r="B388" s="2">
        <v>192040048</v>
      </c>
      <c r="C388" s="2" t="s">
        <v>427</v>
      </c>
      <c r="D388" s="2" t="s">
        <v>368</v>
      </c>
      <c r="E388" s="2" t="s">
        <v>16</v>
      </c>
      <c r="F388" s="2" t="s">
        <v>17</v>
      </c>
      <c r="G388" s="2" t="s">
        <v>18</v>
      </c>
      <c r="H388" s="3">
        <v>45205.615706018521</v>
      </c>
      <c r="I388" s="2" t="s">
        <v>42</v>
      </c>
      <c r="J388" s="2">
        <f>VLOOKUP(B388,'FISIP-'!$B$2:$L$892,9,FALSE)</f>
        <v>673</v>
      </c>
      <c r="K388" s="2" t="e">
        <f>VLOOKUP(B388,'Master TS'!$A$1:$E$1221,4,FALSE)</f>
        <v>#N/A</v>
      </c>
      <c r="L388" s="2" t="e">
        <f>VLOOKUP(B388,'Master TS'!$A$1:$E$1221,5,FALSE)</f>
        <v>#N/A</v>
      </c>
      <c r="M388" s="2" t="s">
        <v>20</v>
      </c>
    </row>
    <row r="389" spans="1:13" ht="12" customHeight="1">
      <c r="A389" s="2">
        <v>388</v>
      </c>
      <c r="B389" s="2">
        <v>192040049</v>
      </c>
      <c r="C389" s="2" t="s">
        <v>428</v>
      </c>
      <c r="D389" s="2" t="s">
        <v>368</v>
      </c>
      <c r="E389" s="2" t="s">
        <v>16</v>
      </c>
      <c r="F389" s="2" t="s">
        <v>34</v>
      </c>
      <c r="G389" s="2" t="s">
        <v>18</v>
      </c>
      <c r="H389" s="3">
        <v>45195.78297453704</v>
      </c>
      <c r="I389" s="2" t="s">
        <v>23</v>
      </c>
      <c r="J389" s="2">
        <f>VLOOKUP(B389,'FISIP-'!$B$2:$L$892,9,FALSE)</f>
        <v>20</v>
      </c>
      <c r="K389" s="2" t="str">
        <f>VLOOKUP(B389,'Master TS'!$A$1:$E$1221,4,FALSE)</f>
        <v>Ya, Sudah Mengisi</v>
      </c>
      <c r="L389" s="2" t="str">
        <f>VLOOKUP(B389,'Master TS'!$A$1:$E$1221,5,FALSE)</f>
        <v>Kuisioner TS Lulusan 2023</v>
      </c>
      <c r="M389" s="2" t="s">
        <v>20</v>
      </c>
    </row>
    <row r="390" spans="1:13" ht="12" customHeight="1">
      <c r="A390" s="2">
        <v>389</v>
      </c>
      <c r="B390" s="2">
        <v>192040050</v>
      </c>
      <c r="C390" s="2" t="s">
        <v>429</v>
      </c>
      <c r="D390" s="2" t="s">
        <v>368</v>
      </c>
      <c r="E390" s="2" t="s">
        <v>16</v>
      </c>
      <c r="F390" s="2" t="s">
        <v>17</v>
      </c>
      <c r="G390" s="2" t="s">
        <v>18</v>
      </c>
      <c r="H390" s="3">
        <v>45201.419074074074</v>
      </c>
      <c r="I390" s="2" t="s">
        <v>23</v>
      </c>
      <c r="J390" s="2">
        <f>VLOOKUP(B390,'FISIP-'!$B$2:$L$892,9,FALSE)</f>
        <v>335</v>
      </c>
      <c r="K390" s="2" t="e">
        <f>VLOOKUP(B390,'Master TS'!$A$1:$E$1221,4,FALSE)</f>
        <v>#N/A</v>
      </c>
      <c r="L390" s="2" t="e">
        <f>VLOOKUP(B390,'Master TS'!$A$1:$E$1221,5,FALSE)</f>
        <v>#N/A</v>
      </c>
      <c r="M390" s="2" t="s">
        <v>20</v>
      </c>
    </row>
    <row r="391" spans="1:13" ht="12" customHeight="1">
      <c r="A391" s="2">
        <v>390</v>
      </c>
      <c r="B391" s="2">
        <v>192040051</v>
      </c>
      <c r="C391" s="2" t="s">
        <v>430</v>
      </c>
      <c r="D391" s="2" t="s">
        <v>368</v>
      </c>
      <c r="E391" s="2" t="s">
        <v>16</v>
      </c>
      <c r="F391" s="2" t="s">
        <v>17</v>
      </c>
      <c r="G391" s="2" t="s">
        <v>18</v>
      </c>
      <c r="H391" s="3">
        <v>45196.634930555556</v>
      </c>
      <c r="I391" s="2" t="s">
        <v>23</v>
      </c>
      <c r="J391" s="2">
        <f>VLOOKUP(B391,'FISIP-'!$B$2:$L$892,9,FALSE)</f>
        <v>68</v>
      </c>
      <c r="K391" s="2" t="str">
        <f>VLOOKUP(B391,'Master TS'!$A$1:$E$1221,4,FALSE)</f>
        <v>Ya, Sudah Mengisi</v>
      </c>
      <c r="L391" s="2" t="str">
        <f>VLOOKUP(B391,'Master TS'!$A$1:$E$1221,5,FALSE)</f>
        <v>Kuisioner TS Lulusan 2023</v>
      </c>
      <c r="M391" s="2" t="s">
        <v>20</v>
      </c>
    </row>
    <row r="392" spans="1:13" ht="12" customHeight="1">
      <c r="A392" s="2">
        <v>391</v>
      </c>
      <c r="B392" s="2">
        <v>192040052</v>
      </c>
      <c r="C392" s="2" t="s">
        <v>431</v>
      </c>
      <c r="D392" s="2" t="s">
        <v>368</v>
      </c>
      <c r="E392" s="2" t="s">
        <v>16</v>
      </c>
      <c r="F392" s="2" t="s">
        <v>25</v>
      </c>
      <c r="G392" s="2" t="s">
        <v>18</v>
      </c>
      <c r="H392" s="3">
        <v>45196.681458333333</v>
      </c>
      <c r="I392" s="2" t="s">
        <v>23</v>
      </c>
      <c r="J392" s="2">
        <f>VLOOKUP(B392,'FISIP-'!$B$2:$L$892,9,FALSE)</f>
        <v>92</v>
      </c>
      <c r="K392" s="2" t="str">
        <f>VLOOKUP(B392,'Master TS'!$A$1:$E$1221,4,FALSE)</f>
        <v>Ya, Sudah Mengisi</v>
      </c>
      <c r="L392" s="2" t="str">
        <f>VLOOKUP(B392,'Master TS'!$A$1:$E$1221,5,FALSE)</f>
        <v>Kuisioner TS Lulusan 2023</v>
      </c>
      <c r="M392" s="2" t="s">
        <v>20</v>
      </c>
    </row>
    <row r="393" spans="1:13" ht="12" customHeight="1">
      <c r="A393" s="2">
        <v>392</v>
      </c>
      <c r="B393" s="2">
        <v>192040053</v>
      </c>
      <c r="C393" s="2" t="s">
        <v>432</v>
      </c>
      <c r="D393" s="2" t="s">
        <v>368</v>
      </c>
      <c r="E393" s="2" t="s">
        <v>16</v>
      </c>
      <c r="F393" s="2" t="s">
        <v>17</v>
      </c>
      <c r="G393" s="2" t="s">
        <v>18</v>
      </c>
      <c r="H393" s="3">
        <v>45200.415694444448</v>
      </c>
      <c r="I393" s="2" t="s">
        <v>23</v>
      </c>
      <c r="J393" s="2">
        <f>VLOOKUP(B393,'FISIP-'!$B$2:$L$892,9,FALSE)</f>
        <v>316</v>
      </c>
      <c r="K393" s="2" t="e">
        <f>VLOOKUP(B393,'Master TS'!$A$1:$E$1221,4,FALSE)</f>
        <v>#N/A</v>
      </c>
      <c r="L393" s="2" t="e">
        <f>VLOOKUP(B393,'Master TS'!$A$1:$E$1221,5,FALSE)</f>
        <v>#N/A</v>
      </c>
      <c r="M393" s="2" t="s">
        <v>20</v>
      </c>
    </row>
    <row r="394" spans="1:13" ht="12" customHeight="1">
      <c r="A394" s="2">
        <v>393</v>
      </c>
      <c r="B394" s="2">
        <v>192040055</v>
      </c>
      <c r="C394" s="2" t="s">
        <v>433</v>
      </c>
      <c r="D394" s="2" t="s">
        <v>368</v>
      </c>
      <c r="E394" s="2" t="s">
        <v>16</v>
      </c>
      <c r="F394" s="2" t="s">
        <v>22</v>
      </c>
      <c r="G394" s="2" t="s">
        <v>18</v>
      </c>
      <c r="H394" s="3">
        <v>45198.443148148152</v>
      </c>
      <c r="I394" s="2" t="s">
        <v>23</v>
      </c>
      <c r="J394" s="2">
        <f>VLOOKUP(B394,'FISIP-'!$B$2:$L$892,9,FALSE)</f>
        <v>136</v>
      </c>
      <c r="K394" s="2" t="str">
        <f>VLOOKUP(B394,'Master TS'!$A$1:$E$1221,4,FALSE)</f>
        <v>Ya, Sudah Mengisi</v>
      </c>
      <c r="L394" s="2" t="str">
        <f>VLOOKUP(B394,'Master TS'!$A$1:$E$1221,5,FALSE)</f>
        <v>Kuisioner TS Lulusan 2023</v>
      </c>
      <c r="M394" s="2" t="s">
        <v>20</v>
      </c>
    </row>
    <row r="395" spans="1:13" ht="12" customHeight="1">
      <c r="A395" s="2">
        <v>394</v>
      </c>
      <c r="B395" s="2">
        <v>192040056</v>
      </c>
      <c r="C395" s="2" t="s">
        <v>434</v>
      </c>
      <c r="D395" s="2" t="s">
        <v>368</v>
      </c>
      <c r="E395" s="2" t="s">
        <v>16</v>
      </c>
      <c r="F395" s="2" t="s">
        <v>25</v>
      </c>
      <c r="G395" s="2" t="s">
        <v>18</v>
      </c>
      <c r="H395" s="3">
        <v>45198.612581018519</v>
      </c>
      <c r="I395" s="2" t="s">
        <v>23</v>
      </c>
      <c r="J395" s="2">
        <f>VLOOKUP(B395,'FISIP-'!$B$2:$L$892,9,FALSE)</f>
        <v>184</v>
      </c>
      <c r="K395" s="2" t="e">
        <f>VLOOKUP(B395,'Master TS'!$A$1:$E$1221,4,FALSE)</f>
        <v>#N/A</v>
      </c>
      <c r="L395" s="2" t="e">
        <f>VLOOKUP(B395,'Master TS'!$A$1:$E$1221,5,FALSE)</f>
        <v>#N/A</v>
      </c>
      <c r="M395" s="2" t="s">
        <v>20</v>
      </c>
    </row>
    <row r="396" spans="1:13" ht="12" customHeight="1">
      <c r="A396" s="2">
        <v>395</v>
      </c>
      <c r="B396" s="2">
        <v>192040058</v>
      </c>
      <c r="C396" s="2" t="s">
        <v>435</v>
      </c>
      <c r="D396" s="2" t="s">
        <v>368</v>
      </c>
      <c r="E396" s="2" t="s">
        <v>16</v>
      </c>
      <c r="F396" s="2" t="s">
        <v>17</v>
      </c>
      <c r="G396" s="2" t="s">
        <v>18</v>
      </c>
      <c r="H396" s="3">
        <v>45196.842442129629</v>
      </c>
      <c r="I396" s="2" t="s">
        <v>23</v>
      </c>
      <c r="J396" s="2">
        <f>VLOOKUP(B396,'FISIP-'!$B$2:$L$892,9,FALSE)</f>
        <v>109</v>
      </c>
      <c r="K396" s="2" t="e">
        <f>VLOOKUP(B396,'Master TS'!$A$1:$E$1221,4,FALSE)</f>
        <v>#N/A</v>
      </c>
      <c r="L396" s="2" t="e">
        <f>VLOOKUP(B396,'Master TS'!$A$1:$E$1221,5,FALSE)</f>
        <v>#N/A</v>
      </c>
      <c r="M396" s="2" t="s">
        <v>20</v>
      </c>
    </row>
    <row r="397" spans="1:13" ht="12" customHeight="1">
      <c r="A397" s="2">
        <v>396</v>
      </c>
      <c r="B397" s="2">
        <v>192040062</v>
      </c>
      <c r="C397" s="2" t="s">
        <v>436</v>
      </c>
      <c r="D397" s="2" t="s">
        <v>368</v>
      </c>
      <c r="E397" s="2" t="s">
        <v>16</v>
      </c>
      <c r="F397" s="2" t="s">
        <v>17</v>
      </c>
      <c r="G397" s="2" t="s">
        <v>18</v>
      </c>
      <c r="H397" s="3">
        <v>45198.532488425924</v>
      </c>
      <c r="I397" s="2" t="s">
        <v>23</v>
      </c>
      <c r="J397" s="2">
        <f>VLOOKUP(B397,'FISIP-'!$B$2:$L$892,9,FALSE)</f>
        <v>169</v>
      </c>
      <c r="K397" s="2" t="str">
        <f>VLOOKUP(B397,'Master TS'!$A$1:$E$1221,4,FALSE)</f>
        <v>Ya, Sudah Mengisi</v>
      </c>
      <c r="L397" s="2" t="str">
        <f>VLOOKUP(B397,'Master TS'!$A$1:$E$1221,5,FALSE)</f>
        <v>Kuisioner TS Lulusan 2023</v>
      </c>
      <c r="M397" s="2" t="s">
        <v>20</v>
      </c>
    </row>
    <row r="398" spans="1:13" ht="12" customHeight="1">
      <c r="A398" s="2">
        <v>397</v>
      </c>
      <c r="B398" s="2">
        <v>192040063</v>
      </c>
      <c r="C398" s="2" t="s">
        <v>437</v>
      </c>
      <c r="D398" s="2" t="s">
        <v>368</v>
      </c>
      <c r="E398" s="2" t="s">
        <v>16</v>
      </c>
      <c r="F398" s="2" t="s">
        <v>31</v>
      </c>
      <c r="G398" s="2" t="s">
        <v>18</v>
      </c>
      <c r="H398" s="3">
        <v>45201.309733796297</v>
      </c>
      <c r="I398" s="2" t="s">
        <v>23</v>
      </c>
      <c r="J398" s="2">
        <f>VLOOKUP(B398,'FISIP-'!$B$2:$L$892,9,FALSE)</f>
        <v>328</v>
      </c>
      <c r="K398" s="2" t="str">
        <f>VLOOKUP(B398,'Master TS'!$A$1:$E$1221,4,FALSE)</f>
        <v>Ya, Sudah Mengisi</v>
      </c>
      <c r="L398" s="2" t="str">
        <f>VLOOKUP(B398,'Master TS'!$A$1:$E$1221,5,FALSE)</f>
        <v>Kuisioner TS Lulusan 2023</v>
      </c>
      <c r="M398" s="2" t="s">
        <v>20</v>
      </c>
    </row>
    <row r="399" spans="1:13" ht="12" customHeight="1">
      <c r="A399" s="2">
        <v>398</v>
      </c>
      <c r="B399" s="2">
        <v>192040064</v>
      </c>
      <c r="C399" s="2" t="s">
        <v>438</v>
      </c>
      <c r="D399" s="2" t="s">
        <v>368</v>
      </c>
      <c r="E399" s="2" t="s">
        <v>16</v>
      </c>
      <c r="F399" s="2" t="s">
        <v>17</v>
      </c>
      <c r="G399" s="2" t="s">
        <v>18</v>
      </c>
      <c r="H399" s="3">
        <v>45196.682384259257</v>
      </c>
      <c r="I399" s="2" t="s">
        <v>23</v>
      </c>
      <c r="J399" s="2">
        <f>VLOOKUP(B399,'FISIP-'!$B$2:$L$892,9,FALSE)</f>
        <v>93</v>
      </c>
      <c r="K399" s="2" t="str">
        <f>VLOOKUP(B399,'Master TS'!$A$1:$E$1221,4,FALSE)</f>
        <v>Ya, Sudah Mengisi</v>
      </c>
      <c r="L399" s="2" t="str">
        <f>VLOOKUP(B399,'Master TS'!$A$1:$E$1221,5,FALSE)</f>
        <v>Kuisioner TS Lulusan 2023</v>
      </c>
      <c r="M399" s="2" t="s">
        <v>20</v>
      </c>
    </row>
    <row r="400" spans="1:13" ht="12" customHeight="1">
      <c r="A400" s="2">
        <v>399</v>
      </c>
      <c r="B400" s="2">
        <v>192040065</v>
      </c>
      <c r="C400" s="2" t="s">
        <v>439</v>
      </c>
      <c r="D400" s="2" t="s">
        <v>368</v>
      </c>
      <c r="E400" s="2" t="s">
        <v>16</v>
      </c>
      <c r="F400" s="2" t="s">
        <v>22</v>
      </c>
      <c r="G400" s="2" t="s">
        <v>18</v>
      </c>
      <c r="H400" s="3">
        <v>45202.330694444441</v>
      </c>
      <c r="I400" s="2" t="s">
        <v>23</v>
      </c>
      <c r="J400" s="2">
        <f>VLOOKUP(B400,'FISIP-'!$B$2:$L$892,9,FALSE)</f>
        <v>402</v>
      </c>
      <c r="K400" s="2" t="e">
        <f>VLOOKUP(B400,'Master TS'!$A$1:$E$1221,4,FALSE)</f>
        <v>#N/A</v>
      </c>
      <c r="L400" s="2" t="e">
        <f>VLOOKUP(B400,'Master TS'!$A$1:$E$1221,5,FALSE)</f>
        <v>#N/A</v>
      </c>
      <c r="M400" s="2" t="s">
        <v>20</v>
      </c>
    </row>
    <row r="401" spans="1:13" ht="12" customHeight="1">
      <c r="A401" s="2">
        <v>400</v>
      </c>
      <c r="B401" s="2">
        <v>192040066</v>
      </c>
      <c r="C401" s="2" t="s">
        <v>440</v>
      </c>
      <c r="D401" s="2" t="s">
        <v>368</v>
      </c>
      <c r="E401" s="2" t="s">
        <v>16</v>
      </c>
      <c r="F401" s="2" t="s">
        <v>17</v>
      </c>
      <c r="G401" s="2" t="s">
        <v>18</v>
      </c>
      <c r="H401" s="3">
        <v>45200.867546296293</v>
      </c>
      <c r="I401" s="2" t="s">
        <v>23</v>
      </c>
      <c r="J401" s="2">
        <f>VLOOKUP(B401,'FISIP-'!$B$2:$L$892,9,FALSE)</f>
        <v>325</v>
      </c>
      <c r="K401" s="2" t="e">
        <f>VLOOKUP(B401,'Master TS'!$A$1:$E$1221,4,FALSE)</f>
        <v>#N/A</v>
      </c>
      <c r="L401" s="2" t="e">
        <f>VLOOKUP(B401,'Master TS'!$A$1:$E$1221,5,FALSE)</f>
        <v>#N/A</v>
      </c>
      <c r="M401" s="2" t="s">
        <v>20</v>
      </c>
    </row>
    <row r="402" spans="1:13" ht="12" customHeight="1">
      <c r="A402" s="2">
        <v>401</v>
      </c>
      <c r="B402" s="2">
        <v>192040067</v>
      </c>
      <c r="C402" s="2" t="s">
        <v>441</v>
      </c>
      <c r="D402" s="2" t="s">
        <v>368</v>
      </c>
      <c r="E402" s="2" t="s">
        <v>16</v>
      </c>
      <c r="F402" s="2" t="s">
        <v>22</v>
      </c>
      <c r="G402" s="2" t="s">
        <v>18</v>
      </c>
      <c r="H402" s="3">
        <v>45196.681446759256</v>
      </c>
      <c r="I402" s="2" t="s">
        <v>23</v>
      </c>
      <c r="J402" s="2">
        <f>VLOOKUP(B402,'FISIP-'!$B$2:$L$892,9,FALSE)</f>
        <v>91</v>
      </c>
      <c r="K402" s="2" t="str">
        <f>VLOOKUP(B402,'Master TS'!$A$1:$E$1221,4,FALSE)</f>
        <v>Ya, Sudah Mengisi</v>
      </c>
      <c r="L402" s="2" t="str">
        <f>VLOOKUP(B402,'Master TS'!$A$1:$E$1221,5,FALSE)</f>
        <v>Kuisioner TS Lulusan 2023</v>
      </c>
      <c r="M402" s="2" t="s">
        <v>20</v>
      </c>
    </row>
    <row r="403" spans="1:13" ht="12" customHeight="1">
      <c r="A403" s="2">
        <v>402</v>
      </c>
      <c r="B403" s="2">
        <v>192040068</v>
      </c>
      <c r="C403" s="2" t="s">
        <v>442</v>
      </c>
      <c r="D403" s="2" t="s">
        <v>368</v>
      </c>
      <c r="E403" s="2" t="s">
        <v>16</v>
      </c>
      <c r="F403" s="2" t="s">
        <v>34</v>
      </c>
      <c r="G403" s="2" t="s">
        <v>18</v>
      </c>
      <c r="H403" s="3">
        <v>45198.65185185185</v>
      </c>
      <c r="I403" s="2" t="s">
        <v>23</v>
      </c>
      <c r="J403" s="2">
        <f>VLOOKUP(B403,'FISIP-'!$B$2:$L$892,9,FALSE)</f>
        <v>200</v>
      </c>
      <c r="K403" s="2" t="str">
        <f>VLOOKUP(B403,'Master TS'!$A$1:$E$1221,4,FALSE)</f>
        <v>Ya, Sudah Mengisi</v>
      </c>
      <c r="L403" s="2" t="str">
        <f>VLOOKUP(B403,'Master TS'!$A$1:$E$1221,5,FALSE)</f>
        <v>Kuisioner TS Lulusan 2023</v>
      </c>
      <c r="M403" s="2" t="s">
        <v>20</v>
      </c>
    </row>
    <row r="404" spans="1:13" ht="12" customHeight="1">
      <c r="A404" s="2">
        <v>403</v>
      </c>
      <c r="B404" s="2">
        <v>192040070</v>
      </c>
      <c r="C404" s="2" t="s">
        <v>443</v>
      </c>
      <c r="D404" s="2" t="s">
        <v>368</v>
      </c>
      <c r="E404" s="2" t="s">
        <v>16</v>
      </c>
      <c r="F404" s="2" t="s">
        <v>22</v>
      </c>
      <c r="G404" s="2" t="s">
        <v>18</v>
      </c>
      <c r="H404" s="3">
        <v>45196.681388888886</v>
      </c>
      <c r="I404" s="2" t="s">
        <v>23</v>
      </c>
      <c r="J404" s="2">
        <f>VLOOKUP(B404,'FISIP-'!$B$2:$L$892,9,FALSE)</f>
        <v>90</v>
      </c>
      <c r="K404" s="2" t="str">
        <f>VLOOKUP(B404,'Master TS'!$A$1:$E$1221,4,FALSE)</f>
        <v>Ya, Sudah Mengisi</v>
      </c>
      <c r="L404" s="2" t="str">
        <f>VLOOKUP(B404,'Master TS'!$A$1:$E$1221,5,FALSE)</f>
        <v>Kuisioner TS Lulusan 2023</v>
      </c>
      <c r="M404" s="2" t="s">
        <v>20</v>
      </c>
    </row>
    <row r="405" spans="1:13" ht="12" customHeight="1">
      <c r="A405" s="2">
        <v>404</v>
      </c>
      <c r="B405" s="2">
        <v>192040071</v>
      </c>
      <c r="C405" s="2" t="s">
        <v>444</v>
      </c>
      <c r="D405" s="2" t="s">
        <v>368</v>
      </c>
      <c r="E405" s="2" t="s">
        <v>16</v>
      </c>
      <c r="F405" s="2" t="s">
        <v>17</v>
      </c>
      <c r="G405" s="2" t="s">
        <v>18</v>
      </c>
      <c r="H405" s="3">
        <v>45196.634930555556</v>
      </c>
      <c r="I405" s="2" t="s">
        <v>23</v>
      </c>
      <c r="J405" s="2">
        <f>VLOOKUP(B405,'FISIP-'!$B$2:$L$892,9,FALSE)</f>
        <v>69</v>
      </c>
      <c r="K405" s="2" t="str">
        <f>VLOOKUP(B405,'Master TS'!$A$1:$E$1221,4,FALSE)</f>
        <v>Ya, Sudah Mengisi</v>
      </c>
      <c r="L405" s="2" t="str">
        <f>VLOOKUP(B405,'Master TS'!$A$1:$E$1221,5,FALSE)</f>
        <v>Kuisioner TS Lulusan 2023</v>
      </c>
      <c r="M405" s="2" t="s">
        <v>20</v>
      </c>
    </row>
    <row r="406" spans="1:13" ht="12" customHeight="1">
      <c r="A406" s="2">
        <v>405</v>
      </c>
      <c r="B406" s="2">
        <v>192040073</v>
      </c>
      <c r="C406" s="2" t="s">
        <v>445</v>
      </c>
      <c r="D406" s="2" t="s">
        <v>368</v>
      </c>
      <c r="E406" s="2" t="s">
        <v>16</v>
      </c>
      <c r="F406" s="2" t="s">
        <v>34</v>
      </c>
      <c r="G406" s="2" t="s">
        <v>18</v>
      </c>
      <c r="H406" s="3">
        <v>45199.849097222221</v>
      </c>
      <c r="I406" s="2" t="s">
        <v>23</v>
      </c>
      <c r="J406" s="2">
        <f>VLOOKUP(B406,'FISIP-'!$B$2:$L$892,9,FALSE)</f>
        <v>305</v>
      </c>
      <c r="K406" s="2" t="e">
        <f>VLOOKUP(B406,'Master TS'!$A$1:$E$1221,4,FALSE)</f>
        <v>#N/A</v>
      </c>
      <c r="L406" s="2" t="e">
        <f>VLOOKUP(B406,'Master TS'!$A$1:$E$1221,5,FALSE)</f>
        <v>#N/A</v>
      </c>
      <c r="M406" s="2" t="s">
        <v>20</v>
      </c>
    </row>
    <row r="407" spans="1:13" ht="12" customHeight="1">
      <c r="A407" s="2">
        <v>406</v>
      </c>
      <c r="B407" s="2">
        <v>192040075</v>
      </c>
      <c r="C407" s="2" t="s">
        <v>446</v>
      </c>
      <c r="D407" s="2" t="s">
        <v>368</v>
      </c>
      <c r="E407" s="2" t="s">
        <v>16</v>
      </c>
      <c r="F407" s="2" t="s">
        <v>22</v>
      </c>
      <c r="G407" s="2" t="s">
        <v>18</v>
      </c>
      <c r="H407" s="3">
        <v>45196.681319444448</v>
      </c>
      <c r="I407" s="2" t="s">
        <v>23</v>
      </c>
      <c r="J407" s="2">
        <f>VLOOKUP(B407,'FISIP-'!$B$2:$L$892,9,FALSE)</f>
        <v>87</v>
      </c>
      <c r="K407" s="2" t="str">
        <f>VLOOKUP(B407,'Master TS'!$A$1:$E$1221,4,FALSE)</f>
        <v>Ya, Sudah Mengisi</v>
      </c>
      <c r="L407" s="2" t="str">
        <f>VLOOKUP(B407,'Master TS'!$A$1:$E$1221,5,FALSE)</f>
        <v>Kuisioner TS Lulusan 2023</v>
      </c>
      <c r="M407" s="2" t="s">
        <v>20</v>
      </c>
    </row>
    <row r="408" spans="1:13" ht="12" customHeight="1">
      <c r="A408" s="2">
        <v>407</v>
      </c>
      <c r="B408" s="2">
        <v>192040078</v>
      </c>
      <c r="C408" s="2" t="s">
        <v>447</v>
      </c>
      <c r="D408" s="2" t="s">
        <v>368</v>
      </c>
      <c r="E408" s="2" t="s">
        <v>16</v>
      </c>
      <c r="F408" s="2" t="s">
        <v>25</v>
      </c>
      <c r="G408" s="2" t="s">
        <v>18</v>
      </c>
      <c r="H408" s="3">
        <v>45200.867777777778</v>
      </c>
      <c r="I408" s="2" t="s">
        <v>23</v>
      </c>
      <c r="J408" s="2">
        <f>VLOOKUP(B408,'FISIP-'!$B$2:$L$892,9,FALSE)</f>
        <v>327</v>
      </c>
      <c r="K408" s="2" t="e">
        <f>VLOOKUP(B408,'Master TS'!$A$1:$E$1221,4,FALSE)</f>
        <v>#N/A</v>
      </c>
      <c r="L408" s="2" t="e">
        <f>VLOOKUP(B408,'Master TS'!$A$1:$E$1221,5,FALSE)</f>
        <v>#N/A</v>
      </c>
      <c r="M408" s="2" t="s">
        <v>20</v>
      </c>
    </row>
    <row r="409" spans="1:13" ht="12" customHeight="1">
      <c r="A409" s="2">
        <v>408</v>
      </c>
      <c r="B409" s="2">
        <v>192040079</v>
      </c>
      <c r="C409" s="2" t="s">
        <v>448</v>
      </c>
      <c r="D409" s="2" t="s">
        <v>368</v>
      </c>
      <c r="E409" s="2" t="s">
        <v>16</v>
      </c>
      <c r="F409" s="2" t="s">
        <v>34</v>
      </c>
      <c r="G409" s="2" t="s">
        <v>18</v>
      </c>
      <c r="H409" s="3">
        <v>45200.867731481485</v>
      </c>
      <c r="I409" s="2" t="s">
        <v>23</v>
      </c>
      <c r="J409" s="2">
        <f>VLOOKUP(B409,'FISIP-'!$B$2:$L$892,9,FALSE)</f>
        <v>326</v>
      </c>
      <c r="K409" s="2" t="e">
        <f>VLOOKUP(B409,'Master TS'!$A$1:$E$1221,4,FALSE)</f>
        <v>#N/A</v>
      </c>
      <c r="L409" s="2" t="e">
        <f>VLOOKUP(B409,'Master TS'!$A$1:$E$1221,5,FALSE)</f>
        <v>#N/A</v>
      </c>
      <c r="M409" s="2" t="s">
        <v>20</v>
      </c>
    </row>
    <row r="410" spans="1:13" ht="12" customHeight="1">
      <c r="A410" s="2">
        <v>409</v>
      </c>
      <c r="B410" s="2">
        <v>192040080</v>
      </c>
      <c r="C410" s="2" t="s">
        <v>449</v>
      </c>
      <c r="D410" s="2" t="s">
        <v>368</v>
      </c>
      <c r="E410" s="2" t="s">
        <v>16</v>
      </c>
      <c r="F410" s="2" t="s">
        <v>17</v>
      </c>
      <c r="G410" s="2" t="s">
        <v>18</v>
      </c>
      <c r="H410" s="3">
        <v>45198.649918981479</v>
      </c>
      <c r="I410" s="2" t="s">
        <v>23</v>
      </c>
      <c r="J410" s="2">
        <f>VLOOKUP(B410,'FISIP-'!$B$2:$L$892,9,FALSE)</f>
        <v>198</v>
      </c>
      <c r="K410" s="2" t="str">
        <f>VLOOKUP(B410,'Master TS'!$A$1:$E$1221,4,FALSE)</f>
        <v>Ya, Sudah Mengisi</v>
      </c>
      <c r="L410" s="2" t="str">
        <f>VLOOKUP(B410,'Master TS'!$A$1:$E$1221,5,FALSE)</f>
        <v>Kuisioner TS Lulusan 2023</v>
      </c>
      <c r="M410" s="2" t="s">
        <v>20</v>
      </c>
    </row>
    <row r="411" spans="1:13" ht="12" customHeight="1">
      <c r="A411" s="2">
        <v>410</v>
      </c>
      <c r="B411" s="2">
        <v>192040081</v>
      </c>
      <c r="C411" s="2" t="s">
        <v>450</v>
      </c>
      <c r="D411" s="2" t="s">
        <v>368</v>
      </c>
      <c r="E411" s="2" t="s">
        <v>16</v>
      </c>
      <c r="F411" s="2" t="s">
        <v>22</v>
      </c>
      <c r="G411" s="2" t="s">
        <v>18</v>
      </c>
      <c r="H411" s="3">
        <v>45196.681215277778</v>
      </c>
      <c r="I411" s="2" t="s">
        <v>23</v>
      </c>
      <c r="J411" s="2">
        <f>VLOOKUP(B411,'FISIP-'!$B$2:$L$892,9,FALSE)</f>
        <v>85</v>
      </c>
      <c r="K411" s="2" t="str">
        <f>VLOOKUP(B411,'Master TS'!$A$1:$E$1221,4,FALSE)</f>
        <v>Ya, Sudah Mengisi</v>
      </c>
      <c r="L411" s="2" t="str">
        <f>VLOOKUP(B411,'Master TS'!$A$1:$E$1221,5,FALSE)</f>
        <v>Kuisioner TS Lulusan 2023</v>
      </c>
      <c r="M411" s="2" t="s">
        <v>20</v>
      </c>
    </row>
    <row r="412" spans="1:13" ht="12" customHeight="1">
      <c r="A412" s="2">
        <v>411</v>
      </c>
      <c r="B412" s="2">
        <v>192040082</v>
      </c>
      <c r="C412" s="2" t="s">
        <v>451</v>
      </c>
      <c r="D412" s="2" t="s">
        <v>368</v>
      </c>
      <c r="E412" s="2" t="s">
        <v>16</v>
      </c>
      <c r="F412" s="2" t="s">
        <v>17</v>
      </c>
      <c r="G412" s="2" t="s">
        <v>18</v>
      </c>
      <c r="H412" s="3">
        <v>45196.681180555555</v>
      </c>
      <c r="I412" s="2" t="s">
        <v>23</v>
      </c>
      <c r="J412" s="2">
        <f>VLOOKUP(B412,'FISIP-'!$B$2:$L$892,9,FALSE)</f>
        <v>84</v>
      </c>
      <c r="K412" s="2" t="str">
        <f>VLOOKUP(B412,'Master TS'!$A$1:$E$1221,4,FALSE)</f>
        <v>Ya, Sudah Mengisi</v>
      </c>
      <c r="L412" s="2" t="str">
        <f>VLOOKUP(B412,'Master TS'!$A$1:$E$1221,5,FALSE)</f>
        <v>Kuisioner TS Lulusan 2023</v>
      </c>
      <c r="M412" s="2" t="s">
        <v>20</v>
      </c>
    </row>
    <row r="413" spans="1:13" ht="12" customHeight="1">
      <c r="A413" s="2">
        <v>412</v>
      </c>
      <c r="B413" s="2">
        <v>192040083</v>
      </c>
      <c r="C413" s="2" t="s">
        <v>452</v>
      </c>
      <c r="D413" s="2" t="s">
        <v>368</v>
      </c>
      <c r="E413" s="2" t="s">
        <v>16</v>
      </c>
      <c r="F413" s="2" t="s">
        <v>34</v>
      </c>
      <c r="G413" s="2" t="s">
        <v>18</v>
      </c>
      <c r="H413" s="3">
        <v>45204.461597222224</v>
      </c>
      <c r="I413" s="2" t="s">
        <v>23</v>
      </c>
      <c r="J413" s="2">
        <f>VLOOKUP(B413,'FISIP-'!$B$2:$L$892,9,FALSE)</f>
        <v>581</v>
      </c>
      <c r="K413" s="2" t="str">
        <f>VLOOKUP(B413,'Master TS'!$A$1:$E$1221,4,FALSE)</f>
        <v>Ya, Sudah Mengisi</v>
      </c>
      <c r="L413" s="2" t="str">
        <f>VLOOKUP(B413,'Master TS'!$A$1:$E$1221,5,FALSE)</f>
        <v>Kuisioner TS Lulusan 2023</v>
      </c>
      <c r="M413" s="2" t="s">
        <v>20</v>
      </c>
    </row>
    <row r="414" spans="1:13" ht="12" customHeight="1">
      <c r="A414" s="2">
        <v>413</v>
      </c>
      <c r="B414" s="2">
        <v>192040084</v>
      </c>
      <c r="C414" s="2" t="s">
        <v>453</v>
      </c>
      <c r="D414" s="2" t="s">
        <v>368</v>
      </c>
      <c r="E414" s="2" t="s">
        <v>16</v>
      </c>
      <c r="F414" s="2" t="s">
        <v>17</v>
      </c>
      <c r="G414" s="2" t="s">
        <v>18</v>
      </c>
      <c r="H414" s="3">
        <v>45198.53230324074</v>
      </c>
      <c r="I414" s="2" t="s">
        <v>23</v>
      </c>
      <c r="J414" s="2">
        <f>VLOOKUP(B414,'FISIP-'!$B$2:$L$892,9,FALSE)</f>
        <v>168</v>
      </c>
      <c r="K414" s="2" t="str">
        <f>VLOOKUP(B414,'Master TS'!$A$1:$E$1221,4,FALSE)</f>
        <v>Ya, Sudah Mengisi</v>
      </c>
      <c r="L414" s="2" t="str">
        <f>VLOOKUP(B414,'Master TS'!$A$1:$E$1221,5,FALSE)</f>
        <v>Kuisioner TS Lulusan 2023</v>
      </c>
      <c r="M414" s="2" t="s">
        <v>20</v>
      </c>
    </row>
    <row r="415" spans="1:13" ht="12" customHeight="1">
      <c r="A415" s="2">
        <v>414</v>
      </c>
      <c r="B415" s="2">
        <v>192040086</v>
      </c>
      <c r="C415" s="2" t="s">
        <v>454</v>
      </c>
      <c r="D415" s="2" t="s">
        <v>368</v>
      </c>
      <c r="E415" s="2" t="s">
        <v>16</v>
      </c>
      <c r="F415" s="2" t="s">
        <v>25</v>
      </c>
      <c r="G415" s="2" t="s">
        <v>18</v>
      </c>
      <c r="H415" s="3">
        <v>45199.814826388887</v>
      </c>
      <c r="I415" s="2" t="s">
        <v>23</v>
      </c>
      <c r="J415" s="2">
        <f>VLOOKUP(B415,'FISIP-'!$B$2:$L$892,9,FALSE)</f>
        <v>299</v>
      </c>
      <c r="K415" s="2" t="e">
        <f>VLOOKUP(B415,'Master TS'!$A$1:$E$1221,4,FALSE)</f>
        <v>#N/A</v>
      </c>
      <c r="L415" s="2" t="e">
        <f>VLOOKUP(B415,'Master TS'!$A$1:$E$1221,5,FALSE)</f>
        <v>#N/A</v>
      </c>
      <c r="M415" s="2" t="s">
        <v>20</v>
      </c>
    </row>
    <row r="416" spans="1:13" ht="12" customHeight="1">
      <c r="A416" s="2">
        <v>415</v>
      </c>
      <c r="B416" s="2">
        <v>192040087</v>
      </c>
      <c r="C416" s="2" t="s">
        <v>455</v>
      </c>
      <c r="D416" s="2" t="s">
        <v>368</v>
      </c>
      <c r="E416" s="2" t="s">
        <v>16</v>
      </c>
      <c r="F416" s="2" t="s">
        <v>76</v>
      </c>
      <c r="G416" s="2" t="s">
        <v>18</v>
      </c>
      <c r="H416" s="3">
        <v>45196.681342592594</v>
      </c>
      <c r="I416" s="2" t="s">
        <v>23</v>
      </c>
      <c r="J416" s="2">
        <f>VLOOKUP(B416,'FISIP-'!$B$2:$L$892,9,FALSE)</f>
        <v>88</v>
      </c>
      <c r="K416" s="2" t="str">
        <f>VLOOKUP(B416,'Master TS'!$A$1:$E$1221,4,FALSE)</f>
        <v>Ya, Sudah Mengisi</v>
      </c>
      <c r="L416" s="2" t="str">
        <f>VLOOKUP(B416,'Master TS'!$A$1:$E$1221,5,FALSE)</f>
        <v>Kuisioner TS Lulusan 2023</v>
      </c>
      <c r="M416" s="2" t="s">
        <v>20</v>
      </c>
    </row>
    <row r="417" spans="1:13" ht="12" customHeight="1">
      <c r="A417" s="2">
        <v>416</v>
      </c>
      <c r="B417" s="2">
        <v>192040089</v>
      </c>
      <c r="C417" s="2" t="s">
        <v>456</v>
      </c>
      <c r="D417" s="2" t="s">
        <v>368</v>
      </c>
      <c r="E417" s="2" t="s">
        <v>16</v>
      </c>
      <c r="F417" s="2" t="s">
        <v>17</v>
      </c>
      <c r="G417" s="2" t="s">
        <v>18</v>
      </c>
      <c r="H417" s="3">
        <v>45199.536585648151</v>
      </c>
      <c r="I417" s="2" t="s">
        <v>23</v>
      </c>
      <c r="J417" s="2">
        <f>VLOOKUP(B417,'FISIP-'!$B$2:$L$892,9,FALSE)</f>
        <v>270</v>
      </c>
      <c r="K417" s="2" t="str">
        <f>VLOOKUP(B417,'Master TS'!$A$1:$E$1221,4,FALSE)</f>
        <v>Ya, Sudah Mengisi</v>
      </c>
      <c r="L417" s="2" t="str">
        <f>VLOOKUP(B417,'Master TS'!$A$1:$E$1221,5,FALSE)</f>
        <v>Kuisioner TS Lulusan 2023</v>
      </c>
      <c r="M417" s="2" t="s">
        <v>20</v>
      </c>
    </row>
    <row r="418" spans="1:13" ht="12" customHeight="1">
      <c r="A418" s="2">
        <v>417</v>
      </c>
      <c r="B418" s="2">
        <v>192040090</v>
      </c>
      <c r="C418" s="2" t="s">
        <v>457</v>
      </c>
      <c r="D418" s="2" t="s">
        <v>368</v>
      </c>
      <c r="E418" s="2" t="s">
        <v>16</v>
      </c>
      <c r="F418" s="2" t="s">
        <v>34</v>
      </c>
      <c r="G418" s="2" t="s">
        <v>18</v>
      </c>
      <c r="H418" s="3">
        <v>45196.634930555556</v>
      </c>
      <c r="I418" s="2" t="s">
        <v>23</v>
      </c>
      <c r="J418" s="2">
        <f>VLOOKUP(B418,'FISIP-'!$B$2:$L$892,9,FALSE)</f>
        <v>70</v>
      </c>
      <c r="K418" s="2" t="str">
        <f>VLOOKUP(B418,'Master TS'!$A$1:$E$1221,4,FALSE)</f>
        <v>Ya, Sudah Mengisi</v>
      </c>
      <c r="L418" s="2" t="str">
        <f>VLOOKUP(B418,'Master TS'!$A$1:$E$1221,5,FALSE)</f>
        <v>Kuisioner TS Lulusan 2023</v>
      </c>
      <c r="M418" s="2" t="s">
        <v>20</v>
      </c>
    </row>
    <row r="419" spans="1:13" ht="12" customHeight="1">
      <c r="A419" s="2">
        <v>418</v>
      </c>
      <c r="B419" s="2">
        <v>192040091</v>
      </c>
      <c r="C419" s="2" t="s">
        <v>458</v>
      </c>
      <c r="D419" s="2" t="s">
        <v>368</v>
      </c>
      <c r="E419" s="2" t="s">
        <v>16</v>
      </c>
      <c r="F419" s="2" t="s">
        <v>34</v>
      </c>
      <c r="G419" s="2" t="s">
        <v>18</v>
      </c>
      <c r="H419" s="3">
        <v>45198.651921296296</v>
      </c>
      <c r="I419" s="2" t="s">
        <v>23</v>
      </c>
      <c r="J419" s="2">
        <f>VLOOKUP(B419,'FISIP-'!$B$2:$L$892,9,FALSE)</f>
        <v>201</v>
      </c>
      <c r="K419" s="2" t="e">
        <f>VLOOKUP(B419,'Master TS'!$A$1:$E$1221,4,FALSE)</f>
        <v>#N/A</v>
      </c>
      <c r="L419" s="2" t="e">
        <f>VLOOKUP(B419,'Master TS'!$A$1:$E$1221,5,FALSE)</f>
        <v>#N/A</v>
      </c>
      <c r="M419" s="2" t="s">
        <v>20</v>
      </c>
    </row>
    <row r="420" spans="1:13" ht="12" customHeight="1">
      <c r="A420" s="2">
        <v>419</v>
      </c>
      <c r="B420" s="2">
        <v>192040092</v>
      </c>
      <c r="C420" s="2" t="s">
        <v>459</v>
      </c>
      <c r="D420" s="2" t="s">
        <v>368</v>
      </c>
      <c r="E420" s="2" t="s">
        <v>16</v>
      </c>
      <c r="F420" s="2" t="s">
        <v>25</v>
      </c>
      <c r="G420" s="2" t="s">
        <v>18</v>
      </c>
      <c r="H420" s="3">
        <v>45196.681226851855</v>
      </c>
      <c r="I420" s="2" t="s">
        <v>23</v>
      </c>
      <c r="J420" s="2">
        <f>VLOOKUP(B420,'FISIP-'!$B$2:$L$892,9,FALSE)</f>
        <v>86</v>
      </c>
      <c r="K420" s="2" t="str">
        <f>VLOOKUP(B420,'Master TS'!$A$1:$E$1221,4,FALSE)</f>
        <v>Ya, Sudah Mengisi</v>
      </c>
      <c r="L420" s="2" t="str">
        <f>VLOOKUP(B420,'Master TS'!$A$1:$E$1221,5,FALSE)</f>
        <v>Kuisioner TS Lulusan 2023</v>
      </c>
      <c r="M420" s="2" t="s">
        <v>20</v>
      </c>
    </row>
    <row r="421" spans="1:13" ht="12" customHeight="1">
      <c r="A421" s="2">
        <v>420</v>
      </c>
      <c r="B421" s="2">
        <v>192040093</v>
      </c>
      <c r="C421" s="2" t="s">
        <v>460</v>
      </c>
      <c r="D421" s="2" t="s">
        <v>368</v>
      </c>
      <c r="E421" s="2" t="s">
        <v>16</v>
      </c>
      <c r="F421" s="2" t="s">
        <v>17</v>
      </c>
      <c r="G421" s="2" t="s">
        <v>18</v>
      </c>
      <c r="H421" s="3">
        <v>45196.681354166663</v>
      </c>
      <c r="I421" s="2" t="s">
        <v>23</v>
      </c>
      <c r="J421" s="2">
        <f>VLOOKUP(B421,'FISIP-'!$B$2:$L$892,9,FALSE)</f>
        <v>89</v>
      </c>
      <c r="K421" s="2" t="str">
        <f>VLOOKUP(B421,'Master TS'!$A$1:$E$1221,4,FALSE)</f>
        <v>Ya, Sudah Mengisi</v>
      </c>
      <c r="L421" s="2" t="str">
        <f>VLOOKUP(B421,'Master TS'!$A$1:$E$1221,5,FALSE)</f>
        <v>Kuisioner TS Lulusan 2023</v>
      </c>
      <c r="M421" s="2" t="s">
        <v>20</v>
      </c>
    </row>
    <row r="422" spans="1:13" ht="12" customHeight="1">
      <c r="A422" s="2">
        <v>421</v>
      </c>
      <c r="B422" s="2">
        <v>192040094</v>
      </c>
      <c r="C422" s="2" t="s">
        <v>461</v>
      </c>
      <c r="D422" s="2" t="s">
        <v>368</v>
      </c>
      <c r="E422" s="2" t="s">
        <v>16</v>
      </c>
      <c r="F422" s="2" t="s">
        <v>17</v>
      </c>
      <c r="G422" s="2" t="s">
        <v>18</v>
      </c>
      <c r="H422" s="3">
        <v>45201.452291666668</v>
      </c>
      <c r="I422" s="2" t="s">
        <v>23</v>
      </c>
      <c r="J422" s="2">
        <f>VLOOKUP(B422,'FISIP-'!$B$2:$L$892,9,FALSE)</f>
        <v>342</v>
      </c>
      <c r="K422" s="2" t="e">
        <f>VLOOKUP(B422,'Master TS'!$A$1:$E$1221,4,FALSE)</f>
        <v>#N/A</v>
      </c>
      <c r="L422" s="2" t="e">
        <f>VLOOKUP(B422,'Master TS'!$A$1:$E$1221,5,FALSE)</f>
        <v>#N/A</v>
      </c>
      <c r="M422" s="2" t="s">
        <v>20</v>
      </c>
    </row>
    <row r="423" spans="1:13" ht="12" customHeight="1">
      <c r="A423" s="2">
        <v>422</v>
      </c>
      <c r="B423" s="2">
        <v>192040095</v>
      </c>
      <c r="C423" s="2" t="s">
        <v>462</v>
      </c>
      <c r="D423" s="2" t="s">
        <v>368</v>
      </c>
      <c r="E423" s="2" t="s">
        <v>16</v>
      </c>
      <c r="F423" s="2" t="s">
        <v>39</v>
      </c>
      <c r="G423" s="2" t="s">
        <v>18</v>
      </c>
      <c r="H423" s="3">
        <v>45198.612581018519</v>
      </c>
      <c r="I423" s="2" t="s">
        <v>23</v>
      </c>
      <c r="J423" s="2">
        <f>VLOOKUP(B423,'FISIP-'!$B$2:$L$892,9,FALSE)</f>
        <v>185</v>
      </c>
      <c r="K423" s="2" t="e">
        <f>VLOOKUP(B423,'Master TS'!$A$1:$E$1221,4,FALSE)</f>
        <v>#N/A</v>
      </c>
      <c r="L423" s="2" t="e">
        <f>VLOOKUP(B423,'Master TS'!$A$1:$E$1221,5,FALSE)</f>
        <v>#N/A</v>
      </c>
      <c r="M423" s="2" t="s">
        <v>20</v>
      </c>
    </row>
    <row r="424" spans="1:13" ht="12" customHeight="1">
      <c r="A424" s="2">
        <v>423</v>
      </c>
      <c r="B424" s="2">
        <v>192040097</v>
      </c>
      <c r="C424" s="2" t="s">
        <v>463</v>
      </c>
      <c r="D424" s="2" t="s">
        <v>368</v>
      </c>
      <c r="E424" s="2" t="s">
        <v>16</v>
      </c>
      <c r="F424" s="2" t="s">
        <v>34</v>
      </c>
      <c r="G424" s="2" t="s">
        <v>18</v>
      </c>
      <c r="H424" s="3">
        <v>45196.380671296298</v>
      </c>
      <c r="I424" s="2" t="s">
        <v>23</v>
      </c>
      <c r="J424" s="2">
        <f>VLOOKUP(B424,'FISIP-'!$B$2:$L$892,9,FALSE)</f>
        <v>28</v>
      </c>
      <c r="K424" s="2" t="e">
        <f>VLOOKUP(B424,'Master TS'!$A$1:$E$1221,4,FALSE)</f>
        <v>#N/A</v>
      </c>
      <c r="L424" s="2" t="e">
        <f>VLOOKUP(B424,'Master TS'!$A$1:$E$1221,5,FALSE)</f>
        <v>#N/A</v>
      </c>
      <c r="M424" s="2" t="s">
        <v>20</v>
      </c>
    </row>
    <row r="425" spans="1:13" ht="12" customHeight="1">
      <c r="A425" s="2">
        <v>424</v>
      </c>
      <c r="B425" s="2">
        <v>192040098</v>
      </c>
      <c r="C425" s="2" t="s">
        <v>464</v>
      </c>
      <c r="D425" s="2" t="s">
        <v>368</v>
      </c>
      <c r="E425" s="2" t="s">
        <v>16</v>
      </c>
      <c r="F425" s="2" t="s">
        <v>17</v>
      </c>
      <c r="G425" s="2" t="s">
        <v>18</v>
      </c>
      <c r="H425" s="3">
        <v>45198.614606481482</v>
      </c>
      <c r="I425" s="2" t="s">
        <v>23</v>
      </c>
      <c r="J425" s="2">
        <f>VLOOKUP(B425,'FISIP-'!$B$2:$L$892,9,FALSE)</f>
        <v>186</v>
      </c>
      <c r="K425" s="2" t="e">
        <f>VLOOKUP(B425,'Master TS'!$A$1:$E$1221,4,FALSE)</f>
        <v>#N/A</v>
      </c>
      <c r="L425" s="2" t="e">
        <f>VLOOKUP(B425,'Master TS'!$A$1:$E$1221,5,FALSE)</f>
        <v>#N/A</v>
      </c>
      <c r="M425" s="2" t="s">
        <v>20</v>
      </c>
    </row>
    <row r="426" spans="1:13" ht="12" customHeight="1">
      <c r="A426" s="2">
        <v>425</v>
      </c>
      <c r="B426" s="2">
        <v>192040100</v>
      </c>
      <c r="C426" s="2" t="s">
        <v>465</v>
      </c>
      <c r="D426" s="2" t="s">
        <v>368</v>
      </c>
      <c r="E426" s="2" t="s">
        <v>16</v>
      </c>
      <c r="F426" s="2" t="s">
        <v>34</v>
      </c>
      <c r="G426" s="2" t="s">
        <v>18</v>
      </c>
      <c r="H426" s="3">
        <v>45201.4531712963</v>
      </c>
      <c r="I426" s="2" t="s">
        <v>42</v>
      </c>
      <c r="J426" s="2">
        <f>VLOOKUP(B426,'FISIP-'!$B$2:$L$892,9,FALSE)</f>
        <v>344</v>
      </c>
      <c r="K426" s="2" t="e">
        <f>VLOOKUP(B426,'Master TS'!$A$1:$E$1221,4,FALSE)</f>
        <v>#N/A</v>
      </c>
      <c r="L426" s="2" t="e">
        <f>VLOOKUP(B426,'Master TS'!$A$1:$E$1221,5,FALSE)</f>
        <v>#N/A</v>
      </c>
      <c r="M426" s="2" t="s">
        <v>20</v>
      </c>
    </row>
    <row r="427" spans="1:13" ht="12" customHeight="1">
      <c r="A427" s="2">
        <v>426</v>
      </c>
      <c r="B427" s="2">
        <v>192040102</v>
      </c>
      <c r="C427" s="2" t="s">
        <v>466</v>
      </c>
      <c r="D427" s="2" t="s">
        <v>368</v>
      </c>
      <c r="E427" s="2" t="s">
        <v>16</v>
      </c>
      <c r="F427" s="2" t="s">
        <v>25</v>
      </c>
      <c r="G427" s="2" t="s">
        <v>18</v>
      </c>
      <c r="H427" s="3">
        <v>45196.882106481484</v>
      </c>
      <c r="I427" s="2" t="s">
        <v>23</v>
      </c>
      <c r="J427" s="2">
        <f>VLOOKUP(B427,'FISIP-'!$B$2:$L$892,9,FALSE)</f>
        <v>111</v>
      </c>
      <c r="K427" s="2" t="e">
        <f>VLOOKUP(B427,'Master TS'!$A$1:$E$1221,4,FALSE)</f>
        <v>#N/A</v>
      </c>
      <c r="L427" s="2" t="e">
        <f>VLOOKUP(B427,'Master TS'!$A$1:$E$1221,5,FALSE)</f>
        <v>#N/A</v>
      </c>
      <c r="M427" s="2" t="s">
        <v>20</v>
      </c>
    </row>
    <row r="428" spans="1:13" ht="12" customHeight="1">
      <c r="A428" s="2">
        <v>427</v>
      </c>
      <c r="B428" s="2">
        <v>192040103</v>
      </c>
      <c r="C428" s="2" t="s">
        <v>467</v>
      </c>
      <c r="D428" s="2" t="s">
        <v>368</v>
      </c>
      <c r="E428" s="2" t="s">
        <v>16</v>
      </c>
      <c r="F428" s="2" t="s">
        <v>112</v>
      </c>
      <c r="G428" s="2" t="s">
        <v>18</v>
      </c>
      <c r="H428" s="3">
        <v>45197.794074074074</v>
      </c>
      <c r="I428" s="2" t="s">
        <v>23</v>
      </c>
      <c r="J428" s="2">
        <f>VLOOKUP(B428,'FISIP-'!$B$2:$L$892,9,FALSE)</f>
        <v>118</v>
      </c>
      <c r="K428" s="2" t="str">
        <f>VLOOKUP(B428,'Master TS'!$A$1:$E$1221,4,FALSE)</f>
        <v>Ya, Sudah Mengisi</v>
      </c>
      <c r="L428" s="2" t="str">
        <f>VLOOKUP(B428,'Master TS'!$A$1:$E$1221,5,FALSE)</f>
        <v>Kuisioner TS Lulusan 2023</v>
      </c>
      <c r="M428" s="2" t="s">
        <v>20</v>
      </c>
    </row>
    <row r="429" spans="1:13" ht="12" customHeight="1">
      <c r="A429" s="2">
        <v>428</v>
      </c>
      <c r="B429" s="2">
        <v>192040104</v>
      </c>
      <c r="C429" s="2" t="s">
        <v>468</v>
      </c>
      <c r="D429" s="2" t="s">
        <v>368</v>
      </c>
      <c r="E429" s="2" t="s">
        <v>16</v>
      </c>
      <c r="F429" s="2" t="s">
        <v>31</v>
      </c>
      <c r="G429" s="2" t="s">
        <v>18</v>
      </c>
      <c r="H429" s="3">
        <v>45199.504131944443</v>
      </c>
      <c r="I429" s="2" t="s">
        <v>23</v>
      </c>
      <c r="J429" s="2">
        <f>VLOOKUP(B429,'FISIP-'!$B$2:$L$892,9,FALSE)</f>
        <v>261</v>
      </c>
      <c r="K429" s="2" t="e">
        <f>VLOOKUP(B429,'Master TS'!$A$1:$E$1221,4,FALSE)</f>
        <v>#N/A</v>
      </c>
      <c r="L429" s="2" t="e">
        <f>VLOOKUP(B429,'Master TS'!$A$1:$E$1221,5,FALSE)</f>
        <v>#N/A</v>
      </c>
      <c r="M429" s="2" t="s">
        <v>20</v>
      </c>
    </row>
    <row r="430" spans="1:13" ht="12" customHeight="1">
      <c r="A430" s="2">
        <v>429</v>
      </c>
      <c r="B430" s="2">
        <v>192040105</v>
      </c>
      <c r="C430" s="2" t="s">
        <v>469</v>
      </c>
      <c r="D430" s="2" t="s">
        <v>368</v>
      </c>
      <c r="E430" s="2" t="s">
        <v>16</v>
      </c>
      <c r="F430" s="2" t="s">
        <v>17</v>
      </c>
      <c r="G430" s="2" t="s">
        <v>18</v>
      </c>
      <c r="H430" s="3">
        <v>45201.479884259257</v>
      </c>
      <c r="I430" s="2" t="s">
        <v>23</v>
      </c>
      <c r="J430" s="2">
        <f>VLOOKUP(B430,'FISIP-'!$B$2:$L$892,9,FALSE)</f>
        <v>350</v>
      </c>
      <c r="K430" s="2" t="str">
        <f>VLOOKUP(B430,'Master TS'!$A$1:$E$1221,4,FALSE)</f>
        <v>Ya, Sudah Mengisi</v>
      </c>
      <c r="L430" s="2" t="str">
        <f>VLOOKUP(B430,'Master TS'!$A$1:$E$1221,5,FALSE)</f>
        <v>Kuisioner TS Lulusan 2023</v>
      </c>
      <c r="M430" s="2" t="s">
        <v>20</v>
      </c>
    </row>
    <row r="431" spans="1:13" ht="12" customHeight="1">
      <c r="A431" s="2">
        <v>430</v>
      </c>
      <c r="B431" s="2">
        <v>192040107</v>
      </c>
      <c r="C431" s="2" t="s">
        <v>470</v>
      </c>
      <c r="D431" s="2" t="s">
        <v>368</v>
      </c>
      <c r="E431" s="2" t="s">
        <v>16</v>
      </c>
      <c r="F431" s="2" t="s">
        <v>112</v>
      </c>
      <c r="G431" s="2" t="s">
        <v>18</v>
      </c>
      <c r="H431" s="3">
        <v>45196.571898148148</v>
      </c>
      <c r="I431" s="2" t="s">
        <v>23</v>
      </c>
      <c r="J431" s="2">
        <f>VLOOKUP(B431,'FISIP-'!$B$2:$L$892,9,FALSE)</f>
        <v>46</v>
      </c>
      <c r="K431" s="2" t="str">
        <f>VLOOKUP(B431,'Master TS'!$A$1:$E$1221,4,FALSE)</f>
        <v>Ya, Sudah Mengisi</v>
      </c>
      <c r="L431" s="2" t="str">
        <f>VLOOKUP(B431,'Master TS'!$A$1:$E$1221,5,FALSE)</f>
        <v>Kuisioner TS Lulusan 2023</v>
      </c>
      <c r="M431" s="2" t="s">
        <v>20</v>
      </c>
    </row>
    <row r="432" spans="1:13" ht="12" customHeight="1">
      <c r="A432" s="2">
        <v>431</v>
      </c>
      <c r="B432" s="2">
        <v>192040108</v>
      </c>
      <c r="C432" s="2" t="s">
        <v>471</v>
      </c>
      <c r="D432" s="2" t="s">
        <v>368</v>
      </c>
      <c r="E432" s="2" t="s">
        <v>16</v>
      </c>
      <c r="F432" s="2" t="s">
        <v>17</v>
      </c>
      <c r="G432" s="2" t="s">
        <v>18</v>
      </c>
      <c r="H432" s="3">
        <v>45201.477812500001</v>
      </c>
      <c r="I432" s="2" t="s">
        <v>23</v>
      </c>
      <c r="J432" s="2">
        <f>VLOOKUP(B432,'FISIP-'!$B$2:$L$892,9,FALSE)</f>
        <v>348</v>
      </c>
      <c r="K432" s="2" t="str">
        <f>VLOOKUP(B432,'Master TS'!$A$1:$E$1221,4,FALSE)</f>
        <v>Ya, Sudah Mengisi</v>
      </c>
      <c r="L432" s="2" t="str">
        <f>VLOOKUP(B432,'Master TS'!$A$1:$E$1221,5,FALSE)</f>
        <v>Kuisioner TS Lulusan 2023</v>
      </c>
      <c r="M432" s="2" t="s">
        <v>20</v>
      </c>
    </row>
    <row r="433" spans="1:13" ht="12" customHeight="1">
      <c r="A433" s="2">
        <v>432</v>
      </c>
      <c r="B433" s="2">
        <v>192040109</v>
      </c>
      <c r="C433" s="2" t="s">
        <v>472</v>
      </c>
      <c r="D433" s="2" t="s">
        <v>368</v>
      </c>
      <c r="E433" s="2" t="s">
        <v>16</v>
      </c>
      <c r="F433" s="2" t="s">
        <v>17</v>
      </c>
      <c r="G433" s="2" t="s">
        <v>18</v>
      </c>
      <c r="H433" s="3">
        <v>45196.679513888892</v>
      </c>
      <c r="I433" s="2" t="s">
        <v>23</v>
      </c>
      <c r="J433" s="2">
        <f>VLOOKUP(B433,'FISIP-'!$B$2:$L$892,9,FALSE)</f>
        <v>83</v>
      </c>
      <c r="K433" s="2" t="e">
        <f>VLOOKUP(B433,'Master TS'!$A$1:$E$1221,4,FALSE)</f>
        <v>#N/A</v>
      </c>
      <c r="L433" s="2" t="e">
        <f>VLOOKUP(B433,'Master TS'!$A$1:$E$1221,5,FALSE)</f>
        <v>#N/A</v>
      </c>
      <c r="M433" s="2" t="s">
        <v>20</v>
      </c>
    </row>
    <row r="434" spans="1:13" ht="12" customHeight="1">
      <c r="A434" s="2">
        <v>433</v>
      </c>
      <c r="B434" s="2">
        <v>192040110</v>
      </c>
      <c r="C434" s="2" t="s">
        <v>473</v>
      </c>
      <c r="D434" s="2" t="s">
        <v>368</v>
      </c>
      <c r="E434" s="2" t="s">
        <v>16</v>
      </c>
      <c r="F434" s="2" t="s">
        <v>22</v>
      </c>
      <c r="G434" s="2" t="s">
        <v>18</v>
      </c>
      <c r="H434" s="3">
        <v>45198.360462962963</v>
      </c>
      <c r="I434" s="2" t="s">
        <v>23</v>
      </c>
      <c r="J434" s="2">
        <f>VLOOKUP(B434,'FISIP-'!$B$2:$L$892,9,FALSE)</f>
        <v>125</v>
      </c>
      <c r="K434" s="2" t="e">
        <f>VLOOKUP(B434,'Master TS'!$A$1:$E$1221,4,FALSE)</f>
        <v>#N/A</v>
      </c>
      <c r="L434" s="2" t="e">
        <f>VLOOKUP(B434,'Master TS'!$A$1:$E$1221,5,FALSE)</f>
        <v>#N/A</v>
      </c>
      <c r="M434" s="2" t="s">
        <v>20</v>
      </c>
    </row>
    <row r="435" spans="1:13" ht="12" customHeight="1">
      <c r="A435" s="2">
        <v>434</v>
      </c>
      <c r="B435" s="2">
        <v>192040111</v>
      </c>
      <c r="C435" s="2" t="s">
        <v>474</v>
      </c>
      <c r="D435" s="2" t="s">
        <v>368</v>
      </c>
      <c r="E435" s="2" t="s">
        <v>16</v>
      </c>
      <c r="F435" s="2" t="s">
        <v>17</v>
      </c>
      <c r="G435" s="2" t="s">
        <v>18</v>
      </c>
      <c r="H435" s="3">
        <v>45202.602592592593</v>
      </c>
      <c r="I435" s="2" t="s">
        <v>42</v>
      </c>
      <c r="J435" s="2">
        <f>VLOOKUP(B435,'FISIP-'!$B$2:$L$892,9,FALSE)</f>
        <v>447</v>
      </c>
      <c r="K435" s="2" t="e">
        <f>VLOOKUP(B435,'Master TS'!$A$1:$E$1221,4,FALSE)</f>
        <v>#N/A</v>
      </c>
      <c r="L435" s="2" t="e">
        <f>VLOOKUP(B435,'Master TS'!$A$1:$E$1221,5,FALSE)</f>
        <v>#N/A</v>
      </c>
      <c r="M435" s="2" t="s">
        <v>20</v>
      </c>
    </row>
    <row r="436" spans="1:13" ht="12" customHeight="1">
      <c r="A436" s="2">
        <v>435</v>
      </c>
      <c r="B436" s="2">
        <v>192040112</v>
      </c>
      <c r="C436" s="2" t="s">
        <v>475</v>
      </c>
      <c r="D436" s="2" t="s">
        <v>368</v>
      </c>
      <c r="E436" s="2" t="s">
        <v>16</v>
      </c>
      <c r="F436" s="2" t="s">
        <v>25</v>
      </c>
      <c r="G436" s="2" t="s">
        <v>18</v>
      </c>
      <c r="H436" s="3">
        <v>45199.481851851851</v>
      </c>
      <c r="I436" s="2" t="s">
        <v>23</v>
      </c>
      <c r="J436" s="2">
        <f>VLOOKUP(B436,'FISIP-'!$B$2:$L$892,9,FALSE)</f>
        <v>257</v>
      </c>
      <c r="K436" s="2" t="e">
        <f>VLOOKUP(B436,'Master TS'!$A$1:$E$1221,4,FALSE)</f>
        <v>#N/A</v>
      </c>
      <c r="L436" s="2" t="e">
        <f>VLOOKUP(B436,'Master TS'!$A$1:$E$1221,5,FALSE)</f>
        <v>#N/A</v>
      </c>
      <c r="M436" s="2" t="s">
        <v>20</v>
      </c>
    </row>
    <row r="437" spans="1:13" ht="12" customHeight="1">
      <c r="A437" s="2">
        <v>436</v>
      </c>
      <c r="B437" s="2">
        <v>192040116</v>
      </c>
      <c r="C437" s="2" t="s">
        <v>476</v>
      </c>
      <c r="D437" s="2" t="s">
        <v>368</v>
      </c>
      <c r="E437" s="2" t="s">
        <v>16</v>
      </c>
      <c r="F437" s="2" t="s">
        <v>25</v>
      </c>
      <c r="G437" s="2" t="s">
        <v>18</v>
      </c>
      <c r="H437" s="3">
        <v>45198.827418981484</v>
      </c>
      <c r="I437" s="2" t="s">
        <v>23</v>
      </c>
      <c r="J437" s="2">
        <f>VLOOKUP(B437,'FISIP-'!$B$2:$L$892,9,FALSE)</f>
        <v>213</v>
      </c>
      <c r="K437" s="2" t="e">
        <f>VLOOKUP(B437,'Master TS'!$A$1:$E$1221,4,FALSE)</f>
        <v>#N/A</v>
      </c>
      <c r="L437" s="2" t="e">
        <f>VLOOKUP(B437,'Master TS'!$A$1:$E$1221,5,FALSE)</f>
        <v>#N/A</v>
      </c>
      <c r="M437" s="2" t="s">
        <v>20</v>
      </c>
    </row>
    <row r="438" spans="1:13" ht="12" customHeight="1">
      <c r="A438" s="2">
        <v>437</v>
      </c>
      <c r="B438" s="2">
        <v>192040118</v>
      </c>
      <c r="C438" s="2" t="s">
        <v>477</v>
      </c>
      <c r="D438" s="2" t="s">
        <v>368</v>
      </c>
      <c r="E438" s="2" t="s">
        <v>16</v>
      </c>
      <c r="F438" s="2" t="s">
        <v>22</v>
      </c>
      <c r="G438" s="2" t="s">
        <v>18</v>
      </c>
      <c r="H438" s="3">
        <v>45206.516736111109</v>
      </c>
      <c r="I438" s="2" t="s">
        <v>42</v>
      </c>
      <c r="J438" s="2">
        <f>VLOOKUP(B438,'FISIP-'!$B$2:$L$892,9,FALSE)</f>
        <v>697</v>
      </c>
      <c r="K438" s="2" t="str">
        <f>VLOOKUP(B438,'Master TS'!$A$1:$E$1221,4,FALSE)</f>
        <v>Ya, Sudah Mengisi</v>
      </c>
      <c r="L438" s="2" t="str">
        <f>VLOOKUP(B438,'Master TS'!$A$1:$E$1221,5,FALSE)</f>
        <v>Kuisioner TS Lulusan 2023</v>
      </c>
      <c r="M438" s="2" t="s">
        <v>20</v>
      </c>
    </row>
    <row r="439" spans="1:13" ht="12" customHeight="1">
      <c r="A439" s="2">
        <v>438</v>
      </c>
      <c r="B439" s="2">
        <v>192040120</v>
      </c>
      <c r="C439" s="2" t="s">
        <v>478</v>
      </c>
      <c r="D439" s="2" t="s">
        <v>368</v>
      </c>
      <c r="E439" s="2" t="s">
        <v>16</v>
      </c>
      <c r="F439" s="2" t="s">
        <v>17</v>
      </c>
      <c r="G439" s="2" t="s">
        <v>18</v>
      </c>
      <c r="H439" s="3">
        <v>45195.69027777778</v>
      </c>
      <c r="I439" s="2" t="s">
        <v>23</v>
      </c>
      <c r="J439" s="2">
        <f>VLOOKUP(B439,'FISIP-'!$B$2:$L$892,9,FALSE)</f>
        <v>19</v>
      </c>
      <c r="K439" s="2" t="str">
        <f>VLOOKUP(B439,'Master TS'!$A$1:$E$1221,4,FALSE)</f>
        <v>Ya, Sudah Mengisi</v>
      </c>
      <c r="L439" s="2" t="str">
        <f>VLOOKUP(B439,'Master TS'!$A$1:$E$1221,5,FALSE)</f>
        <v>Kuisioner TS Lulusan 2023</v>
      </c>
      <c r="M439" s="2" t="s">
        <v>20</v>
      </c>
    </row>
    <row r="440" spans="1:13" ht="12" customHeight="1">
      <c r="A440" s="2">
        <v>439</v>
      </c>
      <c r="B440" s="2">
        <v>192040121</v>
      </c>
      <c r="C440" s="2" t="s">
        <v>479</v>
      </c>
      <c r="D440" s="2" t="s">
        <v>368</v>
      </c>
      <c r="E440" s="2" t="s">
        <v>16</v>
      </c>
      <c r="F440" s="2" t="s">
        <v>17</v>
      </c>
      <c r="G440" s="2" t="s">
        <v>18</v>
      </c>
      <c r="H440" s="3">
        <v>45199.496782407405</v>
      </c>
      <c r="I440" s="2" t="s">
        <v>23</v>
      </c>
      <c r="J440" s="2">
        <f>VLOOKUP(B440,'FISIP-'!$B$2:$L$892,9,FALSE)</f>
        <v>259</v>
      </c>
      <c r="K440" s="2" t="e">
        <f>VLOOKUP(B440,'Master TS'!$A$1:$E$1221,4,FALSE)</f>
        <v>#N/A</v>
      </c>
      <c r="L440" s="2" t="e">
        <f>VLOOKUP(B440,'Master TS'!$A$1:$E$1221,5,FALSE)</f>
        <v>#N/A</v>
      </c>
      <c r="M440" s="2" t="s">
        <v>20</v>
      </c>
    </row>
    <row r="441" spans="1:13" ht="12" customHeight="1">
      <c r="A441" s="2">
        <v>440</v>
      </c>
      <c r="B441" s="2">
        <v>192040122</v>
      </c>
      <c r="C441" s="2" t="s">
        <v>480</v>
      </c>
      <c r="D441" s="2" t="s">
        <v>368</v>
      </c>
      <c r="E441" s="2" t="s">
        <v>16</v>
      </c>
      <c r="F441" s="2" t="s">
        <v>17</v>
      </c>
      <c r="G441" s="2" t="s">
        <v>18</v>
      </c>
      <c r="H441" s="3">
        <v>45201.45511574074</v>
      </c>
      <c r="I441" s="2" t="s">
        <v>23</v>
      </c>
      <c r="J441" s="2">
        <f>VLOOKUP(B441,'FISIP-'!$B$2:$L$892,9,FALSE)</f>
        <v>346</v>
      </c>
      <c r="K441" s="2" t="e">
        <f>VLOOKUP(B441,'Master TS'!$A$1:$E$1221,4,FALSE)</f>
        <v>#N/A</v>
      </c>
      <c r="L441" s="2" t="e">
        <f>VLOOKUP(B441,'Master TS'!$A$1:$E$1221,5,FALSE)</f>
        <v>#N/A</v>
      </c>
      <c r="M441" s="2" t="s">
        <v>20</v>
      </c>
    </row>
    <row r="442" spans="1:13" ht="12" customHeight="1">
      <c r="A442" s="2">
        <v>441</v>
      </c>
      <c r="B442" s="2">
        <v>192040123</v>
      </c>
      <c r="C442" s="2" t="s">
        <v>481</v>
      </c>
      <c r="D442" s="2" t="s">
        <v>368</v>
      </c>
      <c r="E442" s="2" t="s">
        <v>16</v>
      </c>
      <c r="F442" s="2" t="s">
        <v>34</v>
      </c>
      <c r="G442" s="2" t="s">
        <v>18</v>
      </c>
      <c r="H442" s="3">
        <v>45199.521944444445</v>
      </c>
      <c r="I442" s="2" t="s">
        <v>23</v>
      </c>
      <c r="J442" s="2">
        <f>VLOOKUP(B442,'FISIP-'!$B$2:$L$892,9,FALSE)</f>
        <v>265</v>
      </c>
      <c r="K442" s="2" t="e">
        <f>VLOOKUP(B442,'Master TS'!$A$1:$E$1221,4,FALSE)</f>
        <v>#N/A</v>
      </c>
      <c r="L442" s="2" t="e">
        <f>VLOOKUP(B442,'Master TS'!$A$1:$E$1221,5,FALSE)</f>
        <v>#N/A</v>
      </c>
      <c r="M442" s="2" t="s">
        <v>20</v>
      </c>
    </row>
    <row r="443" spans="1:13" ht="12" customHeight="1">
      <c r="A443" s="2">
        <v>442</v>
      </c>
      <c r="B443" s="2">
        <v>192040124</v>
      </c>
      <c r="C443" s="2" t="s">
        <v>482</v>
      </c>
      <c r="D443" s="2" t="s">
        <v>368</v>
      </c>
      <c r="E443" s="2" t="s">
        <v>16</v>
      </c>
      <c r="F443" s="2" t="s">
        <v>34</v>
      </c>
      <c r="G443" s="2" t="s">
        <v>18</v>
      </c>
      <c r="H443" s="3">
        <v>45205.497534722221</v>
      </c>
      <c r="I443" s="2" t="s">
        <v>23</v>
      </c>
      <c r="J443" s="2">
        <f>VLOOKUP(B443,'FISIP-'!$B$2:$L$892,9,FALSE)</f>
        <v>652</v>
      </c>
      <c r="K443" s="2" t="e">
        <f>VLOOKUP(B443,'Master TS'!$A$1:$E$1221,4,FALSE)</f>
        <v>#N/A</v>
      </c>
      <c r="L443" s="2" t="e">
        <f>VLOOKUP(B443,'Master TS'!$A$1:$E$1221,5,FALSE)</f>
        <v>#N/A</v>
      </c>
      <c r="M443" s="2" t="s">
        <v>20</v>
      </c>
    </row>
    <row r="444" spans="1:13" ht="12" customHeight="1">
      <c r="A444" s="2">
        <v>443</v>
      </c>
      <c r="B444" s="2">
        <v>192040125</v>
      </c>
      <c r="C444" s="2" t="s">
        <v>483</v>
      </c>
      <c r="D444" s="2" t="s">
        <v>368</v>
      </c>
      <c r="E444" s="2" t="s">
        <v>16</v>
      </c>
      <c r="F444" s="2" t="s">
        <v>17</v>
      </c>
      <c r="G444" s="2" t="s">
        <v>18</v>
      </c>
      <c r="H444" s="3">
        <v>45201.498344907406</v>
      </c>
      <c r="I444" s="2" t="s">
        <v>23</v>
      </c>
      <c r="J444" s="2">
        <f>VLOOKUP(B444,'FISIP-'!$B$2:$L$892,9,FALSE)</f>
        <v>353</v>
      </c>
      <c r="K444" s="2" t="e">
        <f>VLOOKUP(B444,'Master TS'!$A$1:$E$1221,4,FALSE)</f>
        <v>#N/A</v>
      </c>
      <c r="L444" s="2" t="e">
        <f>VLOOKUP(B444,'Master TS'!$A$1:$E$1221,5,FALSE)</f>
        <v>#N/A</v>
      </c>
      <c r="M444" s="2" t="s">
        <v>20</v>
      </c>
    </row>
    <row r="445" spans="1:13" ht="12" customHeight="1">
      <c r="A445" s="2">
        <v>444</v>
      </c>
      <c r="B445" s="2">
        <v>192040128</v>
      </c>
      <c r="C445" s="2" t="s">
        <v>484</v>
      </c>
      <c r="D445" s="2" t="s">
        <v>368</v>
      </c>
      <c r="E445" s="2" t="s">
        <v>16</v>
      </c>
      <c r="F445" s="2" t="s">
        <v>22</v>
      </c>
      <c r="G445" s="2" t="s">
        <v>18</v>
      </c>
      <c r="H445" s="3">
        <v>45201.480393518519</v>
      </c>
      <c r="I445" s="2" t="s">
        <v>23</v>
      </c>
      <c r="J445" s="2">
        <f>VLOOKUP(B445,'FISIP-'!$B$2:$L$892,9,FALSE)</f>
        <v>351</v>
      </c>
      <c r="K445" s="2" t="e">
        <f>VLOOKUP(B445,'Master TS'!$A$1:$E$1221,4,FALSE)</f>
        <v>#N/A</v>
      </c>
      <c r="L445" s="2" t="e">
        <f>VLOOKUP(B445,'Master TS'!$A$1:$E$1221,5,FALSE)</f>
        <v>#N/A</v>
      </c>
      <c r="M445" s="2" t="s">
        <v>20</v>
      </c>
    </row>
    <row r="446" spans="1:13" ht="12" customHeight="1">
      <c r="A446" s="2">
        <v>445</v>
      </c>
      <c r="B446" s="2">
        <v>192040129</v>
      </c>
      <c r="C446" s="2" t="s">
        <v>485</v>
      </c>
      <c r="D446" s="2" t="s">
        <v>368</v>
      </c>
      <c r="E446" s="2" t="s">
        <v>16</v>
      </c>
      <c r="F446" s="2" t="s">
        <v>25</v>
      </c>
      <c r="G446" s="2" t="s">
        <v>18</v>
      </c>
      <c r="H446" s="3">
        <v>45198.475243055553</v>
      </c>
      <c r="I446" s="2" t="s">
        <v>23</v>
      </c>
      <c r="J446" s="2">
        <f>VLOOKUP(B446,'FISIP-'!$B$2:$L$892,9,FALSE)</f>
        <v>154</v>
      </c>
      <c r="K446" s="2" t="str">
        <f>VLOOKUP(B446,'Master TS'!$A$1:$E$1221,4,FALSE)</f>
        <v>Ya, Sudah Mengisi</v>
      </c>
      <c r="L446" s="2" t="str">
        <f>VLOOKUP(B446,'Master TS'!$A$1:$E$1221,5,FALSE)</f>
        <v>Kuisioner TS Lulusan 2023</v>
      </c>
      <c r="M446" s="2" t="s">
        <v>20</v>
      </c>
    </row>
    <row r="447" spans="1:13" ht="12" customHeight="1">
      <c r="A447" s="2">
        <v>446</v>
      </c>
      <c r="B447" s="2">
        <v>192040131</v>
      </c>
      <c r="C447" s="2" t="s">
        <v>486</v>
      </c>
      <c r="D447" s="2" t="s">
        <v>368</v>
      </c>
      <c r="E447" s="2" t="s">
        <v>16</v>
      </c>
      <c r="F447" s="2" t="s">
        <v>17</v>
      </c>
      <c r="G447" s="2" t="s">
        <v>18</v>
      </c>
      <c r="H447" s="3">
        <v>45199.530706018515</v>
      </c>
      <c r="I447" s="2" t="s">
        <v>23</v>
      </c>
      <c r="J447" s="2">
        <f>VLOOKUP(B447,'FISIP-'!$B$2:$L$892,9,FALSE)</f>
        <v>269</v>
      </c>
      <c r="K447" s="2" t="str">
        <f>VLOOKUP(B447,'Master TS'!$A$1:$E$1221,4,FALSE)</f>
        <v>Ya, Sudah Mengisi</v>
      </c>
      <c r="L447" s="2" t="str">
        <f>VLOOKUP(B447,'Master TS'!$A$1:$E$1221,5,FALSE)</f>
        <v>Kuisioner TS Lulusan 2023</v>
      </c>
      <c r="M447" s="2" t="s">
        <v>20</v>
      </c>
    </row>
    <row r="448" spans="1:13" ht="12" customHeight="1">
      <c r="A448" s="2">
        <v>447</v>
      </c>
      <c r="B448" s="2">
        <v>192040132</v>
      </c>
      <c r="C448" s="2" t="s">
        <v>487</v>
      </c>
      <c r="D448" s="2" t="s">
        <v>368</v>
      </c>
      <c r="E448" s="2" t="s">
        <v>16</v>
      </c>
      <c r="F448" s="2" t="s">
        <v>17</v>
      </c>
      <c r="G448" s="2" t="s">
        <v>18</v>
      </c>
      <c r="H448" s="3">
        <v>45196.670567129629</v>
      </c>
      <c r="I448" s="2" t="s">
        <v>23</v>
      </c>
      <c r="J448" s="2">
        <f>VLOOKUP(B448,'FISIP-'!$B$2:$L$892,9,FALSE)</f>
        <v>77</v>
      </c>
      <c r="K448" s="2" t="e">
        <f>VLOOKUP(B448,'Master TS'!$A$1:$E$1221,4,FALSE)</f>
        <v>#N/A</v>
      </c>
      <c r="L448" s="2" t="e">
        <f>VLOOKUP(B448,'Master TS'!$A$1:$E$1221,5,FALSE)</f>
        <v>#N/A</v>
      </c>
      <c r="M448" s="2" t="s">
        <v>20</v>
      </c>
    </row>
    <row r="449" spans="1:13" ht="12" customHeight="1">
      <c r="A449" s="2">
        <v>448</v>
      </c>
      <c r="B449" s="2">
        <v>192040133</v>
      </c>
      <c r="C449" s="2" t="s">
        <v>488</v>
      </c>
      <c r="D449" s="2" t="s">
        <v>368</v>
      </c>
      <c r="E449" s="2" t="s">
        <v>16</v>
      </c>
      <c r="F449" s="2" t="s">
        <v>17</v>
      </c>
      <c r="G449" s="2" t="s">
        <v>18</v>
      </c>
      <c r="H449" s="3">
        <v>45201.477673611109</v>
      </c>
      <c r="I449" s="2" t="s">
        <v>23</v>
      </c>
      <c r="J449" s="2">
        <f>VLOOKUP(B449,'FISIP-'!$B$2:$L$892,9,FALSE)</f>
        <v>347</v>
      </c>
      <c r="K449" s="2" t="str">
        <f>VLOOKUP(B449,'Master TS'!$A$1:$E$1221,4,FALSE)</f>
        <v>Ya, Sudah Mengisi</v>
      </c>
      <c r="L449" s="2" t="str">
        <f>VLOOKUP(B449,'Master TS'!$A$1:$E$1221,5,FALSE)</f>
        <v>Kuisioner TS Lulusan 2023</v>
      </c>
      <c r="M449" s="2" t="s">
        <v>20</v>
      </c>
    </row>
    <row r="450" spans="1:13" ht="12" customHeight="1">
      <c r="A450" s="2">
        <v>449</v>
      </c>
      <c r="B450" s="2">
        <v>192040134</v>
      </c>
      <c r="C450" s="2" t="s">
        <v>489</v>
      </c>
      <c r="D450" s="2" t="s">
        <v>368</v>
      </c>
      <c r="E450" s="2" t="s">
        <v>16</v>
      </c>
      <c r="F450" s="2" t="s">
        <v>34</v>
      </c>
      <c r="G450" s="2" t="s">
        <v>18</v>
      </c>
      <c r="H450" s="3">
        <v>45199.515115740738</v>
      </c>
      <c r="I450" s="2" t="s">
        <v>23</v>
      </c>
      <c r="J450" s="2">
        <f>VLOOKUP(B450,'FISIP-'!$B$2:$L$892,9,FALSE)</f>
        <v>263</v>
      </c>
      <c r="K450" s="2" t="str">
        <f>VLOOKUP(B450,'Master TS'!$A$1:$E$1221,4,FALSE)</f>
        <v>Ya, Sudah Mengisi</v>
      </c>
      <c r="L450" s="2" t="str">
        <f>VLOOKUP(B450,'Master TS'!$A$1:$E$1221,5,FALSE)</f>
        <v>Kuisioner TS Lulusan 2023</v>
      </c>
      <c r="M450" s="2" t="s">
        <v>20</v>
      </c>
    </row>
    <row r="451" spans="1:13" ht="12" customHeight="1">
      <c r="A451" s="2">
        <v>450</v>
      </c>
      <c r="B451" s="2">
        <v>192040135</v>
      </c>
      <c r="C451" s="2" t="s">
        <v>490</v>
      </c>
      <c r="D451" s="2" t="s">
        <v>368</v>
      </c>
      <c r="E451" s="2" t="s">
        <v>16</v>
      </c>
      <c r="F451" s="2" t="s">
        <v>31</v>
      </c>
      <c r="G451" s="2" t="s">
        <v>18</v>
      </c>
      <c r="H451" s="3">
        <v>45201.55395833333</v>
      </c>
      <c r="I451" s="2" t="s">
        <v>23</v>
      </c>
      <c r="J451" s="2">
        <f>VLOOKUP(B451,'FISIP-'!$B$2:$L$892,9,FALSE)</f>
        <v>359</v>
      </c>
      <c r="K451" s="2" t="e">
        <f>VLOOKUP(B451,'Master TS'!$A$1:$E$1221,4,FALSE)</f>
        <v>#N/A</v>
      </c>
      <c r="L451" s="2" t="e">
        <f>VLOOKUP(B451,'Master TS'!$A$1:$E$1221,5,FALSE)</f>
        <v>#N/A</v>
      </c>
      <c r="M451" s="2" t="s">
        <v>20</v>
      </c>
    </row>
    <row r="452" spans="1:13" ht="12" customHeight="1">
      <c r="A452" s="2">
        <v>451</v>
      </c>
      <c r="B452" s="2">
        <v>192040139</v>
      </c>
      <c r="C452" s="2" t="s">
        <v>491</v>
      </c>
      <c r="D452" s="2" t="s">
        <v>368</v>
      </c>
      <c r="E452" s="2" t="s">
        <v>16</v>
      </c>
      <c r="F452" s="2" t="s">
        <v>25</v>
      </c>
      <c r="G452" s="2" t="s">
        <v>18</v>
      </c>
      <c r="H452" s="3">
        <v>45198.828020833331</v>
      </c>
      <c r="I452" s="2" t="s">
        <v>23</v>
      </c>
      <c r="J452" s="2">
        <f>VLOOKUP(B452,'FISIP-'!$B$2:$L$892,9,FALSE)</f>
        <v>215</v>
      </c>
      <c r="K452" s="2" t="e">
        <f>VLOOKUP(B452,'Master TS'!$A$1:$E$1221,4,FALSE)</f>
        <v>#N/A</v>
      </c>
      <c r="L452" s="2" t="e">
        <f>VLOOKUP(B452,'Master TS'!$A$1:$E$1221,5,FALSE)</f>
        <v>#N/A</v>
      </c>
      <c r="M452" s="2" t="s">
        <v>20</v>
      </c>
    </row>
    <row r="453" spans="1:13" ht="12" customHeight="1">
      <c r="A453" s="2">
        <v>452</v>
      </c>
      <c r="B453" s="2">
        <v>192040140</v>
      </c>
      <c r="C453" s="2" t="s">
        <v>492</v>
      </c>
      <c r="D453" s="2" t="s">
        <v>368</v>
      </c>
      <c r="E453" s="2" t="s">
        <v>16</v>
      </c>
      <c r="F453" s="2" t="s">
        <v>22</v>
      </c>
      <c r="G453" s="2" t="s">
        <v>18</v>
      </c>
      <c r="H453" s="3">
        <v>45198.815937500003</v>
      </c>
      <c r="I453" s="2" t="s">
        <v>23</v>
      </c>
      <c r="J453" s="2">
        <f>VLOOKUP(B453,'FISIP-'!$B$2:$L$892,9,FALSE)</f>
        <v>210</v>
      </c>
      <c r="K453" s="2" t="e">
        <f>VLOOKUP(B453,'Master TS'!$A$1:$E$1221,4,FALSE)</f>
        <v>#N/A</v>
      </c>
      <c r="L453" s="2" t="e">
        <f>VLOOKUP(B453,'Master TS'!$A$1:$E$1221,5,FALSE)</f>
        <v>#N/A</v>
      </c>
      <c r="M453" s="2" t="s">
        <v>20</v>
      </c>
    </row>
    <row r="454" spans="1:13" ht="12" customHeight="1">
      <c r="A454" s="2">
        <v>453</v>
      </c>
      <c r="B454" s="2">
        <v>192040141</v>
      </c>
      <c r="C454" s="2" t="s">
        <v>493</v>
      </c>
      <c r="D454" s="2" t="s">
        <v>368</v>
      </c>
      <c r="E454" s="2" t="s">
        <v>16</v>
      </c>
      <c r="F454" s="2" t="s">
        <v>34</v>
      </c>
      <c r="G454" s="2" t="s">
        <v>18</v>
      </c>
      <c r="H454" s="3">
        <v>45204.580324074072</v>
      </c>
      <c r="I454" s="2" t="s">
        <v>42</v>
      </c>
      <c r="J454" s="2">
        <f>VLOOKUP(B454,'FISIP-'!$B$2:$L$892,9,FALSE)</f>
        <v>599</v>
      </c>
      <c r="K454" s="2" t="str">
        <f>VLOOKUP(B454,'Master TS'!$A$1:$E$1221,4,FALSE)</f>
        <v>Ya, Sudah Mengisi</v>
      </c>
      <c r="L454" s="2" t="str">
        <f>VLOOKUP(B454,'Master TS'!$A$1:$E$1221,5,FALSE)</f>
        <v>Kuisioner TS Lulusan 2023</v>
      </c>
      <c r="M454" s="2" t="s">
        <v>20</v>
      </c>
    </row>
    <row r="455" spans="1:13" ht="12" customHeight="1">
      <c r="A455" s="2">
        <v>454</v>
      </c>
      <c r="B455" s="2">
        <v>192040142</v>
      </c>
      <c r="C455" s="2" t="s">
        <v>494</v>
      </c>
      <c r="D455" s="2" t="s">
        <v>368</v>
      </c>
      <c r="E455" s="2" t="s">
        <v>16</v>
      </c>
      <c r="F455" s="2" t="s">
        <v>17</v>
      </c>
      <c r="G455" s="2" t="s">
        <v>18</v>
      </c>
      <c r="H455" s="3">
        <v>45202.584965277776</v>
      </c>
      <c r="I455" s="2" t="s">
        <v>23</v>
      </c>
      <c r="J455" s="2">
        <f>VLOOKUP(B455,'FISIP-'!$B$2:$L$892,9,FALSE)</f>
        <v>435</v>
      </c>
      <c r="K455" s="2" t="str">
        <f>VLOOKUP(B455,'Master TS'!$A$1:$E$1221,4,FALSE)</f>
        <v>Ya, Sudah Mengisi</v>
      </c>
      <c r="L455" s="2" t="str">
        <f>VLOOKUP(B455,'Master TS'!$A$1:$E$1221,5,FALSE)</f>
        <v>Kuisioner TS Lulusan 2023</v>
      </c>
      <c r="M455" s="2" t="s">
        <v>20</v>
      </c>
    </row>
    <row r="456" spans="1:13" ht="12" customHeight="1">
      <c r="A456" s="2">
        <v>455</v>
      </c>
      <c r="B456" s="2">
        <v>192040143</v>
      </c>
      <c r="C456" s="2" t="s">
        <v>495</v>
      </c>
      <c r="D456" s="2" t="s">
        <v>368</v>
      </c>
      <c r="E456" s="2" t="s">
        <v>16</v>
      </c>
      <c r="F456" s="2" t="s">
        <v>25</v>
      </c>
      <c r="G456" s="2" t="s">
        <v>18</v>
      </c>
      <c r="H456" s="3">
        <v>45204.869328703702</v>
      </c>
      <c r="I456" s="2" t="s">
        <v>23</v>
      </c>
      <c r="J456" s="2">
        <f>VLOOKUP(B456,'FISIP-'!$B$2:$L$892,9,FALSE)</f>
        <v>633</v>
      </c>
      <c r="K456" s="2" t="e">
        <f>VLOOKUP(B456,'Master TS'!$A$1:$E$1221,4,FALSE)</f>
        <v>#N/A</v>
      </c>
      <c r="L456" s="2" t="e">
        <f>VLOOKUP(B456,'Master TS'!$A$1:$E$1221,5,FALSE)</f>
        <v>#N/A</v>
      </c>
      <c r="M456" s="2" t="s">
        <v>20</v>
      </c>
    </row>
    <row r="457" spans="1:13" ht="12" customHeight="1">
      <c r="A457" s="2">
        <v>456</v>
      </c>
      <c r="B457" s="2">
        <v>192040144</v>
      </c>
      <c r="C457" s="2" t="s">
        <v>496</v>
      </c>
      <c r="D457" s="2" t="s">
        <v>368</v>
      </c>
      <c r="E457" s="2" t="s">
        <v>16</v>
      </c>
      <c r="F457" s="2" t="s">
        <v>25</v>
      </c>
      <c r="G457" s="2" t="s">
        <v>18</v>
      </c>
      <c r="H457" s="3">
        <v>45198.366608796299</v>
      </c>
      <c r="I457" s="2" t="s">
        <v>23</v>
      </c>
      <c r="J457" s="2">
        <f>VLOOKUP(B457,'FISIP-'!$B$2:$L$892,9,FALSE)</f>
        <v>126</v>
      </c>
      <c r="K457" s="2" t="e">
        <f>VLOOKUP(B457,'Master TS'!$A$1:$E$1221,4,FALSE)</f>
        <v>#N/A</v>
      </c>
      <c r="L457" s="2" t="e">
        <f>VLOOKUP(B457,'Master TS'!$A$1:$E$1221,5,FALSE)</f>
        <v>#N/A</v>
      </c>
      <c r="M457" s="2" t="s">
        <v>20</v>
      </c>
    </row>
    <row r="458" spans="1:13" ht="12" customHeight="1">
      <c r="A458" s="2">
        <v>457</v>
      </c>
      <c r="B458" s="2">
        <v>192040146</v>
      </c>
      <c r="C458" s="2" t="s">
        <v>497</v>
      </c>
      <c r="D458" s="2" t="s">
        <v>368</v>
      </c>
      <c r="E458" s="2" t="s">
        <v>16</v>
      </c>
      <c r="F458" s="2" t="s">
        <v>31</v>
      </c>
      <c r="G458" s="2" t="s">
        <v>18</v>
      </c>
      <c r="H458" s="3">
        <v>45206.800150462965</v>
      </c>
      <c r="I458" s="2" t="s">
        <v>23</v>
      </c>
      <c r="J458" s="2">
        <f>VLOOKUP(B458,'FISIP-'!$B$2:$L$892,9,FALSE)</f>
        <v>705</v>
      </c>
      <c r="K458" s="2" t="e">
        <f>VLOOKUP(B458,'Master TS'!$A$1:$E$1221,4,FALSE)</f>
        <v>#N/A</v>
      </c>
      <c r="L458" s="2" t="e">
        <f>VLOOKUP(B458,'Master TS'!$A$1:$E$1221,5,FALSE)</f>
        <v>#N/A</v>
      </c>
      <c r="M458" s="2" t="s">
        <v>20</v>
      </c>
    </row>
    <row r="459" spans="1:13" ht="12" customHeight="1">
      <c r="A459" s="2">
        <v>458</v>
      </c>
      <c r="B459" s="2">
        <v>192040147</v>
      </c>
      <c r="C459" s="2" t="s">
        <v>498</v>
      </c>
      <c r="D459" s="2" t="s">
        <v>368</v>
      </c>
      <c r="E459" s="2" t="s">
        <v>16</v>
      </c>
      <c r="F459" s="2" t="s">
        <v>17</v>
      </c>
      <c r="G459" s="2" t="s">
        <v>18</v>
      </c>
      <c r="H459" s="3">
        <v>45204.50744212963</v>
      </c>
      <c r="I459" s="2" t="s">
        <v>23</v>
      </c>
      <c r="J459" s="2">
        <f>VLOOKUP(B459,'FISIP-'!$B$2:$L$892,9,FALSE)</f>
        <v>586</v>
      </c>
      <c r="K459" s="2" t="str">
        <f>VLOOKUP(B459,'Master TS'!$A$1:$E$1221,4,FALSE)</f>
        <v>Ya, Sudah Mengisi</v>
      </c>
      <c r="L459" s="2" t="str">
        <f>VLOOKUP(B459,'Master TS'!$A$1:$E$1221,5,FALSE)</f>
        <v>Kuisioner TS Lulusan 2023</v>
      </c>
      <c r="M459" s="2" t="s">
        <v>20</v>
      </c>
    </row>
    <row r="460" spans="1:13" ht="12" customHeight="1">
      <c r="A460" s="2">
        <v>459</v>
      </c>
      <c r="B460" s="2">
        <v>192040148</v>
      </c>
      <c r="C460" s="2" t="s">
        <v>499</v>
      </c>
      <c r="D460" s="2" t="s">
        <v>368</v>
      </c>
      <c r="E460" s="2" t="s">
        <v>16</v>
      </c>
      <c r="F460" s="2" t="s">
        <v>39</v>
      </c>
      <c r="G460" s="2" t="s">
        <v>18</v>
      </c>
      <c r="H460" s="3">
        <v>45203.678124999999</v>
      </c>
      <c r="I460" s="2" t="s">
        <v>23</v>
      </c>
      <c r="J460" s="2">
        <f>VLOOKUP(B460,'FISIP-'!$B$2:$L$892,9,FALSE)</f>
        <v>541</v>
      </c>
      <c r="K460" s="2" t="str">
        <f>VLOOKUP(B460,'Master TS'!$A$1:$E$1221,4,FALSE)</f>
        <v>Ya, Sudah Mengisi</v>
      </c>
      <c r="L460" s="2" t="str">
        <f>VLOOKUP(B460,'Master TS'!$A$1:$E$1221,5,FALSE)</f>
        <v>Kuisioner TS Lulusan 2023</v>
      </c>
      <c r="M460" s="2" t="s">
        <v>20</v>
      </c>
    </row>
    <row r="461" spans="1:13" ht="12" customHeight="1">
      <c r="A461" s="2">
        <v>460</v>
      </c>
      <c r="B461" s="2">
        <v>192040150</v>
      </c>
      <c r="C461" s="2" t="s">
        <v>500</v>
      </c>
      <c r="D461" s="2" t="s">
        <v>368</v>
      </c>
      <c r="E461" s="2" t="s">
        <v>16</v>
      </c>
      <c r="F461" s="2" t="s">
        <v>17</v>
      </c>
      <c r="G461" s="2" t="s">
        <v>18</v>
      </c>
      <c r="H461" s="3">
        <v>45205.576319444444</v>
      </c>
      <c r="I461" s="2" t="s">
        <v>42</v>
      </c>
      <c r="J461" s="2">
        <f>VLOOKUP(B461,'FISIP-'!$B$2:$L$892,9,FALSE)</f>
        <v>662</v>
      </c>
      <c r="K461" s="2" t="e">
        <f>VLOOKUP(B461,'Master TS'!$A$1:$E$1221,4,FALSE)</f>
        <v>#N/A</v>
      </c>
      <c r="L461" s="2" t="e">
        <f>VLOOKUP(B461,'Master TS'!$A$1:$E$1221,5,FALSE)</f>
        <v>#N/A</v>
      </c>
      <c r="M461" s="2" t="s">
        <v>20</v>
      </c>
    </row>
    <row r="462" spans="1:13" ht="12" customHeight="1">
      <c r="A462" s="2">
        <v>461</v>
      </c>
      <c r="B462" s="2">
        <v>192040151</v>
      </c>
      <c r="C462" s="2" t="s">
        <v>501</v>
      </c>
      <c r="D462" s="2" t="s">
        <v>368</v>
      </c>
      <c r="E462" s="2" t="s">
        <v>16</v>
      </c>
      <c r="F462" s="2" t="s">
        <v>34</v>
      </c>
      <c r="G462" s="2" t="s">
        <v>18</v>
      </c>
      <c r="H462" s="3">
        <v>45205.403993055559</v>
      </c>
      <c r="I462" s="2" t="s">
        <v>23</v>
      </c>
      <c r="J462" s="2">
        <f>VLOOKUP(B462,'FISIP-'!$B$2:$L$892,9,FALSE)</f>
        <v>638</v>
      </c>
      <c r="K462" s="2" t="e">
        <f>VLOOKUP(B462,'Master TS'!$A$1:$E$1221,4,FALSE)</f>
        <v>#N/A</v>
      </c>
      <c r="L462" s="2" t="e">
        <f>VLOOKUP(B462,'Master TS'!$A$1:$E$1221,5,FALSE)</f>
        <v>#N/A</v>
      </c>
      <c r="M462" s="2" t="s">
        <v>20</v>
      </c>
    </row>
    <row r="463" spans="1:13" ht="12" customHeight="1">
      <c r="A463" s="2">
        <v>462</v>
      </c>
      <c r="B463" s="2">
        <v>192040152</v>
      </c>
      <c r="C463" s="2" t="s">
        <v>502</v>
      </c>
      <c r="D463" s="2" t="s">
        <v>368</v>
      </c>
      <c r="E463" s="2" t="s">
        <v>16</v>
      </c>
      <c r="F463" s="2" t="s">
        <v>25</v>
      </c>
      <c r="G463" s="2" t="s">
        <v>18</v>
      </c>
      <c r="H463" s="3">
        <v>45196.70517361111</v>
      </c>
      <c r="I463" s="2" t="s">
        <v>23</v>
      </c>
      <c r="J463" s="2">
        <f>VLOOKUP(B463,'FISIP-'!$B$2:$L$892,9,FALSE)</f>
        <v>97</v>
      </c>
      <c r="K463" s="2" t="e">
        <f>VLOOKUP(B463,'Master TS'!$A$1:$E$1221,4,FALSE)</f>
        <v>#N/A</v>
      </c>
      <c r="L463" s="2" t="e">
        <f>VLOOKUP(B463,'Master TS'!$A$1:$E$1221,5,FALSE)</f>
        <v>#N/A</v>
      </c>
      <c r="M463" s="2" t="s">
        <v>20</v>
      </c>
    </row>
    <row r="464" spans="1:13" ht="12" customHeight="1">
      <c r="A464" s="2">
        <v>463</v>
      </c>
      <c r="B464" s="2">
        <v>192040153</v>
      </c>
      <c r="C464" s="2" t="s">
        <v>503</v>
      </c>
      <c r="D464" s="2" t="s">
        <v>368</v>
      </c>
      <c r="E464" s="2" t="s">
        <v>16</v>
      </c>
      <c r="F464" s="2" t="s">
        <v>25</v>
      </c>
      <c r="G464" s="2" t="s">
        <v>18</v>
      </c>
      <c r="H464" s="3">
        <v>45203.446469907409</v>
      </c>
      <c r="I464" s="2" t="s">
        <v>23</v>
      </c>
      <c r="J464" s="2">
        <f>VLOOKUP(B464,'FISIP-'!$B$2:$L$892,9,FALSE)</f>
        <v>498</v>
      </c>
      <c r="K464" s="2" t="e">
        <f>VLOOKUP(B464,'Master TS'!$A$1:$E$1221,4,FALSE)</f>
        <v>#N/A</v>
      </c>
      <c r="L464" s="2" t="e">
        <f>VLOOKUP(B464,'Master TS'!$A$1:$E$1221,5,FALSE)</f>
        <v>#N/A</v>
      </c>
      <c r="M464" s="2" t="s">
        <v>20</v>
      </c>
    </row>
    <row r="465" spans="1:13" ht="12" customHeight="1">
      <c r="A465" s="2">
        <v>464</v>
      </c>
      <c r="B465" s="2">
        <v>192040154</v>
      </c>
      <c r="C465" s="2" t="s">
        <v>504</v>
      </c>
      <c r="D465" s="2" t="s">
        <v>368</v>
      </c>
      <c r="E465" s="2" t="s">
        <v>16</v>
      </c>
      <c r="F465" s="2" t="s">
        <v>22</v>
      </c>
      <c r="G465" s="2" t="s">
        <v>18</v>
      </c>
      <c r="H465" s="3">
        <v>45198.816134259258</v>
      </c>
      <c r="I465" s="2" t="s">
        <v>23</v>
      </c>
      <c r="J465" s="2">
        <f>VLOOKUP(B465,'FISIP-'!$B$2:$L$892,9,FALSE)</f>
        <v>211</v>
      </c>
      <c r="K465" s="2" t="e">
        <f>VLOOKUP(B465,'Master TS'!$A$1:$E$1221,4,FALSE)</f>
        <v>#N/A</v>
      </c>
      <c r="L465" s="2" t="e">
        <f>VLOOKUP(B465,'Master TS'!$A$1:$E$1221,5,FALSE)</f>
        <v>#N/A</v>
      </c>
      <c r="M465" s="2" t="s">
        <v>20</v>
      </c>
    </row>
    <row r="466" spans="1:13" ht="12" customHeight="1">
      <c r="A466" s="2">
        <v>465</v>
      </c>
      <c r="B466" s="2">
        <v>192040156</v>
      </c>
      <c r="C466" s="2" t="s">
        <v>505</v>
      </c>
      <c r="D466" s="2" t="s">
        <v>368</v>
      </c>
      <c r="E466" s="2" t="s">
        <v>16</v>
      </c>
      <c r="F466" s="2" t="s">
        <v>22</v>
      </c>
      <c r="G466" s="2" t="s">
        <v>18</v>
      </c>
      <c r="H466" s="3">
        <v>45201.452800925923</v>
      </c>
      <c r="I466" s="2" t="s">
        <v>23</v>
      </c>
      <c r="J466" s="2">
        <f>VLOOKUP(B466,'FISIP-'!$B$2:$L$892,9,FALSE)</f>
        <v>343</v>
      </c>
      <c r="K466" s="2" t="str">
        <f>VLOOKUP(B466,'Master TS'!$A$1:$E$1221,4,FALSE)</f>
        <v>Ya, Sudah Mengisi</v>
      </c>
      <c r="L466" s="2" t="str">
        <f>VLOOKUP(B466,'Master TS'!$A$1:$E$1221,5,FALSE)</f>
        <v>Kuisioner TS Lulusan 2023</v>
      </c>
      <c r="M466" s="2" t="s">
        <v>20</v>
      </c>
    </row>
    <row r="467" spans="1:13" ht="12" customHeight="1">
      <c r="A467" s="2">
        <v>466</v>
      </c>
      <c r="B467" s="2">
        <v>192040158</v>
      </c>
      <c r="C467" s="2" t="s">
        <v>506</v>
      </c>
      <c r="D467" s="2" t="s">
        <v>368</v>
      </c>
      <c r="E467" s="2" t="s">
        <v>16</v>
      </c>
      <c r="F467" s="2" t="s">
        <v>25</v>
      </c>
      <c r="G467" s="2" t="s">
        <v>18</v>
      </c>
      <c r="H467" s="3">
        <v>45208.630671296298</v>
      </c>
      <c r="I467" s="2" t="s">
        <v>42</v>
      </c>
      <c r="J467" s="2">
        <f>VLOOKUP(B467,'FISIP-'!$B$2:$L$892,9,FALSE)</f>
        <v>746</v>
      </c>
      <c r="K467" s="2" t="e">
        <f>VLOOKUP(B467,'Master TS'!$A$1:$E$1221,4,FALSE)</f>
        <v>#N/A</v>
      </c>
      <c r="L467" s="2" t="e">
        <f>VLOOKUP(B467,'Master TS'!$A$1:$E$1221,5,FALSE)</f>
        <v>#N/A</v>
      </c>
      <c r="M467" s="2" t="s">
        <v>20</v>
      </c>
    </row>
    <row r="468" spans="1:13" ht="12" customHeight="1">
      <c r="A468" s="2">
        <v>467</v>
      </c>
      <c r="B468" s="2">
        <v>192040159</v>
      </c>
      <c r="C468" s="2" t="s">
        <v>338</v>
      </c>
      <c r="D468" s="2" t="s">
        <v>368</v>
      </c>
      <c r="E468" s="2" t="s">
        <v>16</v>
      </c>
      <c r="F468" s="2" t="s">
        <v>17</v>
      </c>
      <c r="G468" s="2" t="s">
        <v>18</v>
      </c>
      <c r="H468" s="3">
        <v>45201.637789351851</v>
      </c>
      <c r="I468" s="2" t="s">
        <v>23</v>
      </c>
      <c r="J468" s="2">
        <f>VLOOKUP(B468,'FISIP-'!$B$2:$L$892,9,FALSE)</f>
        <v>368</v>
      </c>
      <c r="K468" s="2" t="e">
        <f>VLOOKUP(B468,'Master TS'!$A$1:$E$1221,4,FALSE)</f>
        <v>#N/A</v>
      </c>
      <c r="L468" s="2" t="e">
        <f>VLOOKUP(B468,'Master TS'!$A$1:$E$1221,5,FALSE)</f>
        <v>#N/A</v>
      </c>
      <c r="M468" s="2" t="s">
        <v>20</v>
      </c>
    </row>
    <row r="469" spans="1:13" ht="12" customHeight="1">
      <c r="A469" s="2">
        <v>468</v>
      </c>
      <c r="B469" s="2">
        <v>192040160</v>
      </c>
      <c r="C469" s="2" t="s">
        <v>507</v>
      </c>
      <c r="D469" s="2" t="s">
        <v>368</v>
      </c>
      <c r="E469" s="2" t="s">
        <v>16</v>
      </c>
      <c r="F469" s="2" t="s">
        <v>34</v>
      </c>
      <c r="G469" s="2" t="s">
        <v>18</v>
      </c>
      <c r="H469" s="3">
        <v>45204.658900462964</v>
      </c>
      <c r="I469" s="2" t="s">
        <v>23</v>
      </c>
      <c r="J469" s="2">
        <f>VLOOKUP(B469,'FISIP-'!$B$2:$L$892,9,FALSE)</f>
        <v>618</v>
      </c>
      <c r="K469" s="2" t="e">
        <f>VLOOKUP(B469,'Master TS'!$A$1:$E$1221,4,FALSE)</f>
        <v>#N/A</v>
      </c>
      <c r="L469" s="2" t="e">
        <f>VLOOKUP(B469,'Master TS'!$A$1:$E$1221,5,FALSE)</f>
        <v>#N/A</v>
      </c>
      <c r="M469" s="2" t="s">
        <v>20</v>
      </c>
    </row>
    <row r="470" spans="1:13" ht="12" customHeight="1">
      <c r="A470" s="2">
        <v>469</v>
      </c>
      <c r="B470" s="2">
        <v>192040164</v>
      </c>
      <c r="C470" s="2" t="s">
        <v>508</v>
      </c>
      <c r="D470" s="2" t="s">
        <v>368</v>
      </c>
      <c r="E470" s="2" t="s">
        <v>16</v>
      </c>
      <c r="F470" s="2" t="s">
        <v>34</v>
      </c>
      <c r="G470" s="2" t="s">
        <v>18</v>
      </c>
      <c r="H470" s="3">
        <v>45209.411481481482</v>
      </c>
      <c r="I470" s="2" t="s">
        <v>42</v>
      </c>
      <c r="J470" s="2">
        <f>VLOOKUP(B470,'FISIP-'!$B$2:$L$892,9,FALSE)</f>
        <v>783</v>
      </c>
      <c r="K470" s="2" t="str">
        <f>VLOOKUP(B470,'Master TS'!$A$1:$E$1221,4,FALSE)</f>
        <v>Ya, Sudah Mengisi</v>
      </c>
      <c r="L470" s="2" t="str">
        <f>VLOOKUP(B470,'Master TS'!$A$1:$E$1221,5,FALSE)</f>
        <v>Kuisioner TS Lulusan 2023</v>
      </c>
      <c r="M470" s="2" t="s">
        <v>20</v>
      </c>
    </row>
    <row r="471" spans="1:13" ht="12" customHeight="1">
      <c r="A471" s="2">
        <v>470</v>
      </c>
      <c r="B471" s="2">
        <v>192040165</v>
      </c>
      <c r="C471" s="2" t="s">
        <v>509</v>
      </c>
      <c r="D471" s="2" t="s">
        <v>368</v>
      </c>
      <c r="E471" s="2" t="s">
        <v>16</v>
      </c>
      <c r="F471" s="2" t="s">
        <v>25</v>
      </c>
      <c r="G471" s="2" t="s">
        <v>18</v>
      </c>
      <c r="H471" s="3">
        <v>45209.873541666668</v>
      </c>
      <c r="I471" s="2" t="s">
        <v>23</v>
      </c>
      <c r="J471" s="2">
        <f>VLOOKUP(B471,'FISIP-'!$B$2:$L$892,9,FALSE)</f>
        <v>851</v>
      </c>
      <c r="K471" s="2" t="e">
        <f>VLOOKUP(B471,'Master TS'!$A$1:$E$1221,4,FALSE)</f>
        <v>#N/A</v>
      </c>
      <c r="L471" s="2" t="e">
        <f>VLOOKUP(B471,'Master TS'!$A$1:$E$1221,5,FALSE)</f>
        <v>#N/A</v>
      </c>
      <c r="M471" s="2" t="s">
        <v>20</v>
      </c>
    </row>
    <row r="472" spans="1:13" ht="12" customHeight="1">
      <c r="A472" s="2">
        <v>471</v>
      </c>
      <c r="B472" s="2">
        <v>192040166</v>
      </c>
      <c r="C472" s="2" t="s">
        <v>510</v>
      </c>
      <c r="D472" s="2" t="s">
        <v>368</v>
      </c>
      <c r="E472" s="2" t="s">
        <v>16</v>
      </c>
      <c r="F472" s="2" t="s">
        <v>34</v>
      </c>
      <c r="G472" s="2" t="s">
        <v>18</v>
      </c>
      <c r="H472" s="3">
        <v>45208.443784722222</v>
      </c>
      <c r="I472" s="2" t="s">
        <v>23</v>
      </c>
      <c r="J472" s="2">
        <f>VLOOKUP(B472,'FISIP-'!$B$2:$L$892,9,FALSE)</f>
        <v>722</v>
      </c>
      <c r="K472" s="2" t="e">
        <f>VLOOKUP(B472,'Master TS'!$A$1:$E$1221,4,FALSE)</f>
        <v>#N/A</v>
      </c>
      <c r="L472" s="2" t="e">
        <f>VLOOKUP(B472,'Master TS'!$A$1:$E$1221,5,FALSE)</f>
        <v>#N/A</v>
      </c>
      <c r="M472" s="2" t="s">
        <v>20</v>
      </c>
    </row>
    <row r="473" spans="1:13" ht="12" customHeight="1">
      <c r="A473" s="2">
        <v>472</v>
      </c>
      <c r="B473" s="2">
        <v>192040168</v>
      </c>
      <c r="C473" s="2" t="s">
        <v>511</v>
      </c>
      <c r="D473" s="2" t="s">
        <v>368</v>
      </c>
      <c r="E473" s="2" t="s">
        <v>16</v>
      </c>
      <c r="F473" s="2" t="s">
        <v>17</v>
      </c>
      <c r="G473" s="2" t="s">
        <v>18</v>
      </c>
      <c r="H473" s="3">
        <v>45204.579259259262</v>
      </c>
      <c r="I473" s="2" t="s">
        <v>42</v>
      </c>
      <c r="J473" s="2">
        <f>VLOOKUP(B473,'FISIP-'!$B$2:$L$892,9,FALSE)</f>
        <v>598</v>
      </c>
      <c r="K473" s="2" t="str">
        <f>VLOOKUP(B473,'Master TS'!$A$1:$E$1221,4,FALSE)</f>
        <v>Ya, Sudah Mengisi</v>
      </c>
      <c r="L473" s="2" t="str">
        <f>VLOOKUP(B473,'Master TS'!$A$1:$E$1221,5,FALSE)</f>
        <v>Kuisioner TS Lulusan 2023</v>
      </c>
      <c r="M473" s="2" t="s">
        <v>20</v>
      </c>
    </row>
    <row r="474" spans="1:13" ht="12" customHeight="1">
      <c r="A474" s="2">
        <v>473</v>
      </c>
      <c r="B474" s="2">
        <v>192040170</v>
      </c>
      <c r="C474" s="2" t="s">
        <v>512</v>
      </c>
      <c r="D474" s="2" t="s">
        <v>368</v>
      </c>
      <c r="E474" s="2" t="s">
        <v>16</v>
      </c>
      <c r="F474" s="2" t="s">
        <v>17</v>
      </c>
      <c r="G474" s="2" t="s">
        <v>18</v>
      </c>
      <c r="H474" s="3">
        <v>45201.922152777777</v>
      </c>
      <c r="I474" s="2" t="s">
        <v>23</v>
      </c>
      <c r="J474" s="2">
        <f>VLOOKUP(B474,'FISIP-'!$B$2:$L$892,9,FALSE)</f>
        <v>394</v>
      </c>
      <c r="K474" s="2" t="e">
        <f>VLOOKUP(B474,'Master TS'!$A$1:$E$1221,4,FALSE)</f>
        <v>#N/A</v>
      </c>
      <c r="L474" s="2" t="e">
        <f>VLOOKUP(B474,'Master TS'!$A$1:$E$1221,5,FALSE)</f>
        <v>#N/A</v>
      </c>
      <c r="M474" s="2" t="s">
        <v>20</v>
      </c>
    </row>
    <row r="475" spans="1:13" ht="12" customHeight="1">
      <c r="A475" s="2">
        <v>474</v>
      </c>
      <c r="B475" s="2">
        <v>192040171</v>
      </c>
      <c r="C475" s="2" t="s">
        <v>513</v>
      </c>
      <c r="D475" s="2" t="s">
        <v>368</v>
      </c>
      <c r="E475" s="2" t="s">
        <v>16</v>
      </c>
      <c r="F475" s="2" t="s">
        <v>31</v>
      </c>
      <c r="G475" s="2" t="s">
        <v>18</v>
      </c>
      <c r="H475" s="3">
        <v>45204.62159722222</v>
      </c>
      <c r="I475" s="2" t="s">
        <v>23</v>
      </c>
      <c r="J475" s="2">
        <f>VLOOKUP(B475,'FISIP-'!$B$2:$L$892,9,FALSE)</f>
        <v>607</v>
      </c>
      <c r="K475" s="2" t="e">
        <f>VLOOKUP(B475,'Master TS'!$A$1:$E$1221,4,FALSE)</f>
        <v>#N/A</v>
      </c>
      <c r="L475" s="2" t="e">
        <f>VLOOKUP(B475,'Master TS'!$A$1:$E$1221,5,FALSE)</f>
        <v>#N/A</v>
      </c>
      <c r="M475" s="2" t="s">
        <v>20</v>
      </c>
    </row>
    <row r="476" spans="1:13" ht="12" customHeight="1">
      <c r="A476" s="2">
        <v>475</v>
      </c>
      <c r="B476" s="2">
        <v>192040172</v>
      </c>
      <c r="C476" s="2" t="s">
        <v>514</v>
      </c>
      <c r="D476" s="2" t="s">
        <v>368</v>
      </c>
      <c r="E476" s="2" t="s">
        <v>16</v>
      </c>
      <c r="F476" s="2" t="s">
        <v>25</v>
      </c>
      <c r="G476" s="2" t="s">
        <v>18</v>
      </c>
      <c r="H476" s="3">
        <v>45195.841689814813</v>
      </c>
      <c r="I476" s="2" t="s">
        <v>23</v>
      </c>
      <c r="J476" s="2">
        <f>VLOOKUP(B476,'FISIP-'!$B$2:$L$892,9,FALSE)</f>
        <v>21</v>
      </c>
      <c r="K476" s="2" t="str">
        <f>VLOOKUP(B476,'Master TS'!$A$1:$E$1221,4,FALSE)</f>
        <v>Ya, Sudah Mengisi</v>
      </c>
      <c r="L476" s="2" t="str">
        <f>VLOOKUP(B476,'Master TS'!$A$1:$E$1221,5,FALSE)</f>
        <v>Kuisioner TS Lulusan 2023</v>
      </c>
      <c r="M476" s="2" t="s">
        <v>20</v>
      </c>
    </row>
    <row r="477" spans="1:13" ht="12" customHeight="1">
      <c r="A477" s="2">
        <v>476</v>
      </c>
      <c r="B477" s="2">
        <v>192040174</v>
      </c>
      <c r="C477" s="2" t="s">
        <v>515</v>
      </c>
      <c r="D477" s="2" t="s">
        <v>368</v>
      </c>
      <c r="E477" s="2" t="s">
        <v>16</v>
      </c>
      <c r="F477" s="2" t="s">
        <v>17</v>
      </c>
      <c r="G477" s="2" t="s">
        <v>18</v>
      </c>
      <c r="H477" s="3">
        <v>45204.557268518518</v>
      </c>
      <c r="I477" s="2" t="s">
        <v>23</v>
      </c>
      <c r="J477" s="2">
        <f>VLOOKUP(B477,'FISIP-'!$B$2:$L$892,9,FALSE)</f>
        <v>589</v>
      </c>
      <c r="K477" s="2" t="str">
        <f>VLOOKUP(B477,'Master TS'!$A$1:$E$1221,4,FALSE)</f>
        <v>Ya, Sudah Mengisi</v>
      </c>
      <c r="L477" s="2" t="str">
        <f>VLOOKUP(B477,'Master TS'!$A$1:$E$1221,5,FALSE)</f>
        <v>Kuisioner TS Lulusan 2023</v>
      </c>
      <c r="M477" s="2" t="s">
        <v>20</v>
      </c>
    </row>
    <row r="478" spans="1:13" ht="12" customHeight="1">
      <c r="A478" s="2">
        <v>477</v>
      </c>
      <c r="B478" s="2">
        <v>192040176</v>
      </c>
      <c r="C478" s="2" t="s">
        <v>516</v>
      </c>
      <c r="D478" s="2" t="s">
        <v>368</v>
      </c>
      <c r="E478" s="2" t="s">
        <v>16</v>
      </c>
      <c r="F478" s="2" t="s">
        <v>17</v>
      </c>
      <c r="G478" s="2" t="s">
        <v>18</v>
      </c>
      <c r="H478" s="3">
        <v>45201.419004629628</v>
      </c>
      <c r="I478" s="2" t="s">
        <v>23</v>
      </c>
      <c r="J478" s="2">
        <f>VLOOKUP(B478,'FISIP-'!$B$2:$L$892,9,FALSE)</f>
        <v>334</v>
      </c>
      <c r="K478" s="2" t="str">
        <f>VLOOKUP(B478,'Master TS'!$A$1:$E$1221,4,FALSE)</f>
        <v>Ya, Sudah Mengisi</v>
      </c>
      <c r="L478" s="2" t="str">
        <f>VLOOKUP(B478,'Master TS'!$A$1:$E$1221,5,FALSE)</f>
        <v>Kuisioner TS Lulusan 2023</v>
      </c>
      <c r="M478" s="2" t="s">
        <v>20</v>
      </c>
    </row>
    <row r="479" spans="1:13" ht="12" customHeight="1">
      <c r="A479" s="2">
        <v>478</v>
      </c>
      <c r="B479" s="2">
        <v>192040179</v>
      </c>
      <c r="C479" s="2" t="s">
        <v>517</v>
      </c>
      <c r="D479" s="2" t="s">
        <v>368</v>
      </c>
      <c r="E479" s="2" t="s">
        <v>16</v>
      </c>
      <c r="F479" s="2" t="s">
        <v>34</v>
      </c>
      <c r="G479" s="2" t="s">
        <v>18</v>
      </c>
      <c r="H479" s="3">
        <v>45198.810231481482</v>
      </c>
      <c r="I479" s="2" t="s">
        <v>23</v>
      </c>
      <c r="J479" s="2">
        <f>VLOOKUP(B479,'FISIP-'!$B$2:$L$892,9,FALSE)</f>
        <v>209</v>
      </c>
      <c r="K479" s="2" t="e">
        <f>VLOOKUP(B479,'Master TS'!$A$1:$E$1221,4,FALSE)</f>
        <v>#N/A</v>
      </c>
      <c r="L479" s="2" t="e">
        <f>VLOOKUP(B479,'Master TS'!$A$1:$E$1221,5,FALSE)</f>
        <v>#N/A</v>
      </c>
      <c r="M479" s="2" t="s">
        <v>20</v>
      </c>
    </row>
    <row r="480" spans="1:13" ht="12" customHeight="1">
      <c r="A480" s="2">
        <v>479</v>
      </c>
      <c r="B480" s="2">
        <v>192040180</v>
      </c>
      <c r="C480" s="2" t="s">
        <v>518</v>
      </c>
      <c r="D480" s="2" t="s">
        <v>368</v>
      </c>
      <c r="E480" s="2" t="s">
        <v>16</v>
      </c>
      <c r="F480" s="2" t="s">
        <v>25</v>
      </c>
      <c r="G480" s="2" t="s">
        <v>18</v>
      </c>
      <c r="H480" s="3">
        <v>45203.786863425928</v>
      </c>
      <c r="I480" s="2" t="s">
        <v>23</v>
      </c>
      <c r="J480" s="2">
        <f>VLOOKUP(B480,'FISIP-'!$B$2:$L$892,9,FALSE)</f>
        <v>551</v>
      </c>
      <c r="K480" s="2" t="e">
        <f>VLOOKUP(B480,'Master TS'!$A$1:$E$1221,4,FALSE)</f>
        <v>#N/A</v>
      </c>
      <c r="L480" s="2" t="e">
        <f>VLOOKUP(B480,'Master TS'!$A$1:$E$1221,5,FALSE)</f>
        <v>#N/A</v>
      </c>
      <c r="M480" s="2" t="s">
        <v>20</v>
      </c>
    </row>
    <row r="481" spans="1:13" ht="12" customHeight="1">
      <c r="A481" s="2">
        <v>480</v>
      </c>
      <c r="B481" s="2">
        <v>192040181</v>
      </c>
      <c r="C481" s="2" t="s">
        <v>519</v>
      </c>
      <c r="D481" s="2" t="s">
        <v>368</v>
      </c>
      <c r="E481" s="2" t="s">
        <v>16</v>
      </c>
      <c r="F481" s="2" t="s">
        <v>25</v>
      </c>
      <c r="G481" s="2" t="s">
        <v>18</v>
      </c>
      <c r="H481" s="3">
        <v>45204.85392361111</v>
      </c>
      <c r="I481" s="2" t="s">
        <v>23</v>
      </c>
      <c r="J481" s="2">
        <f>VLOOKUP(B481,'FISIP-'!$B$2:$L$892,9,FALSE)</f>
        <v>630</v>
      </c>
      <c r="K481" s="2" t="str">
        <f>VLOOKUP(B481,'Master TS'!$A$1:$E$1221,4,FALSE)</f>
        <v>Ya, Sudah Mengisi</v>
      </c>
      <c r="L481" s="2" t="str">
        <f>VLOOKUP(B481,'Master TS'!$A$1:$E$1221,5,FALSE)</f>
        <v>Kuisioner TS Lulusan 2023</v>
      </c>
      <c r="M481" s="2" t="s">
        <v>20</v>
      </c>
    </row>
    <row r="482" spans="1:13" ht="12" customHeight="1">
      <c r="A482" s="2">
        <v>481</v>
      </c>
      <c r="B482" s="2">
        <v>192040182</v>
      </c>
      <c r="C482" s="2" t="s">
        <v>520</v>
      </c>
      <c r="D482" s="2" t="s">
        <v>368</v>
      </c>
      <c r="E482" s="2" t="s">
        <v>16</v>
      </c>
      <c r="F482" s="2" t="s">
        <v>34</v>
      </c>
      <c r="G482" s="2" t="s">
        <v>18</v>
      </c>
      <c r="H482" s="3">
        <v>45200.312893518516</v>
      </c>
      <c r="I482" s="2" t="s">
        <v>23</v>
      </c>
      <c r="J482" s="2">
        <f>VLOOKUP(B482,'FISIP-'!$B$2:$L$892,9,FALSE)</f>
        <v>311</v>
      </c>
      <c r="K482" s="2" t="e">
        <f>VLOOKUP(B482,'Master TS'!$A$1:$E$1221,4,FALSE)</f>
        <v>#N/A</v>
      </c>
      <c r="L482" s="2" t="e">
        <f>VLOOKUP(B482,'Master TS'!$A$1:$E$1221,5,FALSE)</f>
        <v>#N/A</v>
      </c>
      <c r="M482" s="2" t="s">
        <v>20</v>
      </c>
    </row>
    <row r="483" spans="1:13" ht="12" customHeight="1">
      <c r="A483" s="2">
        <v>482</v>
      </c>
      <c r="B483" s="2">
        <v>192040184</v>
      </c>
      <c r="C483" s="2" t="s">
        <v>521</v>
      </c>
      <c r="D483" s="2" t="s">
        <v>368</v>
      </c>
      <c r="E483" s="2" t="s">
        <v>16</v>
      </c>
      <c r="F483" s="2" t="s">
        <v>22</v>
      </c>
      <c r="G483" s="2" t="s">
        <v>18</v>
      </c>
      <c r="H483" s="3">
        <v>45198.818333333336</v>
      </c>
      <c r="I483" s="2" t="s">
        <v>23</v>
      </c>
      <c r="J483" s="2">
        <f>VLOOKUP(B483,'FISIP-'!$B$2:$L$892,9,FALSE)</f>
        <v>212</v>
      </c>
      <c r="K483" s="2" t="str">
        <f>VLOOKUP(B483,'Master TS'!$A$1:$E$1221,4,FALSE)</f>
        <v>Ya, Sudah Mengisi</v>
      </c>
      <c r="L483" s="2" t="str">
        <f>VLOOKUP(B483,'Master TS'!$A$1:$E$1221,5,FALSE)</f>
        <v>Kuisioner TS Lulusan 2023</v>
      </c>
      <c r="M483" s="2" t="s">
        <v>20</v>
      </c>
    </row>
    <row r="484" spans="1:13" ht="12" customHeight="1">
      <c r="A484" s="2">
        <v>483</v>
      </c>
      <c r="B484" s="2">
        <v>192040186</v>
      </c>
      <c r="C484" s="2" t="s">
        <v>522</v>
      </c>
      <c r="D484" s="2" t="s">
        <v>368</v>
      </c>
      <c r="E484" s="2" t="s">
        <v>16</v>
      </c>
      <c r="F484" s="2" t="s">
        <v>335</v>
      </c>
      <c r="G484" s="2" t="s">
        <v>18</v>
      </c>
      <c r="H484" s="3">
        <v>45198.627638888887</v>
      </c>
      <c r="I484" s="2" t="s">
        <v>23</v>
      </c>
      <c r="J484" s="2">
        <f>VLOOKUP(B484,'FISIP-'!$B$2:$L$892,9,FALSE)</f>
        <v>190</v>
      </c>
      <c r="K484" s="2" t="str">
        <f>VLOOKUP(B484,'Master TS'!$A$1:$E$1221,4,FALSE)</f>
        <v>Ya, Sudah Mengisi</v>
      </c>
      <c r="L484" s="2" t="str">
        <f>VLOOKUP(B484,'Master TS'!$A$1:$E$1221,5,FALSE)</f>
        <v>Kuisioner TS Lulusan 2023</v>
      </c>
      <c r="M484" s="2" t="s">
        <v>20</v>
      </c>
    </row>
    <row r="485" spans="1:13" ht="12" customHeight="1">
      <c r="A485" s="2">
        <v>484</v>
      </c>
      <c r="B485" s="2">
        <v>192040187</v>
      </c>
      <c r="C485" s="2" t="s">
        <v>523</v>
      </c>
      <c r="D485" s="2" t="s">
        <v>368</v>
      </c>
      <c r="E485" s="2" t="s">
        <v>16</v>
      </c>
      <c r="F485" s="2" t="s">
        <v>34</v>
      </c>
      <c r="G485" s="2" t="s">
        <v>18</v>
      </c>
      <c r="H485" s="3">
        <v>45201.922175925924</v>
      </c>
      <c r="I485" s="2" t="s">
        <v>23</v>
      </c>
      <c r="J485" s="2">
        <f>VLOOKUP(B485,'FISIP-'!$B$2:$L$892,9,FALSE)</f>
        <v>395</v>
      </c>
      <c r="K485" s="2" t="str">
        <f>VLOOKUP(B485,'Master TS'!$A$1:$E$1221,4,FALSE)</f>
        <v>Ya, Sudah Mengisi</v>
      </c>
      <c r="L485" s="2" t="str">
        <f>VLOOKUP(B485,'Master TS'!$A$1:$E$1221,5,FALSE)</f>
        <v>Kuisioner TS Lulusan 2023</v>
      </c>
      <c r="M485" s="2" t="s">
        <v>20</v>
      </c>
    </row>
    <row r="486" spans="1:13" ht="12" customHeight="1">
      <c r="A486" s="2">
        <v>485</v>
      </c>
      <c r="B486" s="2">
        <v>192040191</v>
      </c>
      <c r="C486" s="2" t="s">
        <v>524</v>
      </c>
      <c r="D486" s="2" t="s">
        <v>368</v>
      </c>
      <c r="E486" s="2" t="s">
        <v>16</v>
      </c>
      <c r="F486" s="2" t="s">
        <v>34</v>
      </c>
      <c r="G486" s="2" t="s">
        <v>18</v>
      </c>
      <c r="H486" s="3">
        <v>45198.444236111114</v>
      </c>
      <c r="I486" s="2" t="s">
        <v>23</v>
      </c>
      <c r="J486" s="2">
        <f>VLOOKUP(B486,'FISIP-'!$B$2:$L$892,9,FALSE)</f>
        <v>137</v>
      </c>
      <c r="K486" s="2" t="str">
        <f>VLOOKUP(B486,'Master TS'!$A$1:$E$1221,4,FALSE)</f>
        <v>Ya, Sudah Mengisi</v>
      </c>
      <c r="L486" s="2" t="str">
        <f>VLOOKUP(B486,'Master TS'!$A$1:$E$1221,5,FALSE)</f>
        <v>Kuisioner TS Lulusan 2023</v>
      </c>
      <c r="M486" s="2" t="s">
        <v>20</v>
      </c>
    </row>
    <row r="487" spans="1:13" ht="12" customHeight="1">
      <c r="A487" s="2">
        <v>486</v>
      </c>
      <c r="B487" s="2">
        <v>192040192</v>
      </c>
      <c r="C487" s="2" t="s">
        <v>525</v>
      </c>
      <c r="D487" s="2" t="s">
        <v>368</v>
      </c>
      <c r="E487" s="2" t="s">
        <v>16</v>
      </c>
      <c r="F487" s="2" t="s">
        <v>31</v>
      </c>
      <c r="G487" s="2" t="s">
        <v>18</v>
      </c>
      <c r="H487" s="3">
        <v>45201.71607638889</v>
      </c>
      <c r="I487" s="2" t="s">
        <v>23</v>
      </c>
      <c r="J487" s="2">
        <f>VLOOKUP(B487,'FISIP-'!$B$2:$L$892,9,FALSE)</f>
        <v>376</v>
      </c>
      <c r="K487" s="2" t="e">
        <f>VLOOKUP(B487,'Master TS'!$A$1:$E$1221,4,FALSE)</f>
        <v>#N/A</v>
      </c>
      <c r="L487" s="2" t="e">
        <f>VLOOKUP(B487,'Master TS'!$A$1:$E$1221,5,FALSE)</f>
        <v>#N/A</v>
      </c>
      <c r="M487" s="2" t="s">
        <v>20</v>
      </c>
    </row>
    <row r="488" spans="1:13" ht="12" customHeight="1">
      <c r="A488" s="2">
        <v>487</v>
      </c>
      <c r="B488" s="2">
        <v>192040193</v>
      </c>
      <c r="C488" s="2" t="s">
        <v>526</v>
      </c>
      <c r="D488" s="2" t="s">
        <v>368</v>
      </c>
      <c r="E488" s="2" t="s">
        <v>16</v>
      </c>
      <c r="F488" s="2" t="s">
        <v>25</v>
      </c>
      <c r="G488" s="2" t="s">
        <v>18</v>
      </c>
      <c r="H488" s="3">
        <v>45205.47115740741</v>
      </c>
      <c r="I488" s="2" t="s">
        <v>42</v>
      </c>
      <c r="J488" s="2">
        <f>VLOOKUP(B488,'FISIP-'!$B$2:$L$892,9,FALSE)</f>
        <v>649</v>
      </c>
      <c r="K488" s="2" t="e">
        <f>VLOOKUP(B488,'Master TS'!$A$1:$E$1221,4,FALSE)</f>
        <v>#N/A</v>
      </c>
      <c r="L488" s="2" t="e">
        <f>VLOOKUP(B488,'Master TS'!$A$1:$E$1221,5,FALSE)</f>
        <v>#N/A</v>
      </c>
      <c r="M488" s="2" t="s">
        <v>20</v>
      </c>
    </row>
    <row r="489" spans="1:13" ht="12" customHeight="1">
      <c r="A489" s="2">
        <v>488</v>
      </c>
      <c r="B489" s="2">
        <v>192040195</v>
      </c>
      <c r="C489" s="2" t="s">
        <v>527</v>
      </c>
      <c r="D489" s="2" t="s">
        <v>368</v>
      </c>
      <c r="E489" s="2" t="s">
        <v>16</v>
      </c>
      <c r="F489" s="2" t="s">
        <v>22</v>
      </c>
      <c r="G489" s="2" t="s">
        <v>18</v>
      </c>
      <c r="H489" s="3">
        <v>45204.418958333335</v>
      </c>
      <c r="I489" s="2" t="s">
        <v>23</v>
      </c>
      <c r="J489" s="2">
        <f>VLOOKUP(B489,'FISIP-'!$B$2:$L$892,9,FALSE)</f>
        <v>574</v>
      </c>
      <c r="K489" s="2" t="e">
        <f>VLOOKUP(B489,'Master TS'!$A$1:$E$1221,4,FALSE)</f>
        <v>#N/A</v>
      </c>
      <c r="L489" s="2" t="e">
        <f>VLOOKUP(B489,'Master TS'!$A$1:$E$1221,5,FALSE)</f>
        <v>#N/A</v>
      </c>
      <c r="M489" s="2" t="s">
        <v>20</v>
      </c>
    </row>
    <row r="490" spans="1:13" ht="12" customHeight="1">
      <c r="A490" s="2">
        <v>489</v>
      </c>
      <c r="B490" s="2">
        <v>192040196</v>
      </c>
      <c r="C490" s="2" t="s">
        <v>528</v>
      </c>
      <c r="D490" s="2" t="s">
        <v>368</v>
      </c>
      <c r="E490" s="2" t="s">
        <v>16</v>
      </c>
      <c r="F490" s="2" t="s">
        <v>25</v>
      </c>
      <c r="G490" s="2" t="s">
        <v>18</v>
      </c>
      <c r="H490" s="3">
        <v>45205.413831018515</v>
      </c>
      <c r="I490" s="2" t="s">
        <v>23</v>
      </c>
      <c r="J490" s="2">
        <f>VLOOKUP(B490,'FISIP-'!$B$2:$L$892,9,FALSE)</f>
        <v>641</v>
      </c>
      <c r="K490" s="2" t="e">
        <f>VLOOKUP(B490,'Master TS'!$A$1:$E$1221,4,FALSE)</f>
        <v>#N/A</v>
      </c>
      <c r="L490" s="2" t="e">
        <f>VLOOKUP(B490,'Master TS'!$A$1:$E$1221,5,FALSE)</f>
        <v>#N/A</v>
      </c>
      <c r="M490" s="2" t="s">
        <v>20</v>
      </c>
    </row>
    <row r="491" spans="1:13" ht="12" customHeight="1">
      <c r="A491" s="2">
        <v>490</v>
      </c>
      <c r="B491" s="2">
        <v>192040197</v>
      </c>
      <c r="C491" s="2" t="s">
        <v>529</v>
      </c>
      <c r="D491" s="2" t="s">
        <v>368</v>
      </c>
      <c r="E491" s="2" t="s">
        <v>16</v>
      </c>
      <c r="F491" s="2" t="s">
        <v>17</v>
      </c>
      <c r="G491" s="2" t="s">
        <v>18</v>
      </c>
      <c r="H491" s="3">
        <v>45198.32172453704</v>
      </c>
      <c r="I491" s="2" t="s">
        <v>23</v>
      </c>
      <c r="J491" s="2">
        <f>VLOOKUP(B491,'FISIP-'!$B$2:$L$892,9,FALSE)</f>
        <v>121</v>
      </c>
      <c r="K491" s="2" t="e">
        <f>VLOOKUP(B491,'Master TS'!$A$1:$E$1221,4,FALSE)</f>
        <v>#N/A</v>
      </c>
      <c r="L491" s="2" t="e">
        <f>VLOOKUP(B491,'Master TS'!$A$1:$E$1221,5,FALSE)</f>
        <v>#N/A</v>
      </c>
      <c r="M491" s="2" t="s">
        <v>20</v>
      </c>
    </row>
    <row r="492" spans="1:13" ht="12" customHeight="1">
      <c r="A492" s="2">
        <v>491</v>
      </c>
      <c r="B492" s="2">
        <v>192040199</v>
      </c>
      <c r="C492" s="2" t="s">
        <v>530</v>
      </c>
      <c r="D492" s="2" t="s">
        <v>368</v>
      </c>
      <c r="E492" s="2" t="s">
        <v>16</v>
      </c>
      <c r="F492" s="2" t="s">
        <v>17</v>
      </c>
      <c r="G492" s="2" t="s">
        <v>18</v>
      </c>
      <c r="H492" s="3">
        <v>45209.787997685184</v>
      </c>
      <c r="I492" s="2" t="s">
        <v>23</v>
      </c>
      <c r="J492" s="2">
        <f>VLOOKUP(B492,'FISIP-'!$B$2:$L$892,9,FALSE)</f>
        <v>843</v>
      </c>
      <c r="K492" s="2" t="e">
        <f>VLOOKUP(B492,'Master TS'!$A$1:$E$1221,4,FALSE)</f>
        <v>#N/A</v>
      </c>
      <c r="L492" s="2" t="e">
        <f>VLOOKUP(B492,'Master TS'!$A$1:$E$1221,5,FALSE)</f>
        <v>#N/A</v>
      </c>
      <c r="M492" s="2" t="s">
        <v>20</v>
      </c>
    </row>
    <row r="493" spans="1:13" ht="12" customHeight="1">
      <c r="A493" s="2">
        <v>492</v>
      </c>
      <c r="B493" s="2">
        <v>192040200</v>
      </c>
      <c r="C493" s="2" t="s">
        <v>531</v>
      </c>
      <c r="D493" s="2" t="s">
        <v>368</v>
      </c>
      <c r="E493" s="2" t="s">
        <v>16</v>
      </c>
      <c r="F493" s="2" t="s">
        <v>17</v>
      </c>
      <c r="G493" s="2" t="s">
        <v>18</v>
      </c>
      <c r="H493" s="3">
        <v>45202.390925925924</v>
      </c>
      <c r="I493" s="2" t="s">
        <v>23</v>
      </c>
      <c r="J493" s="2">
        <f>VLOOKUP(B493,'FISIP-'!$B$2:$L$892,9,FALSE)</f>
        <v>404</v>
      </c>
      <c r="K493" s="2" t="str">
        <f>VLOOKUP(B493,'Master TS'!$A$1:$E$1221,4,FALSE)</f>
        <v>Ya, Sudah Mengisi</v>
      </c>
      <c r="L493" s="2" t="str">
        <f>VLOOKUP(B493,'Master TS'!$A$1:$E$1221,5,FALSE)</f>
        <v>Kuisioner TS Lulusan 2023</v>
      </c>
      <c r="M493" s="2" t="s">
        <v>20</v>
      </c>
    </row>
    <row r="494" spans="1:13" ht="12" customHeight="1">
      <c r="A494" s="2">
        <v>493</v>
      </c>
      <c r="B494" s="2">
        <v>192040203</v>
      </c>
      <c r="C494" s="2" t="s">
        <v>532</v>
      </c>
      <c r="D494" s="2" t="s">
        <v>368</v>
      </c>
      <c r="E494" s="2" t="s">
        <v>16</v>
      </c>
      <c r="F494" s="2" t="s">
        <v>17</v>
      </c>
      <c r="G494" s="2" t="s">
        <v>18</v>
      </c>
      <c r="H494" s="3">
        <v>45209.621331018519</v>
      </c>
      <c r="I494" s="2" t="s">
        <v>23</v>
      </c>
      <c r="J494" s="2">
        <f>VLOOKUP(B494,'FISIP-'!$B$2:$L$892,9,FALSE)</f>
        <v>814</v>
      </c>
      <c r="K494" s="2" t="e">
        <f>VLOOKUP(B494,'Master TS'!$A$1:$E$1221,4,FALSE)</f>
        <v>#N/A</v>
      </c>
      <c r="L494" s="2" t="e">
        <f>VLOOKUP(B494,'Master TS'!$A$1:$E$1221,5,FALSE)</f>
        <v>#N/A</v>
      </c>
      <c r="M494" s="2" t="s">
        <v>20</v>
      </c>
    </row>
    <row r="495" spans="1:13" ht="12" customHeight="1">
      <c r="A495" s="2">
        <v>494</v>
      </c>
      <c r="B495" s="2">
        <v>192040204</v>
      </c>
      <c r="C495" s="2" t="s">
        <v>533</v>
      </c>
      <c r="D495" s="2" t="s">
        <v>368</v>
      </c>
      <c r="E495" s="2" t="s">
        <v>16</v>
      </c>
      <c r="F495" s="2" t="s">
        <v>25</v>
      </c>
      <c r="G495" s="2" t="s">
        <v>18</v>
      </c>
      <c r="H495" s="3">
        <v>45208.595057870371</v>
      </c>
      <c r="I495" s="2" t="s">
        <v>23</v>
      </c>
      <c r="J495" s="2">
        <f>VLOOKUP(B495,'FISIP-'!$B$2:$L$892,9,FALSE)</f>
        <v>740</v>
      </c>
      <c r="K495" s="2" t="e">
        <f>VLOOKUP(B495,'Master TS'!$A$1:$E$1221,4,FALSE)</f>
        <v>#N/A</v>
      </c>
      <c r="L495" s="2" t="e">
        <f>VLOOKUP(B495,'Master TS'!$A$1:$E$1221,5,FALSE)</f>
        <v>#N/A</v>
      </c>
      <c r="M495" s="2" t="s">
        <v>20</v>
      </c>
    </row>
    <row r="496" spans="1:13" ht="12" customHeight="1">
      <c r="A496" s="2">
        <v>495</v>
      </c>
      <c r="B496" s="2">
        <v>192040205</v>
      </c>
      <c r="C496" s="2" t="s">
        <v>534</v>
      </c>
      <c r="D496" s="2" t="s">
        <v>368</v>
      </c>
      <c r="E496" s="2" t="s">
        <v>16</v>
      </c>
      <c r="F496" s="2" t="s">
        <v>17</v>
      </c>
      <c r="G496" s="2" t="s">
        <v>18</v>
      </c>
      <c r="H496" s="3">
        <v>45202.609456018516</v>
      </c>
      <c r="I496" s="2" t="s">
        <v>23</v>
      </c>
      <c r="J496" s="2">
        <f>VLOOKUP(B496,'FISIP-'!$B$2:$L$892,9,FALSE)</f>
        <v>449</v>
      </c>
      <c r="K496" s="2" t="e">
        <f>VLOOKUP(B496,'Master TS'!$A$1:$E$1221,4,FALSE)</f>
        <v>#N/A</v>
      </c>
      <c r="L496" s="2" t="e">
        <f>VLOOKUP(B496,'Master TS'!$A$1:$E$1221,5,FALSE)</f>
        <v>#N/A</v>
      </c>
      <c r="M496" s="2" t="s">
        <v>20</v>
      </c>
    </row>
    <row r="497" spans="1:13" ht="12" customHeight="1">
      <c r="A497" s="2">
        <v>496</v>
      </c>
      <c r="B497" s="2">
        <v>192040206</v>
      </c>
      <c r="C497" s="2" t="s">
        <v>535</v>
      </c>
      <c r="D497" s="2" t="s">
        <v>368</v>
      </c>
      <c r="E497" s="2" t="s">
        <v>16</v>
      </c>
      <c r="F497" s="2" t="s">
        <v>34</v>
      </c>
      <c r="G497" s="2" t="s">
        <v>18</v>
      </c>
      <c r="H497" s="3">
        <v>45194.902777777781</v>
      </c>
      <c r="I497" s="2" t="s">
        <v>42</v>
      </c>
      <c r="J497" s="2">
        <f>VLOOKUP(B497,'FISIP-'!$B$2:$L$892,9,FALSE)</f>
        <v>5</v>
      </c>
      <c r="K497" s="2" t="e">
        <f>VLOOKUP(B497,'Master TS'!$A$1:$E$1221,4,FALSE)</f>
        <v>#N/A</v>
      </c>
      <c r="L497" s="2" t="e">
        <f>VLOOKUP(B497,'Master TS'!$A$1:$E$1221,5,FALSE)</f>
        <v>#N/A</v>
      </c>
      <c r="M497" s="2" t="s">
        <v>20</v>
      </c>
    </row>
    <row r="498" spans="1:13" ht="12" customHeight="1">
      <c r="A498" s="2">
        <v>497</v>
      </c>
      <c r="B498" s="2">
        <v>192040207</v>
      </c>
      <c r="C498" s="2" t="s">
        <v>536</v>
      </c>
      <c r="D498" s="2" t="s">
        <v>368</v>
      </c>
      <c r="E498" s="2" t="s">
        <v>16</v>
      </c>
      <c r="F498" s="2" t="s">
        <v>25</v>
      </c>
      <c r="G498" s="2" t="s">
        <v>18</v>
      </c>
      <c r="H498" s="3">
        <v>45202.887453703705</v>
      </c>
      <c r="I498" s="2" t="s">
        <v>23</v>
      </c>
      <c r="J498" s="2">
        <f>VLOOKUP(B498,'FISIP-'!$B$2:$L$892,9,FALSE)</f>
        <v>480</v>
      </c>
      <c r="K498" s="2" t="e">
        <f>VLOOKUP(B498,'Master TS'!$A$1:$E$1221,4,FALSE)</f>
        <v>#N/A</v>
      </c>
      <c r="L498" s="2" t="e">
        <f>VLOOKUP(B498,'Master TS'!$A$1:$E$1221,5,FALSE)</f>
        <v>#N/A</v>
      </c>
      <c r="M498" s="2" t="s">
        <v>20</v>
      </c>
    </row>
    <row r="499" spans="1:13" ht="12" customHeight="1">
      <c r="A499" s="2">
        <v>498</v>
      </c>
      <c r="B499" s="2">
        <v>192040208</v>
      </c>
      <c r="C499" s="2" t="s">
        <v>537</v>
      </c>
      <c r="D499" s="2" t="s">
        <v>368</v>
      </c>
      <c r="E499" s="2" t="s">
        <v>16</v>
      </c>
      <c r="F499" s="2" t="s">
        <v>25</v>
      </c>
      <c r="G499" s="2" t="s">
        <v>18</v>
      </c>
      <c r="H499" s="3">
        <v>45201.551168981481</v>
      </c>
      <c r="I499" s="2" t="s">
        <v>42</v>
      </c>
      <c r="J499" s="2">
        <f>VLOOKUP(B499,'FISIP-'!$B$2:$L$892,9,FALSE)</f>
        <v>358</v>
      </c>
      <c r="K499" s="2" t="str">
        <f>VLOOKUP(B499,'Master TS'!$A$1:$E$1221,4,FALSE)</f>
        <v>Ya, Sudah Mengisi</v>
      </c>
      <c r="L499" s="2" t="str">
        <f>VLOOKUP(B499,'Master TS'!$A$1:$E$1221,5,FALSE)</f>
        <v>Kuisioner TS Lulusan 2023</v>
      </c>
      <c r="M499" s="2" t="s">
        <v>20</v>
      </c>
    </row>
    <row r="500" spans="1:13" ht="12" customHeight="1">
      <c r="A500" s="2">
        <v>499</v>
      </c>
      <c r="B500" s="2">
        <v>192040210</v>
      </c>
      <c r="C500" s="2" t="s">
        <v>538</v>
      </c>
      <c r="D500" s="2" t="s">
        <v>368</v>
      </c>
      <c r="E500" s="2" t="s">
        <v>16</v>
      </c>
      <c r="F500" s="2" t="s">
        <v>17</v>
      </c>
      <c r="G500" s="2" t="s">
        <v>18</v>
      </c>
      <c r="H500" s="3">
        <v>45206.52920138889</v>
      </c>
      <c r="I500" s="2" t="s">
        <v>23</v>
      </c>
      <c r="J500" s="2">
        <f>VLOOKUP(B500,'FISIP-'!$B$2:$L$892,9,FALSE)</f>
        <v>699</v>
      </c>
      <c r="K500" s="2" t="e">
        <f>VLOOKUP(B500,'Master TS'!$A$1:$E$1221,4,FALSE)</f>
        <v>#N/A</v>
      </c>
      <c r="L500" s="2" t="e">
        <f>VLOOKUP(B500,'Master TS'!$A$1:$E$1221,5,FALSE)</f>
        <v>#N/A</v>
      </c>
      <c r="M500" s="2" t="s">
        <v>20</v>
      </c>
    </row>
    <row r="501" spans="1:13" ht="12" customHeight="1">
      <c r="A501" s="2">
        <v>500</v>
      </c>
      <c r="B501" s="2">
        <v>192040211</v>
      </c>
      <c r="C501" s="2" t="s">
        <v>539</v>
      </c>
      <c r="D501" s="2" t="s">
        <v>368</v>
      </c>
      <c r="E501" s="2" t="s">
        <v>16</v>
      </c>
      <c r="F501" s="2" t="s">
        <v>34</v>
      </c>
      <c r="G501" s="2" t="s">
        <v>18</v>
      </c>
      <c r="H501" s="3">
        <v>45200.356539351851</v>
      </c>
      <c r="I501" s="2" t="s">
        <v>23</v>
      </c>
      <c r="J501" s="2">
        <f>VLOOKUP(B501,'FISIP-'!$B$2:$L$892,9,FALSE)</f>
        <v>312</v>
      </c>
      <c r="K501" s="2" t="e">
        <f>VLOOKUP(B501,'Master TS'!$A$1:$E$1221,4,FALSE)</f>
        <v>#N/A</v>
      </c>
      <c r="L501" s="2" t="e">
        <f>VLOOKUP(B501,'Master TS'!$A$1:$E$1221,5,FALSE)</f>
        <v>#N/A</v>
      </c>
      <c r="M501" s="2" t="s">
        <v>20</v>
      </c>
    </row>
    <row r="502" spans="1:13" ht="12" customHeight="1">
      <c r="A502" s="2">
        <v>501</v>
      </c>
      <c r="B502" s="2">
        <v>192040212</v>
      </c>
      <c r="C502" s="2" t="s">
        <v>540</v>
      </c>
      <c r="D502" s="2" t="s">
        <v>368</v>
      </c>
      <c r="E502" s="2" t="s">
        <v>16</v>
      </c>
      <c r="F502" s="2" t="s">
        <v>17</v>
      </c>
      <c r="G502" s="2" t="s">
        <v>18</v>
      </c>
      <c r="H502" s="3">
        <v>45198.855081018519</v>
      </c>
      <c r="I502" s="2" t="s">
        <v>23</v>
      </c>
      <c r="J502" s="2">
        <f>VLOOKUP(B502,'FISIP-'!$B$2:$L$892,9,FALSE)</f>
        <v>229</v>
      </c>
      <c r="K502" s="2" t="str">
        <f>VLOOKUP(B502,'Master TS'!$A$1:$E$1221,4,FALSE)</f>
        <v>Ya, Sudah Mengisi</v>
      </c>
      <c r="L502" s="2" t="str">
        <f>VLOOKUP(B502,'Master TS'!$A$1:$E$1221,5,FALSE)</f>
        <v>Kuisioner TS Lulusan 2023</v>
      </c>
      <c r="M502" s="2" t="s">
        <v>20</v>
      </c>
    </row>
    <row r="503" spans="1:13" ht="12" customHeight="1">
      <c r="A503" s="2">
        <v>502</v>
      </c>
      <c r="B503" s="2">
        <v>192040213</v>
      </c>
      <c r="C503" s="2" t="s">
        <v>541</v>
      </c>
      <c r="D503" s="2" t="s">
        <v>368</v>
      </c>
      <c r="E503" s="2" t="s">
        <v>16</v>
      </c>
      <c r="F503" s="2" t="s">
        <v>25</v>
      </c>
      <c r="G503" s="2" t="s">
        <v>18</v>
      </c>
      <c r="H503" s="3">
        <v>45197.734733796293</v>
      </c>
      <c r="I503" s="2" t="s">
        <v>23</v>
      </c>
      <c r="J503" s="2">
        <f>VLOOKUP(B503,'FISIP-'!$B$2:$L$892,9,FALSE)</f>
        <v>117</v>
      </c>
      <c r="K503" s="2" t="str">
        <f>VLOOKUP(B503,'Master TS'!$A$1:$E$1221,4,FALSE)</f>
        <v>Ya, Sudah Mengisi</v>
      </c>
      <c r="L503" s="2" t="str">
        <f>VLOOKUP(B503,'Master TS'!$A$1:$E$1221,5,FALSE)</f>
        <v>Kuisioner TS Lulusan 2023</v>
      </c>
      <c r="M503" s="2" t="s">
        <v>20</v>
      </c>
    </row>
    <row r="504" spans="1:13" ht="12" customHeight="1">
      <c r="A504" s="2">
        <v>503</v>
      </c>
      <c r="B504" s="2">
        <v>192040214</v>
      </c>
      <c r="C504" s="2" t="s">
        <v>542</v>
      </c>
      <c r="D504" s="2" t="s">
        <v>368</v>
      </c>
      <c r="E504" s="2" t="s">
        <v>16</v>
      </c>
      <c r="F504" s="2" t="s">
        <v>34</v>
      </c>
      <c r="G504" s="2" t="s">
        <v>18</v>
      </c>
      <c r="H504" s="3">
        <v>45198.323865740742</v>
      </c>
      <c r="I504" s="2" t="s">
        <v>23</v>
      </c>
      <c r="J504" s="2">
        <f>VLOOKUP(B504,'FISIP-'!$B$2:$L$892,9,FALSE)</f>
        <v>122</v>
      </c>
      <c r="K504" s="2" t="e">
        <f>VLOOKUP(B504,'Master TS'!$A$1:$E$1221,4,FALSE)</f>
        <v>#N/A</v>
      </c>
      <c r="L504" s="2" t="e">
        <f>VLOOKUP(B504,'Master TS'!$A$1:$E$1221,5,FALSE)</f>
        <v>#N/A</v>
      </c>
      <c r="M504" s="2" t="s">
        <v>20</v>
      </c>
    </row>
    <row r="505" spans="1:13" ht="12" customHeight="1">
      <c r="A505" s="2">
        <v>504</v>
      </c>
      <c r="B505" s="2">
        <v>192040216</v>
      </c>
      <c r="C505" s="2" t="s">
        <v>543</v>
      </c>
      <c r="D505" s="2" t="s">
        <v>368</v>
      </c>
      <c r="E505" s="2" t="s">
        <v>16</v>
      </c>
      <c r="F505" s="2" t="s">
        <v>17</v>
      </c>
      <c r="G505" s="2" t="s">
        <v>18</v>
      </c>
      <c r="H505" s="3">
        <v>45196.433796296296</v>
      </c>
      <c r="I505" s="2" t="s">
        <v>23</v>
      </c>
      <c r="J505" s="2">
        <f>VLOOKUP(B505,'FISIP-'!$B$2:$L$892,9,FALSE)</f>
        <v>32</v>
      </c>
      <c r="K505" s="2" t="e">
        <f>VLOOKUP(B505,'Master TS'!$A$1:$E$1221,4,FALSE)</f>
        <v>#N/A</v>
      </c>
      <c r="L505" s="2" t="e">
        <f>VLOOKUP(B505,'Master TS'!$A$1:$E$1221,5,FALSE)</f>
        <v>#N/A</v>
      </c>
      <c r="M505" s="2" t="s">
        <v>20</v>
      </c>
    </row>
    <row r="506" spans="1:13" ht="12" customHeight="1">
      <c r="A506" s="2">
        <v>505</v>
      </c>
      <c r="B506" s="2">
        <v>192040217</v>
      </c>
      <c r="C506" s="2" t="s">
        <v>544</v>
      </c>
      <c r="D506" s="2" t="s">
        <v>368</v>
      </c>
      <c r="E506" s="2" t="s">
        <v>16</v>
      </c>
      <c r="F506" s="2" t="s">
        <v>17</v>
      </c>
      <c r="G506" s="2" t="s">
        <v>18</v>
      </c>
      <c r="H506" s="3">
        <v>45204.641932870371</v>
      </c>
      <c r="I506" s="2" t="s">
        <v>42</v>
      </c>
      <c r="J506" s="2">
        <f>VLOOKUP(B506,'FISIP-'!$B$2:$L$892,9,FALSE)</f>
        <v>612</v>
      </c>
      <c r="K506" s="2" t="e">
        <f>VLOOKUP(B506,'Master TS'!$A$1:$E$1221,4,FALSE)</f>
        <v>#N/A</v>
      </c>
      <c r="L506" s="2" t="e">
        <f>VLOOKUP(B506,'Master TS'!$A$1:$E$1221,5,FALSE)</f>
        <v>#N/A</v>
      </c>
      <c r="M506" s="2" t="s">
        <v>20</v>
      </c>
    </row>
    <row r="507" spans="1:13" ht="12" customHeight="1">
      <c r="A507" s="2">
        <v>506</v>
      </c>
      <c r="B507" s="2">
        <v>192040218</v>
      </c>
      <c r="C507" s="2" t="s">
        <v>545</v>
      </c>
      <c r="D507" s="2" t="s">
        <v>368</v>
      </c>
      <c r="E507" s="2" t="s">
        <v>16</v>
      </c>
      <c r="F507" s="2" t="s">
        <v>39</v>
      </c>
      <c r="G507" s="2" t="s">
        <v>18</v>
      </c>
      <c r="H507" s="3">
        <v>45207.634583333333</v>
      </c>
      <c r="I507" s="2" t="s">
        <v>23</v>
      </c>
      <c r="J507" s="2">
        <f>VLOOKUP(B507,'FISIP-'!$B$2:$L$892,9,FALSE)</f>
        <v>708</v>
      </c>
      <c r="K507" s="2" t="e">
        <f>VLOOKUP(B507,'Master TS'!$A$1:$E$1221,4,FALSE)</f>
        <v>#N/A</v>
      </c>
      <c r="L507" s="2" t="e">
        <f>VLOOKUP(B507,'Master TS'!$A$1:$E$1221,5,FALSE)</f>
        <v>#N/A</v>
      </c>
      <c r="M507" s="2" t="s">
        <v>20</v>
      </c>
    </row>
    <row r="508" spans="1:13" ht="12" customHeight="1">
      <c r="A508" s="2">
        <v>507</v>
      </c>
      <c r="B508" s="2">
        <v>192040219</v>
      </c>
      <c r="C508" s="2" t="s">
        <v>546</v>
      </c>
      <c r="D508" s="2" t="s">
        <v>368</v>
      </c>
      <c r="E508" s="2" t="s">
        <v>16</v>
      </c>
      <c r="F508" s="2" t="s">
        <v>34</v>
      </c>
      <c r="G508" s="2" t="s">
        <v>18</v>
      </c>
      <c r="H508" s="3">
        <v>45204.327592592592</v>
      </c>
      <c r="I508" s="2" t="s">
        <v>23</v>
      </c>
      <c r="J508" s="2">
        <f>VLOOKUP(B508,'FISIP-'!$B$2:$L$892,9,FALSE)</f>
        <v>564</v>
      </c>
      <c r="K508" s="2" t="e">
        <f>VLOOKUP(B508,'Master TS'!$A$1:$E$1221,4,FALSE)</f>
        <v>#N/A</v>
      </c>
      <c r="L508" s="2" t="e">
        <f>VLOOKUP(B508,'Master TS'!$A$1:$E$1221,5,FALSE)</f>
        <v>#N/A</v>
      </c>
      <c r="M508" s="2" t="s">
        <v>20</v>
      </c>
    </row>
    <row r="509" spans="1:13" ht="12" customHeight="1">
      <c r="A509" s="2">
        <v>508</v>
      </c>
      <c r="B509" s="2">
        <v>192040220</v>
      </c>
      <c r="C509" s="2" t="s">
        <v>547</v>
      </c>
      <c r="D509" s="2" t="s">
        <v>368</v>
      </c>
      <c r="E509" s="2" t="s">
        <v>16</v>
      </c>
      <c r="F509" s="2" t="s">
        <v>17</v>
      </c>
      <c r="G509" s="2" t="s">
        <v>18</v>
      </c>
      <c r="H509" s="3">
        <v>45198.331759259258</v>
      </c>
      <c r="I509" s="2" t="s">
        <v>23</v>
      </c>
      <c r="J509" s="2">
        <f>VLOOKUP(B509,'FISIP-'!$B$2:$L$892,9,FALSE)</f>
        <v>124</v>
      </c>
      <c r="K509" s="2" t="str">
        <f>VLOOKUP(B509,'Master TS'!$A$1:$E$1221,4,FALSE)</f>
        <v>Ya, Sudah Mengisi</v>
      </c>
      <c r="L509" s="2" t="str">
        <f>VLOOKUP(B509,'Master TS'!$A$1:$E$1221,5,FALSE)</f>
        <v>Kuisioner TS Lulusan 2023</v>
      </c>
      <c r="M509" s="2" t="s">
        <v>20</v>
      </c>
    </row>
    <row r="510" spans="1:13" ht="12" customHeight="1">
      <c r="A510" s="2">
        <v>509</v>
      </c>
      <c r="B510" s="2">
        <v>192040221</v>
      </c>
      <c r="C510" s="2" t="s">
        <v>548</v>
      </c>
      <c r="D510" s="2" t="s">
        <v>368</v>
      </c>
      <c r="E510" s="2" t="s">
        <v>16</v>
      </c>
      <c r="F510" s="2" t="s">
        <v>31</v>
      </c>
      <c r="G510" s="2" t="s">
        <v>18</v>
      </c>
      <c r="H510" s="3">
        <v>45208.032719907409</v>
      </c>
      <c r="I510" s="2" t="s">
        <v>23</v>
      </c>
      <c r="J510" s="2">
        <f>VLOOKUP(B510,'FISIP-'!$B$2:$L$892,9,FALSE)</f>
        <v>711</v>
      </c>
      <c r="K510" s="2" t="e">
        <f>VLOOKUP(B510,'Master TS'!$A$1:$E$1221,4,FALSE)</f>
        <v>#N/A</v>
      </c>
      <c r="L510" s="2" t="e">
        <f>VLOOKUP(B510,'Master TS'!$A$1:$E$1221,5,FALSE)</f>
        <v>#N/A</v>
      </c>
      <c r="M510" s="2" t="s">
        <v>20</v>
      </c>
    </row>
    <row r="511" spans="1:13" ht="12" customHeight="1">
      <c r="A511" s="2">
        <v>510</v>
      </c>
      <c r="B511" s="2">
        <v>192040223</v>
      </c>
      <c r="C511" s="2" t="s">
        <v>549</v>
      </c>
      <c r="D511" s="2" t="s">
        <v>368</v>
      </c>
      <c r="E511" s="2" t="s">
        <v>16</v>
      </c>
      <c r="F511" s="2" t="s">
        <v>17</v>
      </c>
      <c r="G511" s="2" t="s">
        <v>18</v>
      </c>
      <c r="H511" s="3">
        <v>45205.615717592591</v>
      </c>
      <c r="I511" s="2" t="s">
        <v>42</v>
      </c>
      <c r="J511" s="2">
        <f>VLOOKUP(B511,'FISIP-'!$B$2:$L$892,9,FALSE)</f>
        <v>674</v>
      </c>
      <c r="K511" s="2" t="e">
        <f>VLOOKUP(B511,'Master TS'!$A$1:$E$1221,4,FALSE)</f>
        <v>#N/A</v>
      </c>
      <c r="L511" s="2" t="e">
        <f>VLOOKUP(B511,'Master TS'!$A$1:$E$1221,5,FALSE)</f>
        <v>#N/A</v>
      </c>
      <c r="M511" s="2" t="s">
        <v>20</v>
      </c>
    </row>
    <row r="512" spans="1:13" ht="12" customHeight="1">
      <c r="A512" s="2">
        <v>511</v>
      </c>
      <c r="B512" s="2">
        <v>192040224</v>
      </c>
      <c r="C512" s="2" t="s">
        <v>550</v>
      </c>
      <c r="D512" s="2" t="s">
        <v>368</v>
      </c>
      <c r="E512" s="2" t="s">
        <v>16</v>
      </c>
      <c r="F512" s="2" t="s">
        <v>34</v>
      </c>
      <c r="G512" s="2" t="s">
        <v>18</v>
      </c>
      <c r="H512" s="3">
        <v>45205.694224537037</v>
      </c>
      <c r="I512" s="2" t="s">
        <v>23</v>
      </c>
      <c r="J512" s="2">
        <f>VLOOKUP(B512,'FISIP-'!$B$2:$L$892,9,FALSE)</f>
        <v>679</v>
      </c>
      <c r="K512" s="2" t="e">
        <f>VLOOKUP(B512,'Master TS'!$A$1:$E$1221,4,FALSE)</f>
        <v>#N/A</v>
      </c>
      <c r="L512" s="2" t="e">
        <f>VLOOKUP(B512,'Master TS'!$A$1:$E$1221,5,FALSE)</f>
        <v>#N/A</v>
      </c>
      <c r="M512" s="2" t="s">
        <v>20</v>
      </c>
    </row>
    <row r="513" spans="1:13" ht="12" customHeight="1">
      <c r="A513" s="2">
        <v>512</v>
      </c>
      <c r="B513" s="2">
        <v>192040225</v>
      </c>
      <c r="C513" s="2" t="s">
        <v>551</v>
      </c>
      <c r="D513" s="2" t="s">
        <v>368</v>
      </c>
      <c r="E513" s="2" t="s">
        <v>16</v>
      </c>
      <c r="F513" s="2" t="s">
        <v>22</v>
      </c>
      <c r="G513" s="2" t="s">
        <v>18</v>
      </c>
      <c r="H513" s="3">
        <v>45208.654236111113</v>
      </c>
      <c r="I513" s="2" t="s">
        <v>23</v>
      </c>
      <c r="J513" s="2">
        <f>VLOOKUP(B513,'FISIP-'!$B$2:$L$892,9,FALSE)</f>
        <v>750</v>
      </c>
      <c r="K513" s="2" t="e">
        <f>VLOOKUP(B513,'Master TS'!$A$1:$E$1221,4,FALSE)</f>
        <v>#N/A</v>
      </c>
      <c r="L513" s="2" t="e">
        <f>VLOOKUP(B513,'Master TS'!$A$1:$E$1221,5,FALSE)</f>
        <v>#N/A</v>
      </c>
      <c r="M513" s="2" t="s">
        <v>20</v>
      </c>
    </row>
    <row r="514" spans="1:13" ht="12" customHeight="1">
      <c r="A514" s="2">
        <v>513</v>
      </c>
      <c r="B514" s="2">
        <v>192040227</v>
      </c>
      <c r="C514" s="2" t="s">
        <v>552</v>
      </c>
      <c r="D514" s="2" t="s">
        <v>368</v>
      </c>
      <c r="E514" s="2" t="s">
        <v>16</v>
      </c>
      <c r="F514" s="2" t="s">
        <v>25</v>
      </c>
      <c r="G514" s="2" t="s">
        <v>18</v>
      </c>
      <c r="H514" s="3">
        <v>45205.469976851855</v>
      </c>
      <c r="I514" s="2" t="s">
        <v>23</v>
      </c>
      <c r="J514" s="2">
        <f>VLOOKUP(B514,'FISIP-'!$B$2:$L$892,9,FALSE)</f>
        <v>648</v>
      </c>
      <c r="K514" s="2" t="e">
        <f>VLOOKUP(B514,'Master TS'!$A$1:$E$1221,4,FALSE)</f>
        <v>#N/A</v>
      </c>
      <c r="L514" s="2" t="e">
        <f>VLOOKUP(B514,'Master TS'!$A$1:$E$1221,5,FALSE)</f>
        <v>#N/A</v>
      </c>
      <c r="M514" s="2" t="s">
        <v>20</v>
      </c>
    </row>
    <row r="515" spans="1:13" ht="12" customHeight="1">
      <c r="A515" s="2">
        <v>514</v>
      </c>
      <c r="B515" s="2">
        <v>192040231</v>
      </c>
      <c r="C515" s="2" t="s">
        <v>553</v>
      </c>
      <c r="D515" s="2" t="s">
        <v>368</v>
      </c>
      <c r="E515" s="2" t="s">
        <v>16</v>
      </c>
      <c r="F515" s="2" t="s">
        <v>22</v>
      </c>
      <c r="G515" s="2" t="s">
        <v>18</v>
      </c>
      <c r="H515" s="3">
        <v>45208.650949074072</v>
      </c>
      <c r="I515" s="2" t="s">
        <v>23</v>
      </c>
      <c r="J515" s="2">
        <f>VLOOKUP(B515,'FISIP-'!$B$2:$L$892,9,FALSE)</f>
        <v>748</v>
      </c>
      <c r="K515" s="2" t="e">
        <f>VLOOKUP(B515,'Master TS'!$A$1:$E$1221,4,FALSE)</f>
        <v>#N/A</v>
      </c>
      <c r="L515" s="2" t="e">
        <f>VLOOKUP(B515,'Master TS'!$A$1:$E$1221,5,FALSE)</f>
        <v>#N/A</v>
      </c>
      <c r="M515" s="2" t="s">
        <v>20</v>
      </c>
    </row>
    <row r="516" spans="1:13" ht="12" customHeight="1">
      <c r="A516" s="2">
        <v>515</v>
      </c>
      <c r="B516" s="2">
        <v>212040109</v>
      </c>
      <c r="C516" s="2" t="s">
        <v>554</v>
      </c>
      <c r="D516" s="2" t="s">
        <v>368</v>
      </c>
      <c r="E516" s="2" t="s">
        <v>16</v>
      </c>
      <c r="F516" s="2" t="s">
        <v>31</v>
      </c>
      <c r="G516" s="2" t="s">
        <v>18</v>
      </c>
      <c r="H516" s="3">
        <v>45204.56046296296</v>
      </c>
      <c r="I516" s="2" t="s">
        <v>23</v>
      </c>
      <c r="J516" s="2">
        <f>VLOOKUP(B516,'FISIP-'!$B$2:$L$892,9,FALSE)</f>
        <v>590</v>
      </c>
      <c r="K516" s="2" t="e">
        <f>VLOOKUP(B516,'Master TS'!$A$1:$E$1221,4,FALSE)</f>
        <v>#N/A</v>
      </c>
      <c r="L516" s="2" t="e">
        <f>VLOOKUP(B516,'Master TS'!$A$1:$E$1221,5,FALSE)</f>
        <v>#N/A</v>
      </c>
      <c r="M516" s="2" t="s">
        <v>20</v>
      </c>
    </row>
    <row r="517" spans="1:13" ht="12" customHeight="1">
      <c r="A517" s="2">
        <v>516</v>
      </c>
      <c r="B517" s="2">
        <v>152030048</v>
      </c>
      <c r="C517" s="2" t="s">
        <v>555</v>
      </c>
      <c r="D517" s="2" t="s">
        <v>556</v>
      </c>
      <c r="E517" s="2" t="s">
        <v>16</v>
      </c>
      <c r="F517" s="2" t="s">
        <v>39</v>
      </c>
      <c r="G517" s="2" t="s">
        <v>18</v>
      </c>
      <c r="H517" s="3">
        <v>45199.415046296293</v>
      </c>
      <c r="I517" s="2" t="s">
        <v>19</v>
      </c>
      <c r="J517" s="2">
        <f>VLOOKUP(B517,'FISIP-'!$B$2:$L$892,9,FALSE)</f>
        <v>244</v>
      </c>
      <c r="K517" s="2" t="str">
        <f>VLOOKUP(B517,'Master TS'!$A$1:$E$1221,4,FALSE)</f>
        <v>Ya, Sudah Mengisi</v>
      </c>
      <c r="L517" s="2" t="str">
        <f>VLOOKUP(B517,'Master TS'!$A$1:$E$1221,5,FALSE)</f>
        <v>Kuisioner TS Lulusan 2022</v>
      </c>
      <c r="M517" s="2" t="s">
        <v>20</v>
      </c>
    </row>
    <row r="518" spans="1:13" ht="12" customHeight="1">
      <c r="A518" s="2">
        <v>517</v>
      </c>
      <c r="B518" s="2">
        <v>152030134</v>
      </c>
      <c r="C518" s="2" t="s">
        <v>557</v>
      </c>
      <c r="D518" s="2" t="s">
        <v>556</v>
      </c>
      <c r="E518" s="2" t="s">
        <v>16</v>
      </c>
      <c r="F518" s="2" t="s">
        <v>22</v>
      </c>
      <c r="G518" s="2" t="s">
        <v>117</v>
      </c>
      <c r="H518" s="2"/>
      <c r="I518" s="2" t="s">
        <v>264</v>
      </c>
      <c r="J518" s="2">
        <f>VLOOKUP(B518,'FISIP-'!$B$2:$L$892,9,FALSE)</f>
        <v>0</v>
      </c>
      <c r="K518" s="2" t="e">
        <f>VLOOKUP(B518,'Master TS'!$A$1:$E$1221,4,FALSE)</f>
        <v>#N/A</v>
      </c>
      <c r="L518" s="2" t="e">
        <f>VLOOKUP(B518,'Master TS'!$A$1:$E$1221,5,FALSE)</f>
        <v>#N/A</v>
      </c>
      <c r="M518" s="2" t="s">
        <v>20</v>
      </c>
    </row>
    <row r="519" spans="1:13" ht="12" customHeight="1">
      <c r="A519" s="2">
        <v>518</v>
      </c>
      <c r="B519" s="2">
        <v>152030203</v>
      </c>
      <c r="C519" s="2" t="s">
        <v>558</v>
      </c>
      <c r="D519" s="2" t="s">
        <v>556</v>
      </c>
      <c r="E519" s="2" t="s">
        <v>16</v>
      </c>
      <c r="F519" s="2" t="s">
        <v>31</v>
      </c>
      <c r="G519" s="2" t="s">
        <v>18</v>
      </c>
      <c r="H519" s="3">
        <v>45198.606782407405</v>
      </c>
      <c r="I519" s="2" t="s">
        <v>19</v>
      </c>
      <c r="J519" s="2">
        <f>VLOOKUP(B519,'FISIP-'!$B$2:$L$892,9,FALSE)</f>
        <v>182</v>
      </c>
      <c r="K519" s="2" t="e">
        <f>VLOOKUP(B519,'Master TS'!$A$1:$E$1221,4,FALSE)</f>
        <v>#N/A</v>
      </c>
      <c r="L519" s="2" t="e">
        <f>VLOOKUP(B519,'Master TS'!$A$1:$E$1221,5,FALSE)</f>
        <v>#N/A</v>
      </c>
      <c r="M519" s="2" t="s">
        <v>20</v>
      </c>
    </row>
    <row r="520" spans="1:13" ht="12" customHeight="1">
      <c r="A520" s="2">
        <v>519</v>
      </c>
      <c r="B520" s="2">
        <v>152030219</v>
      </c>
      <c r="C520" s="2" t="s">
        <v>559</v>
      </c>
      <c r="D520" s="2" t="s">
        <v>556</v>
      </c>
      <c r="E520" s="2" t="s">
        <v>16</v>
      </c>
      <c r="F520" s="2" t="s">
        <v>17</v>
      </c>
      <c r="G520" s="2" t="s">
        <v>18</v>
      </c>
      <c r="H520" s="3">
        <v>45209.395879629628</v>
      </c>
      <c r="I520" s="2" t="s">
        <v>19</v>
      </c>
      <c r="J520" s="2">
        <f>VLOOKUP(B520,'FISIP-'!$B$2:$L$892,9,FALSE)</f>
        <v>781</v>
      </c>
      <c r="K520" s="2" t="e">
        <f>VLOOKUP(B520,'Master TS'!$A$1:$E$1221,4,FALSE)</f>
        <v>#N/A</v>
      </c>
      <c r="L520" s="2" t="e">
        <f>VLOOKUP(B520,'Master TS'!$A$1:$E$1221,5,FALSE)</f>
        <v>#N/A</v>
      </c>
      <c r="M520" s="2" t="s">
        <v>20</v>
      </c>
    </row>
    <row r="521" spans="1:13" ht="12" customHeight="1">
      <c r="A521" s="2">
        <v>520</v>
      </c>
      <c r="B521" s="2">
        <v>162030019</v>
      </c>
      <c r="C521" s="2" t="s">
        <v>560</v>
      </c>
      <c r="D521" s="2" t="s">
        <v>556</v>
      </c>
      <c r="E521" s="2" t="s">
        <v>16</v>
      </c>
      <c r="F521" s="2" t="s">
        <v>31</v>
      </c>
      <c r="G521" s="2" t="s">
        <v>18</v>
      </c>
      <c r="H521" s="3">
        <v>45210.914675925924</v>
      </c>
      <c r="I521" s="2" t="s">
        <v>23</v>
      </c>
      <c r="J521" s="2">
        <f>VLOOKUP(B521,'FISIP-'!$B$2:$L$892,9,FALSE)</f>
        <v>867</v>
      </c>
      <c r="K521" s="2" t="e">
        <f>VLOOKUP(B521,'Master TS'!$A$1:$E$1221,4,FALSE)</f>
        <v>#N/A</v>
      </c>
      <c r="L521" s="2" t="e">
        <f>VLOOKUP(B521,'Master TS'!$A$1:$E$1221,5,FALSE)</f>
        <v>#N/A</v>
      </c>
      <c r="M521" s="2" t="s">
        <v>20</v>
      </c>
    </row>
    <row r="522" spans="1:13" ht="12" customHeight="1">
      <c r="A522" s="2">
        <v>521</v>
      </c>
      <c r="B522" s="2">
        <v>162030022</v>
      </c>
      <c r="C522" s="2" t="s">
        <v>561</v>
      </c>
      <c r="D522" s="2" t="s">
        <v>556</v>
      </c>
      <c r="E522" s="2" t="s">
        <v>16</v>
      </c>
      <c r="F522" s="2" t="s">
        <v>76</v>
      </c>
      <c r="G522" s="2" t="s">
        <v>18</v>
      </c>
      <c r="H522" s="3">
        <v>45209.559131944443</v>
      </c>
      <c r="I522" s="2" t="s">
        <v>23</v>
      </c>
      <c r="J522" s="2">
        <f>VLOOKUP(B522,'FISIP-'!$B$2:$L$892,9,FALSE)</f>
        <v>798</v>
      </c>
      <c r="K522" s="2" t="e">
        <f>VLOOKUP(B522,'Master TS'!$A$1:$E$1221,4,FALSE)</f>
        <v>#N/A</v>
      </c>
      <c r="L522" s="2" t="e">
        <f>VLOOKUP(B522,'Master TS'!$A$1:$E$1221,5,FALSE)</f>
        <v>#N/A</v>
      </c>
      <c r="M522" s="2" t="s">
        <v>20</v>
      </c>
    </row>
    <row r="523" spans="1:13" ht="12" customHeight="1">
      <c r="A523" s="2">
        <v>522</v>
      </c>
      <c r="B523" s="2">
        <v>162030024</v>
      </c>
      <c r="C523" s="2" t="s">
        <v>562</v>
      </c>
      <c r="D523" s="2" t="s">
        <v>556</v>
      </c>
      <c r="E523" s="2" t="s">
        <v>16</v>
      </c>
      <c r="F523" s="2" t="s">
        <v>22</v>
      </c>
      <c r="G523" s="2" t="s">
        <v>117</v>
      </c>
      <c r="H523" s="2"/>
      <c r="I523" s="2" t="s">
        <v>23</v>
      </c>
      <c r="J523" s="2">
        <f>VLOOKUP(B523,'FISIP-'!$B$2:$L$892,9,FALSE)</f>
        <v>0</v>
      </c>
      <c r="K523" s="2" t="e">
        <f>VLOOKUP(B523,'Master TS'!$A$1:$E$1221,4,FALSE)</f>
        <v>#N/A</v>
      </c>
      <c r="L523" s="2" t="e">
        <f>VLOOKUP(B523,'Master TS'!$A$1:$E$1221,5,FALSE)</f>
        <v>#N/A</v>
      </c>
      <c r="M523" s="2" t="s">
        <v>20</v>
      </c>
    </row>
    <row r="524" spans="1:13" ht="12" customHeight="1">
      <c r="A524" s="2">
        <v>523</v>
      </c>
      <c r="B524" s="2">
        <v>162030027</v>
      </c>
      <c r="C524" s="2" t="s">
        <v>563</v>
      </c>
      <c r="D524" s="2" t="s">
        <v>556</v>
      </c>
      <c r="E524" s="2" t="s">
        <v>16</v>
      </c>
      <c r="F524" s="2" t="s">
        <v>22</v>
      </c>
      <c r="G524" s="2" t="s">
        <v>18</v>
      </c>
      <c r="H524" s="3">
        <v>45209.673703703702</v>
      </c>
      <c r="I524" s="2" t="s">
        <v>23</v>
      </c>
      <c r="J524" s="2">
        <f>VLOOKUP(B524,'FISIP-'!$B$2:$L$892,9,FALSE)</f>
        <v>825</v>
      </c>
      <c r="K524" s="2" t="e">
        <f>VLOOKUP(B524,'Master TS'!$A$1:$E$1221,4,FALSE)</f>
        <v>#N/A</v>
      </c>
      <c r="L524" s="2" t="e">
        <f>VLOOKUP(B524,'Master TS'!$A$1:$E$1221,5,FALSE)</f>
        <v>#N/A</v>
      </c>
      <c r="M524" s="2" t="s">
        <v>20</v>
      </c>
    </row>
    <row r="525" spans="1:13" ht="12" customHeight="1">
      <c r="A525" s="2">
        <v>524</v>
      </c>
      <c r="B525" s="2">
        <v>162030030</v>
      </c>
      <c r="C525" s="2" t="s">
        <v>564</v>
      </c>
      <c r="D525" s="2" t="s">
        <v>556</v>
      </c>
      <c r="E525" s="2" t="s">
        <v>16</v>
      </c>
      <c r="F525" s="2" t="s">
        <v>112</v>
      </c>
      <c r="G525" s="2" t="s">
        <v>18</v>
      </c>
      <c r="H525" s="3">
        <v>45209.596053240741</v>
      </c>
      <c r="I525" s="2" t="s">
        <v>23</v>
      </c>
      <c r="J525" s="2">
        <f>VLOOKUP(B525,'FISIP-'!$B$2:$L$892,9,FALSE)</f>
        <v>810</v>
      </c>
      <c r="K525" s="2" t="e">
        <f>VLOOKUP(B525,'Master TS'!$A$1:$E$1221,4,FALSE)</f>
        <v>#N/A</v>
      </c>
      <c r="L525" s="2" t="e">
        <f>VLOOKUP(B525,'Master TS'!$A$1:$E$1221,5,FALSE)</f>
        <v>#N/A</v>
      </c>
      <c r="M525" s="2" t="s">
        <v>20</v>
      </c>
    </row>
    <row r="526" spans="1:13" ht="12" customHeight="1">
      <c r="A526" s="2">
        <v>525</v>
      </c>
      <c r="B526" s="2">
        <v>162030051</v>
      </c>
      <c r="C526" s="2" t="s">
        <v>565</v>
      </c>
      <c r="D526" s="2" t="s">
        <v>556</v>
      </c>
      <c r="E526" s="2" t="s">
        <v>16</v>
      </c>
      <c r="F526" s="2" t="s">
        <v>22</v>
      </c>
      <c r="G526" s="2" t="s">
        <v>18</v>
      </c>
      <c r="H526" s="3">
        <v>45210.880937499998</v>
      </c>
      <c r="I526" s="2" t="s">
        <v>23</v>
      </c>
      <c r="J526" s="2">
        <f>VLOOKUP(B526,'FISIP-'!$B$2:$L$892,9,FALSE)</f>
        <v>866</v>
      </c>
      <c r="K526" s="2" t="e">
        <f>VLOOKUP(B526,'Master TS'!$A$1:$E$1221,4,FALSE)</f>
        <v>#N/A</v>
      </c>
      <c r="L526" s="2" t="e">
        <f>VLOOKUP(B526,'Master TS'!$A$1:$E$1221,5,FALSE)</f>
        <v>#N/A</v>
      </c>
      <c r="M526" s="2" t="s">
        <v>20</v>
      </c>
    </row>
    <row r="527" spans="1:13" ht="12" customHeight="1">
      <c r="A527" s="2">
        <v>526</v>
      </c>
      <c r="B527" s="2">
        <v>162030084</v>
      </c>
      <c r="C527" s="2" t="s">
        <v>566</v>
      </c>
      <c r="D527" s="2" t="s">
        <v>556</v>
      </c>
      <c r="E527" s="2" t="s">
        <v>16</v>
      </c>
      <c r="F527" s="2" t="s">
        <v>25</v>
      </c>
      <c r="G527" s="2" t="s">
        <v>18</v>
      </c>
      <c r="H527" s="3">
        <v>45203.478564814817</v>
      </c>
      <c r="I527" s="2" t="s">
        <v>567</v>
      </c>
      <c r="J527" s="2">
        <f>VLOOKUP(B527,'FISIP-'!$B$2:$L$892,9,FALSE)</f>
        <v>506</v>
      </c>
      <c r="K527" s="2" t="e">
        <f>VLOOKUP(B527,'Master TS'!$A$1:$E$1221,4,FALSE)</f>
        <v>#N/A</v>
      </c>
      <c r="L527" s="2" t="e">
        <f>VLOOKUP(B527,'Master TS'!$A$1:$E$1221,5,FALSE)</f>
        <v>#N/A</v>
      </c>
      <c r="M527" s="2" t="s">
        <v>20</v>
      </c>
    </row>
    <row r="528" spans="1:13" ht="12" customHeight="1">
      <c r="A528" s="2">
        <v>527</v>
      </c>
      <c r="B528" s="2">
        <v>162030099</v>
      </c>
      <c r="C528" s="2" t="s">
        <v>568</v>
      </c>
      <c r="D528" s="2" t="s">
        <v>556</v>
      </c>
      <c r="E528" s="2" t="s">
        <v>16</v>
      </c>
      <c r="F528" s="2" t="s">
        <v>17</v>
      </c>
      <c r="G528" s="2" t="s">
        <v>18</v>
      </c>
      <c r="H528" s="3">
        <v>45208.703344907408</v>
      </c>
      <c r="I528" s="2" t="s">
        <v>23</v>
      </c>
      <c r="J528" s="2">
        <f>VLOOKUP(B528,'FISIP-'!$B$2:$L$892,9,FALSE)</f>
        <v>759</v>
      </c>
      <c r="K528" s="2" t="e">
        <f>VLOOKUP(B528,'Master TS'!$A$1:$E$1221,4,FALSE)</f>
        <v>#N/A</v>
      </c>
      <c r="L528" s="2" t="e">
        <f>VLOOKUP(B528,'Master TS'!$A$1:$E$1221,5,FALSE)</f>
        <v>#N/A</v>
      </c>
      <c r="M528" s="2" t="s">
        <v>20</v>
      </c>
    </row>
    <row r="529" spans="1:13" ht="12" customHeight="1">
      <c r="A529" s="2">
        <v>528</v>
      </c>
      <c r="B529" s="2">
        <v>162030109</v>
      </c>
      <c r="C529" s="2" t="s">
        <v>569</v>
      </c>
      <c r="D529" s="2" t="s">
        <v>556</v>
      </c>
      <c r="E529" s="2" t="s">
        <v>16</v>
      </c>
      <c r="F529" s="2" t="s">
        <v>34</v>
      </c>
      <c r="G529" s="2" t="s">
        <v>18</v>
      </c>
      <c r="H529" s="3">
        <v>45202.777858796297</v>
      </c>
      <c r="I529" s="2" t="s">
        <v>23</v>
      </c>
      <c r="J529" s="2">
        <f>VLOOKUP(B529,'FISIP-'!$B$2:$L$892,9,FALSE)</f>
        <v>472</v>
      </c>
      <c r="K529" s="2" t="e">
        <f>VLOOKUP(B529,'Master TS'!$A$1:$E$1221,4,FALSE)</f>
        <v>#N/A</v>
      </c>
      <c r="L529" s="2" t="e">
        <f>VLOOKUP(B529,'Master TS'!$A$1:$E$1221,5,FALSE)</f>
        <v>#N/A</v>
      </c>
      <c r="M529" s="2" t="s">
        <v>20</v>
      </c>
    </row>
    <row r="530" spans="1:13" ht="12" customHeight="1">
      <c r="A530" s="2">
        <v>529</v>
      </c>
      <c r="B530" s="2">
        <v>162030117</v>
      </c>
      <c r="C530" s="2" t="s">
        <v>570</v>
      </c>
      <c r="D530" s="2" t="s">
        <v>556</v>
      </c>
      <c r="E530" s="2" t="s">
        <v>16</v>
      </c>
      <c r="F530" s="2" t="s">
        <v>22</v>
      </c>
      <c r="G530" s="2" t="s">
        <v>18</v>
      </c>
      <c r="H530" s="3">
        <v>45209.504976851851</v>
      </c>
      <c r="I530" s="2" t="s">
        <v>23</v>
      </c>
      <c r="J530" s="2">
        <f>VLOOKUP(B530,'FISIP-'!$B$2:$L$892,9,FALSE)</f>
        <v>791</v>
      </c>
      <c r="K530" s="2" t="e">
        <f>VLOOKUP(B530,'Master TS'!$A$1:$E$1221,4,FALSE)</f>
        <v>#N/A</v>
      </c>
      <c r="L530" s="2" t="e">
        <f>VLOOKUP(B530,'Master TS'!$A$1:$E$1221,5,FALSE)</f>
        <v>#N/A</v>
      </c>
      <c r="M530" s="2" t="s">
        <v>20</v>
      </c>
    </row>
    <row r="531" spans="1:13" ht="12" customHeight="1">
      <c r="A531" s="2">
        <v>530</v>
      </c>
      <c r="B531" s="2">
        <v>162030118</v>
      </c>
      <c r="C531" s="2" t="s">
        <v>571</v>
      </c>
      <c r="D531" s="2" t="s">
        <v>556</v>
      </c>
      <c r="E531" s="2" t="s">
        <v>16</v>
      </c>
      <c r="F531" s="2" t="s">
        <v>17</v>
      </c>
      <c r="G531" s="2" t="s">
        <v>18</v>
      </c>
      <c r="H531" s="3">
        <v>45209.726157407407</v>
      </c>
      <c r="I531" s="2" t="s">
        <v>23</v>
      </c>
      <c r="J531" s="2">
        <f>VLOOKUP(B531,'FISIP-'!$B$2:$L$892,9,FALSE)</f>
        <v>835</v>
      </c>
      <c r="K531" s="2" t="e">
        <f>VLOOKUP(B531,'Master TS'!$A$1:$E$1221,4,FALSE)</f>
        <v>#N/A</v>
      </c>
      <c r="L531" s="2" t="e">
        <f>VLOOKUP(B531,'Master TS'!$A$1:$E$1221,5,FALSE)</f>
        <v>#N/A</v>
      </c>
      <c r="M531" s="2" t="s">
        <v>20</v>
      </c>
    </row>
    <row r="532" spans="1:13" ht="12" customHeight="1">
      <c r="A532" s="2">
        <v>531</v>
      </c>
      <c r="B532" s="2">
        <v>162030120</v>
      </c>
      <c r="C532" s="2" t="s">
        <v>572</v>
      </c>
      <c r="D532" s="2" t="s">
        <v>556</v>
      </c>
      <c r="E532" s="2" t="s">
        <v>16</v>
      </c>
      <c r="F532" s="2" t="s">
        <v>17</v>
      </c>
      <c r="G532" s="2" t="s">
        <v>18</v>
      </c>
      <c r="H532" s="3">
        <v>45209.539884259262</v>
      </c>
      <c r="I532" s="2" t="s">
        <v>23</v>
      </c>
      <c r="J532" s="2">
        <f>VLOOKUP(B532,'FISIP-'!$B$2:$L$892,9,FALSE)</f>
        <v>795</v>
      </c>
      <c r="K532" s="2" t="e">
        <f>VLOOKUP(B532,'Master TS'!$A$1:$E$1221,4,FALSE)</f>
        <v>#N/A</v>
      </c>
      <c r="L532" s="2" t="e">
        <f>VLOOKUP(B532,'Master TS'!$A$1:$E$1221,5,FALSE)</f>
        <v>#N/A</v>
      </c>
      <c r="M532" s="2" t="s">
        <v>20</v>
      </c>
    </row>
    <row r="533" spans="1:13" ht="12" customHeight="1">
      <c r="A533" s="2">
        <v>532</v>
      </c>
      <c r="B533" s="2">
        <v>162030138</v>
      </c>
      <c r="C533" s="2" t="s">
        <v>573</v>
      </c>
      <c r="D533" s="2" t="s">
        <v>556</v>
      </c>
      <c r="E533" s="2" t="s">
        <v>16</v>
      </c>
      <c r="F533" s="2" t="s">
        <v>22</v>
      </c>
      <c r="G533" s="2" t="s">
        <v>18</v>
      </c>
      <c r="H533" s="3">
        <v>45209.68712962963</v>
      </c>
      <c r="I533" s="2" t="s">
        <v>23</v>
      </c>
      <c r="J533" s="2">
        <f>VLOOKUP(B533,'FISIP-'!$B$2:$L$892,9,FALSE)</f>
        <v>828</v>
      </c>
      <c r="K533" s="2" t="e">
        <f>VLOOKUP(B533,'Master TS'!$A$1:$E$1221,4,FALSE)</f>
        <v>#N/A</v>
      </c>
      <c r="L533" s="2" t="e">
        <f>VLOOKUP(B533,'Master TS'!$A$1:$E$1221,5,FALSE)</f>
        <v>#N/A</v>
      </c>
      <c r="M533" s="2" t="s">
        <v>20</v>
      </c>
    </row>
    <row r="534" spans="1:13" ht="12" customHeight="1">
      <c r="A534" s="2">
        <v>533</v>
      </c>
      <c r="B534" s="2">
        <v>162030148</v>
      </c>
      <c r="C534" s="2" t="s">
        <v>574</v>
      </c>
      <c r="D534" s="2" t="s">
        <v>556</v>
      </c>
      <c r="E534" s="2" t="s">
        <v>16</v>
      </c>
      <c r="F534" s="2" t="s">
        <v>17</v>
      </c>
      <c r="G534" s="2" t="s">
        <v>18</v>
      </c>
      <c r="H534" s="3">
        <v>45209.713495370372</v>
      </c>
      <c r="I534" s="2" t="s">
        <v>567</v>
      </c>
      <c r="J534" s="2">
        <f>VLOOKUP(B534,'FISIP-'!$B$2:$L$892,9,FALSE)</f>
        <v>833</v>
      </c>
      <c r="K534" s="2" t="e">
        <f>VLOOKUP(B534,'Master TS'!$A$1:$E$1221,4,FALSE)</f>
        <v>#N/A</v>
      </c>
      <c r="L534" s="2" t="e">
        <f>VLOOKUP(B534,'Master TS'!$A$1:$E$1221,5,FALSE)</f>
        <v>#N/A</v>
      </c>
      <c r="M534" s="2" t="s">
        <v>20</v>
      </c>
    </row>
    <row r="535" spans="1:13" ht="12" customHeight="1">
      <c r="A535" s="2">
        <v>534</v>
      </c>
      <c r="B535" s="2">
        <v>162030174</v>
      </c>
      <c r="C535" s="2" t="s">
        <v>575</v>
      </c>
      <c r="D535" s="2" t="s">
        <v>556</v>
      </c>
      <c r="E535" s="2" t="s">
        <v>16</v>
      </c>
      <c r="F535" s="2" t="s">
        <v>31</v>
      </c>
      <c r="G535" s="2" t="s">
        <v>117</v>
      </c>
      <c r="H535" s="2"/>
      <c r="I535" s="2" t="s">
        <v>23</v>
      </c>
      <c r="J535" s="2">
        <f>VLOOKUP(B535,'FISIP-'!$B$2:$L$892,9,FALSE)</f>
        <v>0</v>
      </c>
      <c r="K535" s="2" t="e">
        <f>VLOOKUP(B535,'Master TS'!$A$1:$E$1221,4,FALSE)</f>
        <v>#N/A</v>
      </c>
      <c r="L535" s="2" t="e">
        <f>VLOOKUP(B535,'Master TS'!$A$1:$E$1221,5,FALSE)</f>
        <v>#N/A</v>
      </c>
      <c r="M535" s="2" t="s">
        <v>20</v>
      </c>
    </row>
    <row r="536" spans="1:13" ht="12" customHeight="1">
      <c r="A536" s="2">
        <v>535</v>
      </c>
      <c r="B536" s="2">
        <v>162030200</v>
      </c>
      <c r="C536" s="2" t="s">
        <v>576</v>
      </c>
      <c r="D536" s="2" t="s">
        <v>556</v>
      </c>
      <c r="E536" s="2" t="s">
        <v>16</v>
      </c>
      <c r="F536" s="2" t="s">
        <v>22</v>
      </c>
      <c r="G536" s="2" t="s">
        <v>18</v>
      </c>
      <c r="H536" s="3">
        <v>45209.51966435185</v>
      </c>
      <c r="I536" s="2" t="s">
        <v>23</v>
      </c>
      <c r="J536" s="2">
        <f>VLOOKUP(B536,'FISIP-'!$B$2:$L$892,9,FALSE)</f>
        <v>792</v>
      </c>
      <c r="K536" s="2" t="e">
        <f>VLOOKUP(B536,'Master TS'!$A$1:$E$1221,4,FALSE)</f>
        <v>#N/A</v>
      </c>
      <c r="L536" s="2" t="e">
        <f>VLOOKUP(B536,'Master TS'!$A$1:$E$1221,5,FALSE)</f>
        <v>#N/A</v>
      </c>
      <c r="M536" s="2" t="s">
        <v>20</v>
      </c>
    </row>
    <row r="537" spans="1:13" ht="12" customHeight="1">
      <c r="A537" s="2">
        <v>536</v>
      </c>
      <c r="B537" s="2">
        <v>162030267</v>
      </c>
      <c r="C537" s="2" t="s">
        <v>577</v>
      </c>
      <c r="D537" s="2" t="s">
        <v>556</v>
      </c>
      <c r="E537" s="2" t="s">
        <v>16</v>
      </c>
      <c r="F537" s="2" t="s">
        <v>31</v>
      </c>
      <c r="G537" s="2" t="s">
        <v>18</v>
      </c>
      <c r="H537" s="3">
        <v>45210.629004629627</v>
      </c>
      <c r="I537" s="2" t="s">
        <v>264</v>
      </c>
      <c r="J537" s="2">
        <f>VLOOKUP(B537,'FISIP-'!$B$2:$L$892,9,FALSE)</f>
        <v>861</v>
      </c>
      <c r="K537" s="2" t="e">
        <f>VLOOKUP(B537,'Master TS'!$A$1:$E$1221,4,FALSE)</f>
        <v>#N/A</v>
      </c>
      <c r="L537" s="2" t="e">
        <f>VLOOKUP(B537,'Master TS'!$A$1:$E$1221,5,FALSE)</f>
        <v>#N/A</v>
      </c>
      <c r="M537" s="2" t="s">
        <v>20</v>
      </c>
    </row>
    <row r="538" spans="1:13" ht="12" customHeight="1">
      <c r="A538" s="2">
        <v>537</v>
      </c>
      <c r="B538" s="2">
        <v>162030268</v>
      </c>
      <c r="C538" s="2" t="s">
        <v>578</v>
      </c>
      <c r="D538" s="2" t="s">
        <v>556</v>
      </c>
      <c r="E538" s="2" t="s">
        <v>16</v>
      </c>
      <c r="F538" s="2" t="s">
        <v>34</v>
      </c>
      <c r="G538" s="2" t="s">
        <v>18</v>
      </c>
      <c r="H538" s="3">
        <v>45209.714780092596</v>
      </c>
      <c r="I538" s="2" t="s">
        <v>23</v>
      </c>
      <c r="J538" s="2">
        <f>VLOOKUP(B538,'FISIP-'!$B$2:$L$892,9,FALSE)</f>
        <v>834</v>
      </c>
      <c r="K538" s="2" t="str">
        <f>VLOOKUP(B538,'Master TS'!$A$1:$E$1221,4,FALSE)</f>
        <v>Ya, Sudah Mengisi</v>
      </c>
      <c r="L538" s="2" t="str">
        <f>VLOOKUP(B538,'Master TS'!$A$1:$E$1221,5,FALSE)</f>
        <v>Kuisioner TS Lulusan 2023</v>
      </c>
      <c r="M538" s="2" t="s">
        <v>20</v>
      </c>
    </row>
    <row r="539" spans="1:13" ht="12" customHeight="1">
      <c r="A539" s="2">
        <v>538</v>
      </c>
      <c r="B539" s="2">
        <v>172030022</v>
      </c>
      <c r="C539" s="2" t="s">
        <v>579</v>
      </c>
      <c r="D539" s="2" t="s">
        <v>556</v>
      </c>
      <c r="E539" s="2" t="s">
        <v>16</v>
      </c>
      <c r="F539" s="2" t="s">
        <v>22</v>
      </c>
      <c r="G539" s="2" t="s">
        <v>18</v>
      </c>
      <c r="H539" s="3">
        <v>45206.533622685187</v>
      </c>
      <c r="I539" s="2" t="s">
        <v>23</v>
      </c>
      <c r="J539" s="2">
        <f>VLOOKUP(B539,'FISIP-'!$B$2:$L$892,9,FALSE)</f>
        <v>701</v>
      </c>
      <c r="K539" s="2" t="e">
        <f>VLOOKUP(B539,'Master TS'!$A$1:$E$1221,4,FALSE)</f>
        <v>#N/A</v>
      </c>
      <c r="L539" s="2" t="e">
        <f>VLOOKUP(B539,'Master TS'!$A$1:$E$1221,5,FALSE)</f>
        <v>#N/A</v>
      </c>
      <c r="M539" s="2" t="s">
        <v>20</v>
      </c>
    </row>
    <row r="540" spans="1:13" ht="12" customHeight="1">
      <c r="A540" s="2">
        <v>539</v>
      </c>
      <c r="B540" s="2">
        <v>172030075</v>
      </c>
      <c r="C540" s="2" t="s">
        <v>580</v>
      </c>
      <c r="D540" s="2" t="s">
        <v>556</v>
      </c>
      <c r="E540" s="2" t="s">
        <v>16</v>
      </c>
      <c r="F540" s="2" t="s">
        <v>34</v>
      </c>
      <c r="G540" s="2" t="s">
        <v>18</v>
      </c>
      <c r="H540" s="3">
        <v>45205.783020833333</v>
      </c>
      <c r="I540" s="2" t="s">
        <v>23</v>
      </c>
      <c r="J540" s="2">
        <f>VLOOKUP(B540,'FISIP-'!$B$2:$L$892,9,FALSE)</f>
        <v>684</v>
      </c>
      <c r="K540" s="2" t="e">
        <f>VLOOKUP(B540,'Master TS'!$A$1:$E$1221,4,FALSE)</f>
        <v>#N/A</v>
      </c>
      <c r="L540" s="2" t="e">
        <f>VLOOKUP(B540,'Master TS'!$A$1:$E$1221,5,FALSE)</f>
        <v>#N/A</v>
      </c>
      <c r="M540" s="2" t="s">
        <v>20</v>
      </c>
    </row>
    <row r="541" spans="1:13" ht="12" customHeight="1">
      <c r="A541" s="2">
        <v>540</v>
      </c>
      <c r="B541" s="2">
        <v>172030101</v>
      </c>
      <c r="C541" s="2" t="s">
        <v>581</v>
      </c>
      <c r="D541" s="2" t="s">
        <v>556</v>
      </c>
      <c r="E541" s="2" t="s">
        <v>16</v>
      </c>
      <c r="F541" s="2" t="s">
        <v>22</v>
      </c>
      <c r="G541" s="2" t="s">
        <v>18</v>
      </c>
      <c r="H541" s="3">
        <v>45209.623333333337</v>
      </c>
      <c r="I541" s="2" t="s">
        <v>23</v>
      </c>
      <c r="J541" s="2">
        <f>VLOOKUP(B541,'FISIP-'!$B$2:$L$892,9,FALSE)</f>
        <v>816</v>
      </c>
      <c r="K541" s="2" t="str">
        <f>VLOOKUP(B541,'Master TS'!$A$1:$E$1221,4,FALSE)</f>
        <v>Ya, Sudah Mengisi</v>
      </c>
      <c r="L541" s="2" t="str">
        <f>VLOOKUP(B541,'Master TS'!$A$1:$E$1221,5,FALSE)</f>
        <v>Kuisioner TS Lulusan 2023</v>
      </c>
      <c r="M541" s="2" t="s">
        <v>20</v>
      </c>
    </row>
    <row r="542" spans="1:13" ht="12" customHeight="1">
      <c r="A542" s="2">
        <v>541</v>
      </c>
      <c r="B542" s="2">
        <v>172030210</v>
      </c>
      <c r="C542" s="2" t="s">
        <v>582</v>
      </c>
      <c r="D542" s="2" t="s">
        <v>556</v>
      </c>
      <c r="E542" s="2" t="s">
        <v>16</v>
      </c>
      <c r="F542" s="2" t="s">
        <v>31</v>
      </c>
      <c r="G542" s="2" t="s">
        <v>18</v>
      </c>
      <c r="H542" s="3">
        <v>45203.569664351853</v>
      </c>
      <c r="I542" s="2" t="s">
        <v>23</v>
      </c>
      <c r="J542" s="2">
        <f>VLOOKUP(B542,'FISIP-'!$B$2:$L$892,9,FALSE)</f>
        <v>519</v>
      </c>
      <c r="K542" s="2" t="e">
        <f>VLOOKUP(B542,'Master TS'!$A$1:$E$1221,4,FALSE)</f>
        <v>#N/A</v>
      </c>
      <c r="L542" s="2" t="e">
        <f>VLOOKUP(B542,'Master TS'!$A$1:$E$1221,5,FALSE)</f>
        <v>#N/A</v>
      </c>
      <c r="M542" s="2" t="s">
        <v>20</v>
      </c>
    </row>
    <row r="543" spans="1:13" ht="12" customHeight="1">
      <c r="A543" s="2">
        <v>542</v>
      </c>
      <c r="B543" s="2">
        <v>182030027</v>
      </c>
      <c r="C543" s="2" t="s">
        <v>583</v>
      </c>
      <c r="D543" s="2" t="s">
        <v>556</v>
      </c>
      <c r="E543" s="2" t="s">
        <v>16</v>
      </c>
      <c r="F543" s="2" t="s">
        <v>17</v>
      </c>
      <c r="G543" s="2" t="s">
        <v>18</v>
      </c>
      <c r="H543" s="3">
        <v>45209.488067129627</v>
      </c>
      <c r="I543" s="2" t="s">
        <v>42</v>
      </c>
      <c r="J543" s="2">
        <f>VLOOKUP(B543,'FISIP-'!$B$2:$L$892,9,FALSE)</f>
        <v>785</v>
      </c>
      <c r="K543" s="2" t="e">
        <f>VLOOKUP(B543,'Master TS'!$A$1:$E$1221,4,FALSE)</f>
        <v>#N/A</v>
      </c>
      <c r="L543" s="2" t="e">
        <f>VLOOKUP(B543,'Master TS'!$A$1:$E$1221,5,FALSE)</f>
        <v>#N/A</v>
      </c>
      <c r="M543" s="2" t="s">
        <v>20</v>
      </c>
    </row>
    <row r="544" spans="1:13" ht="12" customHeight="1">
      <c r="A544" s="2">
        <v>543</v>
      </c>
      <c r="B544" s="2">
        <v>182030029</v>
      </c>
      <c r="C544" s="2" t="s">
        <v>584</v>
      </c>
      <c r="D544" s="2" t="s">
        <v>556</v>
      </c>
      <c r="E544" s="2" t="s">
        <v>16</v>
      </c>
      <c r="F544" s="2" t="s">
        <v>31</v>
      </c>
      <c r="G544" s="2" t="s">
        <v>18</v>
      </c>
      <c r="H544" s="3">
        <v>45195.652986111112</v>
      </c>
      <c r="I544" s="2" t="s">
        <v>19</v>
      </c>
      <c r="J544" s="2">
        <f>VLOOKUP(B544,'FISIP-'!$B$2:$L$892,9,FALSE)</f>
        <v>14</v>
      </c>
      <c r="K544" s="2" t="e">
        <f>VLOOKUP(B544,'Master TS'!$A$1:$E$1221,4,FALSE)</f>
        <v>#N/A</v>
      </c>
      <c r="L544" s="2" t="e">
        <f>VLOOKUP(B544,'Master TS'!$A$1:$E$1221,5,FALSE)</f>
        <v>#N/A</v>
      </c>
      <c r="M544" s="2" t="s">
        <v>20</v>
      </c>
    </row>
    <row r="545" spans="1:13" ht="12" customHeight="1">
      <c r="A545" s="2">
        <v>544</v>
      </c>
      <c r="B545" s="2">
        <v>182030047</v>
      </c>
      <c r="C545" s="2" t="s">
        <v>585</v>
      </c>
      <c r="D545" s="2" t="s">
        <v>556</v>
      </c>
      <c r="E545" s="2" t="s">
        <v>16</v>
      </c>
      <c r="F545" s="2" t="s">
        <v>22</v>
      </c>
      <c r="G545" s="2" t="s">
        <v>18</v>
      </c>
      <c r="H545" s="3">
        <v>45210.439212962963</v>
      </c>
      <c r="I545" s="2" t="s">
        <v>23</v>
      </c>
      <c r="J545" s="2">
        <f>VLOOKUP(B545,'FISIP-'!$B$2:$L$892,9,FALSE)</f>
        <v>856</v>
      </c>
      <c r="K545" s="2" t="e">
        <f>VLOOKUP(B545,'Master TS'!$A$1:$E$1221,4,FALSE)</f>
        <v>#N/A</v>
      </c>
      <c r="L545" s="2" t="e">
        <f>VLOOKUP(B545,'Master TS'!$A$1:$E$1221,5,FALSE)</f>
        <v>#N/A</v>
      </c>
      <c r="M545" s="2" t="s">
        <v>20</v>
      </c>
    </row>
    <row r="546" spans="1:13" ht="12" customHeight="1">
      <c r="A546" s="2">
        <v>545</v>
      </c>
      <c r="B546" s="2">
        <v>182030050</v>
      </c>
      <c r="C546" s="2" t="s">
        <v>586</v>
      </c>
      <c r="D546" s="2" t="s">
        <v>556</v>
      </c>
      <c r="E546" s="2" t="s">
        <v>16</v>
      </c>
      <c r="F546" s="2" t="s">
        <v>25</v>
      </c>
      <c r="G546" s="2" t="s">
        <v>18</v>
      </c>
      <c r="H546" s="3">
        <v>45200.774456018517</v>
      </c>
      <c r="I546" s="2" t="s">
        <v>23</v>
      </c>
      <c r="J546" s="2">
        <f>VLOOKUP(B546,'FISIP-'!$B$2:$L$892,9,FALSE)</f>
        <v>322</v>
      </c>
      <c r="K546" s="2" t="e">
        <f>VLOOKUP(B546,'Master TS'!$A$1:$E$1221,4,FALSE)</f>
        <v>#N/A</v>
      </c>
      <c r="L546" s="2" t="e">
        <f>VLOOKUP(B546,'Master TS'!$A$1:$E$1221,5,FALSE)</f>
        <v>#N/A</v>
      </c>
      <c r="M546" s="2" t="s">
        <v>20</v>
      </c>
    </row>
    <row r="547" spans="1:13" ht="12" customHeight="1">
      <c r="A547" s="2">
        <v>546</v>
      </c>
      <c r="B547" s="2">
        <v>182030063</v>
      </c>
      <c r="C547" s="2" t="s">
        <v>587</v>
      </c>
      <c r="D547" s="2" t="s">
        <v>556</v>
      </c>
      <c r="E547" s="2" t="s">
        <v>16</v>
      </c>
      <c r="F547" s="2" t="s">
        <v>25</v>
      </c>
      <c r="G547" s="2" t="s">
        <v>18</v>
      </c>
      <c r="H547" s="3">
        <v>45197.717013888891</v>
      </c>
      <c r="I547" s="2" t="s">
        <v>23</v>
      </c>
      <c r="J547" s="2">
        <f>VLOOKUP(B547,'FISIP-'!$B$2:$L$892,9,FALSE)</f>
        <v>116</v>
      </c>
      <c r="K547" s="2" t="str">
        <f>VLOOKUP(B547,'Master TS'!$A$1:$E$1221,4,FALSE)</f>
        <v>Ya, Sudah Mengisi</v>
      </c>
      <c r="L547" s="2" t="str">
        <f>VLOOKUP(B547,'Master TS'!$A$1:$E$1221,5,FALSE)</f>
        <v>Kuisioner TS Lulusan 2023</v>
      </c>
      <c r="M547" s="2" t="s">
        <v>20</v>
      </c>
    </row>
    <row r="548" spans="1:13" ht="12" customHeight="1">
      <c r="A548" s="2">
        <v>547</v>
      </c>
      <c r="B548" s="2">
        <v>182030067</v>
      </c>
      <c r="C548" s="2" t="s">
        <v>588</v>
      </c>
      <c r="D548" s="2" t="s">
        <v>556</v>
      </c>
      <c r="E548" s="2" t="s">
        <v>16</v>
      </c>
      <c r="F548" s="2" t="s">
        <v>25</v>
      </c>
      <c r="G548" s="2" t="s">
        <v>18</v>
      </c>
      <c r="H548" s="3">
        <v>45209.389247685183</v>
      </c>
      <c r="I548" s="2" t="s">
        <v>23</v>
      </c>
      <c r="J548" s="2">
        <f>VLOOKUP(B548,'FISIP-'!$B$2:$L$892,9,FALSE)</f>
        <v>779</v>
      </c>
      <c r="K548" s="2" t="e">
        <f>VLOOKUP(B548,'Master TS'!$A$1:$E$1221,4,FALSE)</f>
        <v>#N/A</v>
      </c>
      <c r="L548" s="2" t="e">
        <f>VLOOKUP(B548,'Master TS'!$A$1:$E$1221,5,FALSE)</f>
        <v>#N/A</v>
      </c>
      <c r="M548" s="2" t="s">
        <v>20</v>
      </c>
    </row>
    <row r="549" spans="1:13" ht="12" customHeight="1">
      <c r="A549" s="2">
        <v>548</v>
      </c>
      <c r="B549" s="2">
        <v>182030071</v>
      </c>
      <c r="C549" s="2" t="s">
        <v>589</v>
      </c>
      <c r="D549" s="2" t="s">
        <v>556</v>
      </c>
      <c r="E549" s="2" t="s">
        <v>16</v>
      </c>
      <c r="F549" s="2" t="s">
        <v>25</v>
      </c>
      <c r="G549" s="2" t="s">
        <v>18</v>
      </c>
      <c r="H549" s="3">
        <v>45198.581608796296</v>
      </c>
      <c r="I549" s="2" t="s">
        <v>23</v>
      </c>
      <c r="J549" s="2">
        <f>VLOOKUP(B549,'FISIP-'!$B$2:$L$892,9,FALSE)</f>
        <v>180</v>
      </c>
      <c r="K549" s="2" t="e">
        <f>VLOOKUP(B549,'Master TS'!$A$1:$E$1221,4,FALSE)</f>
        <v>#N/A</v>
      </c>
      <c r="L549" s="2" t="e">
        <f>VLOOKUP(B549,'Master TS'!$A$1:$E$1221,5,FALSE)</f>
        <v>#N/A</v>
      </c>
      <c r="M549" s="2" t="s">
        <v>20</v>
      </c>
    </row>
    <row r="550" spans="1:13" ht="12" customHeight="1">
      <c r="A550" s="2">
        <v>549</v>
      </c>
      <c r="B550" s="2">
        <v>182030072</v>
      </c>
      <c r="C550" s="2" t="s">
        <v>590</v>
      </c>
      <c r="D550" s="2" t="s">
        <v>556</v>
      </c>
      <c r="E550" s="2" t="s">
        <v>16</v>
      </c>
      <c r="F550" s="2" t="s">
        <v>31</v>
      </c>
      <c r="G550" s="2" t="s">
        <v>18</v>
      </c>
      <c r="H550" s="3">
        <v>45209.548078703701</v>
      </c>
      <c r="I550" s="2" t="s">
        <v>23</v>
      </c>
      <c r="J550" s="2">
        <f>VLOOKUP(B550,'FISIP-'!$B$2:$L$892,9,FALSE)</f>
        <v>797</v>
      </c>
      <c r="K550" s="2" t="e">
        <f>VLOOKUP(B550,'Master TS'!$A$1:$E$1221,4,FALSE)</f>
        <v>#N/A</v>
      </c>
      <c r="L550" s="2" t="e">
        <f>VLOOKUP(B550,'Master TS'!$A$1:$E$1221,5,FALSE)</f>
        <v>#N/A</v>
      </c>
      <c r="M550" s="2" t="s">
        <v>20</v>
      </c>
    </row>
    <row r="551" spans="1:13" ht="12" customHeight="1">
      <c r="A551" s="2">
        <v>550</v>
      </c>
      <c r="B551" s="2">
        <v>182030077</v>
      </c>
      <c r="C551" s="2" t="s">
        <v>591</v>
      </c>
      <c r="D551" s="2" t="s">
        <v>556</v>
      </c>
      <c r="E551" s="2" t="s">
        <v>16</v>
      </c>
      <c r="F551" s="2" t="s">
        <v>17</v>
      </c>
      <c r="G551" s="2" t="s">
        <v>18</v>
      </c>
      <c r="H551" s="3">
        <v>45209.54173611111</v>
      </c>
      <c r="I551" s="2" t="s">
        <v>23</v>
      </c>
      <c r="J551" s="2">
        <f>VLOOKUP(B551,'FISIP-'!$B$2:$L$892,9,FALSE)</f>
        <v>796</v>
      </c>
      <c r="K551" s="2" t="e">
        <f>VLOOKUP(B551,'Master TS'!$A$1:$E$1221,4,FALSE)</f>
        <v>#N/A</v>
      </c>
      <c r="L551" s="2" t="e">
        <f>VLOOKUP(B551,'Master TS'!$A$1:$E$1221,5,FALSE)</f>
        <v>#N/A</v>
      </c>
      <c r="M551" s="2" t="s">
        <v>20</v>
      </c>
    </row>
    <row r="552" spans="1:13" ht="12" customHeight="1">
      <c r="A552" s="2">
        <v>551</v>
      </c>
      <c r="B552" s="2">
        <v>182030096</v>
      </c>
      <c r="C552" s="2" t="s">
        <v>592</v>
      </c>
      <c r="D552" s="2" t="s">
        <v>556</v>
      </c>
      <c r="E552" s="2" t="s">
        <v>16</v>
      </c>
      <c r="F552" s="2" t="s">
        <v>22</v>
      </c>
      <c r="G552" s="2" t="s">
        <v>18</v>
      </c>
      <c r="H552" s="3">
        <v>45205.55</v>
      </c>
      <c r="I552" s="2" t="s">
        <v>23</v>
      </c>
      <c r="J552" s="2">
        <f>VLOOKUP(B552,'FISIP-'!$B$2:$L$892,9,FALSE)</f>
        <v>656</v>
      </c>
      <c r="K552" s="2" t="e">
        <f>VLOOKUP(B552,'Master TS'!$A$1:$E$1221,4,FALSE)</f>
        <v>#N/A</v>
      </c>
      <c r="L552" s="2" t="e">
        <f>VLOOKUP(B552,'Master TS'!$A$1:$E$1221,5,FALSE)</f>
        <v>#N/A</v>
      </c>
      <c r="M552" s="2" t="s">
        <v>20</v>
      </c>
    </row>
    <row r="553" spans="1:13" ht="12" customHeight="1">
      <c r="A553" s="2">
        <v>552</v>
      </c>
      <c r="B553" s="2">
        <v>182030107</v>
      </c>
      <c r="C553" s="2" t="s">
        <v>593</v>
      </c>
      <c r="D553" s="2" t="s">
        <v>556</v>
      </c>
      <c r="E553" s="2" t="s">
        <v>16</v>
      </c>
      <c r="F553" s="2" t="s">
        <v>34</v>
      </c>
      <c r="G553" s="2" t="s">
        <v>18</v>
      </c>
      <c r="H553" s="3">
        <v>45202.85396990741</v>
      </c>
      <c r="I553" s="2" t="s">
        <v>23</v>
      </c>
      <c r="J553" s="2">
        <f>VLOOKUP(B553,'FISIP-'!$B$2:$L$892,9,FALSE)</f>
        <v>477</v>
      </c>
      <c r="K553" s="2" t="e">
        <f>VLOOKUP(B553,'Master TS'!$A$1:$E$1221,4,FALSE)</f>
        <v>#N/A</v>
      </c>
      <c r="L553" s="2" t="e">
        <f>VLOOKUP(B553,'Master TS'!$A$1:$E$1221,5,FALSE)</f>
        <v>#N/A</v>
      </c>
      <c r="M553" s="2" t="s">
        <v>20</v>
      </c>
    </row>
    <row r="554" spans="1:13" ht="12" customHeight="1">
      <c r="A554" s="2">
        <v>553</v>
      </c>
      <c r="B554" s="2">
        <v>182030113</v>
      </c>
      <c r="C554" s="2" t="s">
        <v>594</v>
      </c>
      <c r="D554" s="2" t="s">
        <v>556</v>
      </c>
      <c r="E554" s="2" t="s">
        <v>16</v>
      </c>
      <c r="F554" s="2" t="s">
        <v>31</v>
      </c>
      <c r="G554" s="2" t="s">
        <v>18</v>
      </c>
      <c r="H554" s="3">
        <v>45198.949131944442</v>
      </c>
      <c r="I554" s="2" t="s">
        <v>23</v>
      </c>
      <c r="J554" s="2">
        <f>VLOOKUP(B554,'FISIP-'!$B$2:$L$892,9,FALSE)</f>
        <v>235</v>
      </c>
      <c r="K554" s="2" t="str">
        <f>VLOOKUP(B554,'Master TS'!$A$1:$E$1221,4,FALSE)</f>
        <v>Ya, Sudah Mengisi</v>
      </c>
      <c r="L554" s="2" t="str">
        <f>VLOOKUP(B554,'Master TS'!$A$1:$E$1221,5,FALSE)</f>
        <v>Kuisioner TS Lulusan 2023</v>
      </c>
      <c r="M554" s="2" t="s">
        <v>20</v>
      </c>
    </row>
    <row r="555" spans="1:13" ht="12" customHeight="1">
      <c r="A555" s="2">
        <v>554</v>
      </c>
      <c r="B555" s="2">
        <v>182030123</v>
      </c>
      <c r="C555" s="2" t="s">
        <v>595</v>
      </c>
      <c r="D555" s="2" t="s">
        <v>556</v>
      </c>
      <c r="E555" s="2" t="s">
        <v>16</v>
      </c>
      <c r="F555" s="2" t="s">
        <v>25</v>
      </c>
      <c r="G555" s="2" t="s">
        <v>18</v>
      </c>
      <c r="H555" s="3">
        <v>45195.669432870367</v>
      </c>
      <c r="I555" s="2" t="s">
        <v>23</v>
      </c>
      <c r="J555" s="2">
        <f>VLOOKUP(B555,'FISIP-'!$B$2:$L$892,9,FALSE)</f>
        <v>16</v>
      </c>
      <c r="K555" s="2" t="e">
        <f>VLOOKUP(B555,'Master TS'!$A$1:$E$1221,4,FALSE)</f>
        <v>#N/A</v>
      </c>
      <c r="L555" s="2" t="e">
        <f>VLOOKUP(B555,'Master TS'!$A$1:$E$1221,5,FALSE)</f>
        <v>#N/A</v>
      </c>
      <c r="M555" s="2" t="s">
        <v>20</v>
      </c>
    </row>
    <row r="556" spans="1:13" ht="12" customHeight="1">
      <c r="A556" s="2">
        <v>555</v>
      </c>
      <c r="B556" s="2">
        <v>182030124</v>
      </c>
      <c r="C556" s="2" t="s">
        <v>596</v>
      </c>
      <c r="D556" s="2" t="s">
        <v>556</v>
      </c>
      <c r="E556" s="2" t="s">
        <v>16</v>
      </c>
      <c r="F556" s="2" t="s">
        <v>34</v>
      </c>
      <c r="G556" s="2" t="s">
        <v>18</v>
      </c>
      <c r="H556" s="3">
        <v>45202.598240740743</v>
      </c>
      <c r="I556" s="2" t="s">
        <v>23</v>
      </c>
      <c r="J556" s="2">
        <f>VLOOKUP(B556,'FISIP-'!$B$2:$L$892,9,FALSE)</f>
        <v>446</v>
      </c>
      <c r="K556" s="2" t="str">
        <f>VLOOKUP(B556,'Master TS'!$A$1:$E$1221,4,FALSE)</f>
        <v>Ya, Sudah Mengisi</v>
      </c>
      <c r="L556" s="2" t="str">
        <f>VLOOKUP(B556,'Master TS'!$A$1:$E$1221,5,FALSE)</f>
        <v>Kuisioner TS Lulusan 2023</v>
      </c>
      <c r="M556" s="2" t="s">
        <v>20</v>
      </c>
    </row>
    <row r="557" spans="1:13" ht="12" customHeight="1">
      <c r="A557" s="2">
        <v>556</v>
      </c>
      <c r="B557" s="2">
        <v>182030130</v>
      </c>
      <c r="C557" s="2" t="s">
        <v>597</v>
      </c>
      <c r="D557" s="2" t="s">
        <v>556</v>
      </c>
      <c r="E557" s="2" t="s">
        <v>16</v>
      </c>
      <c r="F557" s="2" t="s">
        <v>17</v>
      </c>
      <c r="G557" s="2" t="s">
        <v>18</v>
      </c>
      <c r="H557" s="3">
        <v>45202.486076388886</v>
      </c>
      <c r="I557" s="2" t="s">
        <v>23</v>
      </c>
      <c r="J557" s="2">
        <f>VLOOKUP(B557,'FISIP-'!$B$2:$L$892,9,FALSE)</f>
        <v>425</v>
      </c>
      <c r="K557" s="2" t="e">
        <f>VLOOKUP(B557,'Master TS'!$A$1:$E$1221,4,FALSE)</f>
        <v>#N/A</v>
      </c>
      <c r="L557" s="2" t="e">
        <f>VLOOKUP(B557,'Master TS'!$A$1:$E$1221,5,FALSE)</f>
        <v>#N/A</v>
      </c>
      <c r="M557" s="2" t="s">
        <v>20</v>
      </c>
    </row>
    <row r="558" spans="1:13" ht="12" customHeight="1">
      <c r="A558" s="2">
        <v>557</v>
      </c>
      <c r="B558" s="2">
        <v>182030132</v>
      </c>
      <c r="C558" s="2" t="s">
        <v>598</v>
      </c>
      <c r="D558" s="2" t="s">
        <v>556</v>
      </c>
      <c r="E558" s="2" t="s">
        <v>16</v>
      </c>
      <c r="F558" s="2" t="s">
        <v>31</v>
      </c>
      <c r="G558" s="2" t="s">
        <v>18</v>
      </c>
      <c r="H558" s="3">
        <v>45195.883750000001</v>
      </c>
      <c r="I558" s="2" t="s">
        <v>23</v>
      </c>
      <c r="J558" s="2">
        <f>VLOOKUP(B558,'FISIP-'!$B$2:$L$892,9,FALSE)</f>
        <v>22</v>
      </c>
      <c r="K558" s="2" t="e">
        <f>VLOOKUP(B558,'Master TS'!$A$1:$E$1221,4,FALSE)</f>
        <v>#N/A</v>
      </c>
      <c r="L558" s="2" t="e">
        <f>VLOOKUP(B558,'Master TS'!$A$1:$E$1221,5,FALSE)</f>
        <v>#N/A</v>
      </c>
      <c r="M558" s="2" t="s">
        <v>20</v>
      </c>
    </row>
    <row r="559" spans="1:13" ht="12" customHeight="1">
      <c r="A559" s="2">
        <v>558</v>
      </c>
      <c r="B559" s="2">
        <v>182030134</v>
      </c>
      <c r="C559" s="2" t="s">
        <v>599</v>
      </c>
      <c r="D559" s="2" t="s">
        <v>556</v>
      </c>
      <c r="E559" s="2" t="s">
        <v>16</v>
      </c>
      <c r="F559" s="2" t="s">
        <v>17</v>
      </c>
      <c r="G559" s="2" t="s">
        <v>18</v>
      </c>
      <c r="H559" s="3">
        <v>45195.601527777777</v>
      </c>
      <c r="I559" s="2" t="s">
        <v>23</v>
      </c>
      <c r="J559" s="2">
        <f>VLOOKUP(B559,'FISIP-'!$B$2:$L$892,9,FALSE)</f>
        <v>8</v>
      </c>
      <c r="K559" s="2" t="str">
        <f>VLOOKUP(B559,'Master TS'!$A$1:$E$1221,4,FALSE)</f>
        <v>Ya, Sudah Mengisi</v>
      </c>
      <c r="L559" s="2" t="str">
        <f>VLOOKUP(B559,'Master TS'!$A$1:$E$1221,5,FALSE)</f>
        <v>Kuisioner TS Lulusan 2023</v>
      </c>
      <c r="M559" s="2" t="s">
        <v>20</v>
      </c>
    </row>
    <row r="560" spans="1:13" ht="12" customHeight="1">
      <c r="A560" s="2">
        <v>559</v>
      </c>
      <c r="B560" s="2">
        <v>182030150</v>
      </c>
      <c r="C560" s="2" t="s">
        <v>600</v>
      </c>
      <c r="D560" s="2" t="s">
        <v>556</v>
      </c>
      <c r="E560" s="2" t="s">
        <v>16</v>
      </c>
      <c r="F560" s="2" t="s">
        <v>39</v>
      </c>
      <c r="G560" s="2" t="s">
        <v>18</v>
      </c>
      <c r="H560" s="3">
        <v>45203.391898148147</v>
      </c>
      <c r="I560" s="2" t="s">
        <v>23</v>
      </c>
      <c r="J560" s="2">
        <f>VLOOKUP(B560,'FISIP-'!$B$2:$L$892,9,FALSE)</f>
        <v>489</v>
      </c>
      <c r="K560" s="2" t="e">
        <f>VLOOKUP(B560,'Master TS'!$A$1:$E$1221,4,FALSE)</f>
        <v>#N/A</v>
      </c>
      <c r="L560" s="2" t="e">
        <f>VLOOKUP(B560,'Master TS'!$A$1:$E$1221,5,FALSE)</f>
        <v>#N/A</v>
      </c>
      <c r="M560" s="2" t="s">
        <v>20</v>
      </c>
    </row>
    <row r="561" spans="1:13" ht="12" customHeight="1">
      <c r="A561" s="2">
        <v>560</v>
      </c>
      <c r="B561" s="2">
        <v>182030231</v>
      </c>
      <c r="C561" s="2" t="s">
        <v>601</v>
      </c>
      <c r="D561" s="2" t="s">
        <v>556</v>
      </c>
      <c r="E561" s="2" t="s">
        <v>16</v>
      </c>
      <c r="F561" s="2" t="s">
        <v>34</v>
      </c>
      <c r="G561" s="2" t="s">
        <v>18</v>
      </c>
      <c r="H561" s="3">
        <v>45196.568564814814</v>
      </c>
      <c r="I561" s="2" t="s">
        <v>26</v>
      </c>
      <c r="J561" s="2">
        <f>VLOOKUP(B561,'FISIP-'!$B$2:$L$892,9,FALSE)</f>
        <v>45</v>
      </c>
      <c r="K561" s="2" t="str">
        <f>VLOOKUP(B561,'Master TS'!$A$1:$E$1221,4,FALSE)</f>
        <v>Ya, Sudah Mengisi</v>
      </c>
      <c r="L561" s="2" t="str">
        <f>VLOOKUP(B561,'Master TS'!$A$1:$E$1221,5,FALSE)</f>
        <v>Kuisioner TS Lulusan 2022</v>
      </c>
      <c r="M561" s="2" t="s">
        <v>20</v>
      </c>
    </row>
    <row r="562" spans="1:13" ht="12" customHeight="1">
      <c r="A562" s="2">
        <v>561</v>
      </c>
      <c r="B562" s="2">
        <v>182030235</v>
      </c>
      <c r="C562" s="2" t="s">
        <v>602</v>
      </c>
      <c r="D562" s="2" t="s">
        <v>556</v>
      </c>
      <c r="E562" s="2" t="s">
        <v>16</v>
      </c>
      <c r="F562" s="2" t="s">
        <v>34</v>
      </c>
      <c r="G562" s="2" t="s">
        <v>18</v>
      </c>
      <c r="H562" s="3">
        <v>45201.428402777776</v>
      </c>
      <c r="I562" s="2" t="s">
        <v>23</v>
      </c>
      <c r="J562" s="2">
        <f>VLOOKUP(B562,'FISIP-'!$B$2:$L$892,9,FALSE)</f>
        <v>336</v>
      </c>
      <c r="K562" s="2" t="e">
        <f>VLOOKUP(B562,'Master TS'!$A$1:$E$1221,4,FALSE)</f>
        <v>#N/A</v>
      </c>
      <c r="L562" s="2" t="e">
        <f>VLOOKUP(B562,'Master TS'!$A$1:$E$1221,5,FALSE)</f>
        <v>#N/A</v>
      </c>
      <c r="M562" s="2" t="s">
        <v>20</v>
      </c>
    </row>
    <row r="563" spans="1:13" ht="12" customHeight="1">
      <c r="A563" s="2">
        <v>562</v>
      </c>
      <c r="B563" s="2">
        <v>182030239</v>
      </c>
      <c r="C563" s="2" t="s">
        <v>603</v>
      </c>
      <c r="D563" s="2" t="s">
        <v>556</v>
      </c>
      <c r="E563" s="2" t="s">
        <v>16</v>
      </c>
      <c r="F563" s="2" t="s">
        <v>34</v>
      </c>
      <c r="G563" s="2" t="s">
        <v>18</v>
      </c>
      <c r="H563" s="3">
        <v>45209.595196759263</v>
      </c>
      <c r="I563" s="2" t="s">
        <v>23</v>
      </c>
      <c r="J563" s="2">
        <f>VLOOKUP(B563,'FISIP-'!$B$2:$L$892,9,FALSE)</f>
        <v>809</v>
      </c>
      <c r="K563" s="2" t="e">
        <f>VLOOKUP(B563,'Master TS'!$A$1:$E$1221,4,FALSE)</f>
        <v>#N/A</v>
      </c>
      <c r="L563" s="2" t="e">
        <f>VLOOKUP(B563,'Master TS'!$A$1:$E$1221,5,FALSE)</f>
        <v>#N/A</v>
      </c>
      <c r="M563" s="2" t="s">
        <v>20</v>
      </c>
    </row>
    <row r="564" spans="1:13" ht="12" customHeight="1">
      <c r="A564" s="2">
        <v>563</v>
      </c>
      <c r="B564" s="2">
        <v>182030252</v>
      </c>
      <c r="C564" s="2" t="s">
        <v>604</v>
      </c>
      <c r="D564" s="2" t="s">
        <v>556</v>
      </c>
      <c r="E564" s="2" t="s">
        <v>16</v>
      </c>
      <c r="F564" s="2" t="s">
        <v>22</v>
      </c>
      <c r="G564" s="2" t="s">
        <v>18</v>
      </c>
      <c r="H564" s="3">
        <v>45195.599062499998</v>
      </c>
      <c r="I564" s="2" t="s">
        <v>23</v>
      </c>
      <c r="J564" s="2">
        <f>VLOOKUP(B564,'FISIP-'!$B$2:$L$892,9,FALSE)</f>
        <v>7</v>
      </c>
      <c r="K564" s="2" t="str">
        <f>VLOOKUP(B564,'Master TS'!$A$1:$E$1221,4,FALSE)</f>
        <v>Ya, Sudah Mengisi</v>
      </c>
      <c r="L564" s="2" t="str">
        <f>VLOOKUP(B564,'Master TS'!$A$1:$E$1221,5,FALSE)</f>
        <v>Kuisioner TS Lulusan 2023</v>
      </c>
      <c r="M564" s="2" t="s">
        <v>20</v>
      </c>
    </row>
    <row r="565" spans="1:13" ht="12" customHeight="1">
      <c r="A565" s="2">
        <v>564</v>
      </c>
      <c r="B565" s="2">
        <v>182030263</v>
      </c>
      <c r="C565" s="2" t="s">
        <v>605</v>
      </c>
      <c r="D565" s="2" t="s">
        <v>556</v>
      </c>
      <c r="E565" s="2" t="s">
        <v>16</v>
      </c>
      <c r="F565" s="2" t="s">
        <v>17</v>
      </c>
      <c r="G565" s="2" t="s">
        <v>18</v>
      </c>
      <c r="H565" s="3">
        <v>45209.636099537034</v>
      </c>
      <c r="I565" s="2" t="s">
        <v>42</v>
      </c>
      <c r="J565" s="2">
        <f>VLOOKUP(B565,'FISIP-'!$B$2:$L$892,9,FALSE)</f>
        <v>820</v>
      </c>
      <c r="K565" s="2" t="e">
        <f>VLOOKUP(B565,'Master TS'!$A$1:$E$1221,4,FALSE)</f>
        <v>#N/A</v>
      </c>
      <c r="L565" s="2" t="e">
        <f>VLOOKUP(B565,'Master TS'!$A$1:$E$1221,5,FALSE)</f>
        <v>#N/A</v>
      </c>
      <c r="M565" s="2" t="s">
        <v>20</v>
      </c>
    </row>
    <row r="566" spans="1:13" ht="12" customHeight="1">
      <c r="A566" s="2">
        <v>565</v>
      </c>
      <c r="B566" s="2">
        <v>192030003</v>
      </c>
      <c r="C566" s="2" t="s">
        <v>606</v>
      </c>
      <c r="D566" s="2" t="s">
        <v>556</v>
      </c>
      <c r="E566" s="2" t="s">
        <v>16</v>
      </c>
      <c r="F566" s="2" t="s">
        <v>17</v>
      </c>
      <c r="G566" s="2" t="s">
        <v>18</v>
      </c>
      <c r="H566" s="3">
        <v>45202.856180555558</v>
      </c>
      <c r="I566" s="2" t="s">
        <v>23</v>
      </c>
      <c r="J566" s="2">
        <f>VLOOKUP(B566,'FISIP-'!$B$2:$L$892,9,FALSE)</f>
        <v>478</v>
      </c>
      <c r="K566" s="2" t="str">
        <f>VLOOKUP(B566,'Master TS'!$A$1:$E$1221,4,FALSE)</f>
        <v>Ya, Sudah Mengisi</v>
      </c>
      <c r="L566" s="2" t="str">
        <f>VLOOKUP(B566,'Master TS'!$A$1:$E$1221,5,FALSE)</f>
        <v>Kuisioner TS Lulusan 2023</v>
      </c>
      <c r="M566" s="2" t="s">
        <v>20</v>
      </c>
    </row>
    <row r="567" spans="1:13" ht="12" customHeight="1">
      <c r="A567" s="2">
        <v>566</v>
      </c>
      <c r="B567" s="2">
        <v>192030006</v>
      </c>
      <c r="C567" s="2" t="s">
        <v>607</v>
      </c>
      <c r="D567" s="2" t="s">
        <v>556</v>
      </c>
      <c r="E567" s="2" t="s">
        <v>16</v>
      </c>
      <c r="F567" s="2" t="s">
        <v>25</v>
      </c>
      <c r="G567" s="2" t="s">
        <v>18</v>
      </c>
      <c r="H567" s="3">
        <v>45199.421759259261</v>
      </c>
      <c r="I567" s="2" t="s">
        <v>23</v>
      </c>
      <c r="J567" s="2">
        <f>VLOOKUP(B567,'FISIP-'!$B$2:$L$892,9,FALSE)</f>
        <v>248</v>
      </c>
      <c r="K567" s="2" t="str">
        <f>VLOOKUP(B567,'Master TS'!$A$1:$E$1221,4,FALSE)</f>
        <v>Ya, Sudah Mengisi</v>
      </c>
      <c r="L567" s="2" t="str">
        <f>VLOOKUP(B567,'Master TS'!$A$1:$E$1221,5,FALSE)</f>
        <v>Kuisioner TS Lulusan 2023</v>
      </c>
      <c r="M567" s="2" t="s">
        <v>20</v>
      </c>
    </row>
    <row r="568" spans="1:13" ht="12" customHeight="1">
      <c r="A568" s="2">
        <v>567</v>
      </c>
      <c r="B568" s="2">
        <v>192030007</v>
      </c>
      <c r="C568" s="2" t="s">
        <v>608</v>
      </c>
      <c r="D568" s="2" t="s">
        <v>556</v>
      </c>
      <c r="E568" s="2" t="s">
        <v>16</v>
      </c>
      <c r="F568" s="2" t="s">
        <v>22</v>
      </c>
      <c r="G568" s="2" t="s">
        <v>18</v>
      </c>
      <c r="H568" s="3">
        <v>45203.525023148148</v>
      </c>
      <c r="I568" s="2" t="s">
        <v>23</v>
      </c>
      <c r="J568" s="2">
        <f>VLOOKUP(B568,'FISIP-'!$B$2:$L$892,9,FALSE)</f>
        <v>514</v>
      </c>
      <c r="K568" s="2" t="str">
        <f>VLOOKUP(B568,'Master TS'!$A$1:$E$1221,4,FALSE)</f>
        <v>Ya, Sudah Mengisi</v>
      </c>
      <c r="L568" s="2" t="str">
        <f>VLOOKUP(B568,'Master TS'!$A$1:$E$1221,5,FALSE)</f>
        <v>Kuisioner TS Lulusan 2023</v>
      </c>
      <c r="M568" s="2" t="s">
        <v>20</v>
      </c>
    </row>
    <row r="569" spans="1:13" ht="12" customHeight="1">
      <c r="A569" s="2">
        <v>568</v>
      </c>
      <c r="B569" s="2">
        <v>192030017</v>
      </c>
      <c r="C569" s="2" t="s">
        <v>609</v>
      </c>
      <c r="D569" s="2" t="s">
        <v>556</v>
      </c>
      <c r="E569" s="2" t="s">
        <v>16</v>
      </c>
      <c r="F569" s="2" t="s">
        <v>17</v>
      </c>
      <c r="G569" s="2" t="s">
        <v>18</v>
      </c>
      <c r="H569" s="3">
        <v>45201.507962962962</v>
      </c>
      <c r="I569" s="2" t="s">
        <v>23</v>
      </c>
      <c r="J569" s="2">
        <f>VLOOKUP(B569,'FISIP-'!$B$2:$L$892,9,FALSE)</f>
        <v>354</v>
      </c>
      <c r="K569" s="2" t="e">
        <f>VLOOKUP(B569,'Master TS'!$A$1:$E$1221,4,FALSE)</f>
        <v>#N/A</v>
      </c>
      <c r="L569" s="2" t="e">
        <f>VLOOKUP(B569,'Master TS'!$A$1:$E$1221,5,FALSE)</f>
        <v>#N/A</v>
      </c>
      <c r="M569" s="2" t="s">
        <v>20</v>
      </c>
    </row>
    <row r="570" spans="1:13" ht="12" customHeight="1">
      <c r="A570" s="2">
        <v>569</v>
      </c>
      <c r="B570" s="2">
        <v>192030019</v>
      </c>
      <c r="C570" s="2" t="s">
        <v>610</v>
      </c>
      <c r="D570" s="2" t="s">
        <v>556</v>
      </c>
      <c r="E570" s="2" t="s">
        <v>16</v>
      </c>
      <c r="F570" s="2" t="s">
        <v>25</v>
      </c>
      <c r="G570" s="2" t="s">
        <v>18</v>
      </c>
      <c r="H570" s="3">
        <v>45201.823935185188</v>
      </c>
      <c r="I570" s="2" t="s">
        <v>23</v>
      </c>
      <c r="J570" s="2">
        <f>VLOOKUP(B570,'FISIP-'!$B$2:$L$892,9,FALSE)</f>
        <v>382</v>
      </c>
      <c r="K570" s="2" t="str">
        <f>VLOOKUP(B570,'Master TS'!$A$1:$E$1221,4,FALSE)</f>
        <v>Ya, Sudah Mengisi</v>
      </c>
      <c r="L570" s="2" t="str">
        <f>VLOOKUP(B570,'Master TS'!$A$1:$E$1221,5,FALSE)</f>
        <v>Kuisioner TS Lulusan 2023</v>
      </c>
      <c r="M570" s="2" t="s">
        <v>20</v>
      </c>
    </row>
    <row r="571" spans="1:13" ht="12" customHeight="1">
      <c r="A571" s="2">
        <v>570</v>
      </c>
      <c r="B571" s="2">
        <v>192030026</v>
      </c>
      <c r="C571" s="2" t="s">
        <v>611</v>
      </c>
      <c r="D571" s="2" t="s">
        <v>556</v>
      </c>
      <c r="E571" s="2" t="s">
        <v>16</v>
      </c>
      <c r="F571" s="2" t="s">
        <v>76</v>
      </c>
      <c r="G571" s="2" t="s">
        <v>18</v>
      </c>
      <c r="H571" s="3">
        <v>45198.831134259257</v>
      </c>
      <c r="I571" s="2" t="s">
        <v>23</v>
      </c>
      <c r="J571" s="2">
        <f>VLOOKUP(B571,'FISIP-'!$B$2:$L$892,9,FALSE)</f>
        <v>218</v>
      </c>
      <c r="K571" s="2" t="str">
        <f>VLOOKUP(B571,'Master TS'!$A$1:$E$1221,4,FALSE)</f>
        <v>Ya, Sudah Mengisi</v>
      </c>
      <c r="L571" s="2" t="str">
        <f>VLOOKUP(B571,'Master TS'!$A$1:$E$1221,5,FALSE)</f>
        <v>Kuisioner TS Lulusan 2023</v>
      </c>
      <c r="M571" s="2" t="s">
        <v>20</v>
      </c>
    </row>
    <row r="572" spans="1:13" ht="12" customHeight="1">
      <c r="A572" s="2">
        <v>571</v>
      </c>
      <c r="B572" s="2">
        <v>192030027</v>
      </c>
      <c r="C572" s="2" t="s">
        <v>612</v>
      </c>
      <c r="D572" s="2" t="s">
        <v>556</v>
      </c>
      <c r="E572" s="2" t="s">
        <v>16</v>
      </c>
      <c r="F572" s="2" t="s">
        <v>17</v>
      </c>
      <c r="G572" s="2" t="s">
        <v>18</v>
      </c>
      <c r="H572" s="3">
        <v>45198.61210648148</v>
      </c>
      <c r="I572" s="2" t="s">
        <v>23</v>
      </c>
      <c r="J572" s="2">
        <f>VLOOKUP(B572,'FISIP-'!$B$2:$L$892,9,FALSE)</f>
        <v>183</v>
      </c>
      <c r="K572" s="2" t="str">
        <f>VLOOKUP(B572,'Master TS'!$A$1:$E$1221,4,FALSE)</f>
        <v>Ya, Sudah Mengisi</v>
      </c>
      <c r="L572" s="2" t="str">
        <f>VLOOKUP(B572,'Master TS'!$A$1:$E$1221,5,FALSE)</f>
        <v>Kuisioner TS Lulusan 2023</v>
      </c>
      <c r="M572" s="2" t="s">
        <v>20</v>
      </c>
    </row>
    <row r="573" spans="1:13" ht="12" customHeight="1">
      <c r="A573" s="2">
        <v>572</v>
      </c>
      <c r="B573" s="2">
        <v>192030028</v>
      </c>
      <c r="C573" s="2" t="s">
        <v>613</v>
      </c>
      <c r="D573" s="2" t="s">
        <v>556</v>
      </c>
      <c r="E573" s="2" t="s">
        <v>16</v>
      </c>
      <c r="F573" s="2" t="s">
        <v>34</v>
      </c>
      <c r="G573" s="2" t="s">
        <v>18</v>
      </c>
      <c r="H573" s="3">
        <v>45199.423506944448</v>
      </c>
      <c r="I573" s="2" t="s">
        <v>23</v>
      </c>
      <c r="J573" s="2">
        <f>VLOOKUP(B573,'FISIP-'!$B$2:$L$892,9,FALSE)</f>
        <v>250</v>
      </c>
      <c r="K573" s="2" t="str">
        <f>VLOOKUP(B573,'Master TS'!$A$1:$E$1221,4,FALSE)</f>
        <v>Ya, Sudah Mengisi</v>
      </c>
      <c r="L573" s="2" t="str">
        <f>VLOOKUP(B573,'Master TS'!$A$1:$E$1221,5,FALSE)</f>
        <v>Kuisioner TS Lulusan 2023</v>
      </c>
      <c r="M573" s="2" t="s">
        <v>20</v>
      </c>
    </row>
    <row r="574" spans="1:13" ht="12" customHeight="1">
      <c r="A574" s="2">
        <v>573</v>
      </c>
      <c r="B574" s="2">
        <v>192030030</v>
      </c>
      <c r="C574" s="2" t="s">
        <v>614</v>
      </c>
      <c r="D574" s="2" t="s">
        <v>556</v>
      </c>
      <c r="E574" s="2" t="s">
        <v>16</v>
      </c>
      <c r="F574" s="2" t="s">
        <v>25</v>
      </c>
      <c r="G574" s="2" t="s">
        <v>18</v>
      </c>
      <c r="H574" s="3">
        <v>45202.71162037037</v>
      </c>
      <c r="I574" s="2" t="s">
        <v>23</v>
      </c>
      <c r="J574" s="2">
        <f>VLOOKUP(B574,'FISIP-'!$B$2:$L$892,9,FALSE)</f>
        <v>465</v>
      </c>
      <c r="K574" s="2" t="str">
        <f>VLOOKUP(B574,'Master TS'!$A$1:$E$1221,4,FALSE)</f>
        <v>Ya, Sudah Mengisi</v>
      </c>
      <c r="L574" s="2" t="str">
        <f>VLOOKUP(B574,'Master TS'!$A$1:$E$1221,5,FALSE)</f>
        <v>Kuisioner TS Lulusan 2023</v>
      </c>
      <c r="M574" s="2" t="s">
        <v>20</v>
      </c>
    </row>
    <row r="575" spans="1:13" ht="12" customHeight="1">
      <c r="A575" s="2">
        <v>574</v>
      </c>
      <c r="B575" s="2">
        <v>192030034</v>
      </c>
      <c r="C575" s="2" t="s">
        <v>615</v>
      </c>
      <c r="D575" s="2" t="s">
        <v>556</v>
      </c>
      <c r="E575" s="2" t="s">
        <v>16</v>
      </c>
      <c r="F575" s="2" t="s">
        <v>34</v>
      </c>
      <c r="G575" s="2" t="s">
        <v>18</v>
      </c>
      <c r="H575" s="3">
        <v>45201.876585648148</v>
      </c>
      <c r="I575" s="2" t="s">
        <v>23</v>
      </c>
      <c r="J575" s="2">
        <f>VLOOKUP(B575,'FISIP-'!$B$2:$L$892,9,FALSE)</f>
        <v>387</v>
      </c>
      <c r="K575" s="2" t="str">
        <f>VLOOKUP(B575,'Master TS'!$A$1:$E$1221,4,FALSE)</f>
        <v>Ya, Sudah Mengisi</v>
      </c>
      <c r="L575" s="2" t="str">
        <f>VLOOKUP(B575,'Master TS'!$A$1:$E$1221,5,FALSE)</f>
        <v>Kuisioner TS Lulusan 2023</v>
      </c>
      <c r="M575" s="2" t="s">
        <v>20</v>
      </c>
    </row>
    <row r="576" spans="1:13" ht="12" customHeight="1">
      <c r="A576" s="2">
        <v>575</v>
      </c>
      <c r="B576" s="2">
        <v>192030035</v>
      </c>
      <c r="C576" s="2" t="s">
        <v>616</v>
      </c>
      <c r="D576" s="2" t="s">
        <v>556</v>
      </c>
      <c r="E576" s="2" t="s">
        <v>16</v>
      </c>
      <c r="F576" s="2" t="s">
        <v>25</v>
      </c>
      <c r="G576" s="2" t="s">
        <v>18</v>
      </c>
      <c r="H576" s="3">
        <v>45201.819988425923</v>
      </c>
      <c r="I576" s="2" t="s">
        <v>23</v>
      </c>
      <c r="J576" s="2">
        <f>VLOOKUP(B576,'FISIP-'!$B$2:$L$892,9,FALSE)</f>
        <v>381</v>
      </c>
      <c r="K576" s="2" t="str">
        <f>VLOOKUP(B576,'Master TS'!$A$1:$E$1221,4,FALSE)</f>
        <v>Ya, Sudah Mengisi</v>
      </c>
      <c r="L576" s="2" t="str">
        <f>VLOOKUP(B576,'Master TS'!$A$1:$E$1221,5,FALSE)</f>
        <v>Kuisioner TS Lulusan 2023</v>
      </c>
      <c r="M576" s="2" t="s">
        <v>20</v>
      </c>
    </row>
    <row r="577" spans="1:13" ht="12" customHeight="1">
      <c r="A577" s="2">
        <v>576</v>
      </c>
      <c r="B577" s="2">
        <v>192030038</v>
      </c>
      <c r="C577" s="2" t="s">
        <v>617</v>
      </c>
      <c r="D577" s="2" t="s">
        <v>556</v>
      </c>
      <c r="E577" s="2" t="s">
        <v>16</v>
      </c>
      <c r="F577" s="2" t="s">
        <v>17</v>
      </c>
      <c r="G577" s="2" t="s">
        <v>18</v>
      </c>
      <c r="H577" s="3">
        <v>45196.353356481479</v>
      </c>
      <c r="I577" s="2" t="s">
        <v>23</v>
      </c>
      <c r="J577" s="2">
        <f>VLOOKUP(B577,'FISIP-'!$B$2:$L$892,9,FALSE)</f>
        <v>24</v>
      </c>
      <c r="K577" s="2" t="str">
        <f>VLOOKUP(B577,'Master TS'!$A$1:$E$1221,4,FALSE)</f>
        <v>Ya, Sudah Mengisi</v>
      </c>
      <c r="L577" s="2" t="str">
        <f>VLOOKUP(B577,'Master TS'!$A$1:$E$1221,5,FALSE)</f>
        <v>Kuisioner TS Lulusan 2023</v>
      </c>
      <c r="M577" s="2" t="s">
        <v>20</v>
      </c>
    </row>
    <row r="578" spans="1:13" ht="12" customHeight="1">
      <c r="A578" s="2">
        <v>577</v>
      </c>
      <c r="B578" s="2">
        <v>192030042</v>
      </c>
      <c r="C578" s="2" t="s">
        <v>618</v>
      </c>
      <c r="D578" s="2" t="s">
        <v>556</v>
      </c>
      <c r="E578" s="2" t="s">
        <v>16</v>
      </c>
      <c r="F578" s="2" t="s">
        <v>34</v>
      </c>
      <c r="G578" s="2" t="s">
        <v>18</v>
      </c>
      <c r="H578" s="3">
        <v>45197.819328703707</v>
      </c>
      <c r="I578" s="2" t="s">
        <v>23</v>
      </c>
      <c r="J578" s="2">
        <f>VLOOKUP(B578,'FISIP-'!$B$2:$L$892,9,FALSE)</f>
        <v>120</v>
      </c>
      <c r="K578" s="2" t="e">
        <f>VLOOKUP(B578,'Master TS'!$A$1:$E$1221,4,FALSE)</f>
        <v>#N/A</v>
      </c>
      <c r="L578" s="2" t="e">
        <f>VLOOKUP(B578,'Master TS'!$A$1:$E$1221,5,FALSE)</f>
        <v>#N/A</v>
      </c>
      <c r="M578" s="2" t="s">
        <v>20</v>
      </c>
    </row>
    <row r="579" spans="1:13" ht="12" customHeight="1">
      <c r="A579" s="2">
        <v>578</v>
      </c>
      <c r="B579" s="2">
        <v>192030043</v>
      </c>
      <c r="C579" s="2" t="s">
        <v>619</v>
      </c>
      <c r="D579" s="2" t="s">
        <v>556</v>
      </c>
      <c r="E579" s="2" t="s">
        <v>16</v>
      </c>
      <c r="F579" s="2" t="s">
        <v>25</v>
      </c>
      <c r="G579" s="2" t="s">
        <v>18</v>
      </c>
      <c r="H579" s="3">
        <v>45196.542048611111</v>
      </c>
      <c r="I579" s="2" t="s">
        <v>23</v>
      </c>
      <c r="J579" s="2">
        <f>VLOOKUP(B579,'FISIP-'!$B$2:$L$892,9,FALSE)</f>
        <v>43</v>
      </c>
      <c r="K579" s="2" t="e">
        <f>VLOOKUP(B579,'Master TS'!$A$1:$E$1221,4,FALSE)</f>
        <v>#N/A</v>
      </c>
      <c r="L579" s="2" t="e">
        <f>VLOOKUP(B579,'Master TS'!$A$1:$E$1221,5,FALSE)</f>
        <v>#N/A</v>
      </c>
      <c r="M579" s="2" t="s">
        <v>20</v>
      </c>
    </row>
    <row r="580" spans="1:13" ht="12" customHeight="1">
      <c r="A580" s="2">
        <v>579</v>
      </c>
      <c r="B580" s="2">
        <v>192030045</v>
      </c>
      <c r="C580" s="2" t="s">
        <v>620</v>
      </c>
      <c r="D580" s="2" t="s">
        <v>556</v>
      </c>
      <c r="E580" s="2" t="s">
        <v>16</v>
      </c>
      <c r="F580" s="2" t="s">
        <v>25</v>
      </c>
      <c r="G580" s="2" t="s">
        <v>18</v>
      </c>
      <c r="H580" s="3">
        <v>45205.576099537036</v>
      </c>
      <c r="I580" s="2" t="s">
        <v>42</v>
      </c>
      <c r="J580" s="2">
        <f>VLOOKUP(B580,'FISIP-'!$B$2:$L$892,9,FALSE)</f>
        <v>661</v>
      </c>
      <c r="K580" s="2" t="str">
        <f>VLOOKUP(B580,'Master TS'!$A$1:$E$1221,4,FALSE)</f>
        <v>Ya, Sudah Mengisi</v>
      </c>
      <c r="L580" s="2" t="str">
        <f>VLOOKUP(B580,'Master TS'!$A$1:$E$1221,5,FALSE)</f>
        <v>Kuisioner TS Lulusan 2023</v>
      </c>
      <c r="M580" s="2" t="s">
        <v>20</v>
      </c>
    </row>
    <row r="581" spans="1:13" ht="12" customHeight="1">
      <c r="A581" s="2">
        <v>580</v>
      </c>
      <c r="B581" s="2">
        <v>192030046</v>
      </c>
      <c r="C581" s="2" t="s">
        <v>621</v>
      </c>
      <c r="D581" s="2" t="s">
        <v>556</v>
      </c>
      <c r="E581" s="2" t="s">
        <v>16</v>
      </c>
      <c r="F581" s="2" t="s">
        <v>34</v>
      </c>
      <c r="G581" s="2" t="s">
        <v>18</v>
      </c>
      <c r="H581" s="3">
        <v>45201.554432870369</v>
      </c>
      <c r="I581" s="2" t="s">
        <v>23</v>
      </c>
      <c r="J581" s="2">
        <f>VLOOKUP(B581,'FISIP-'!$B$2:$L$892,9,FALSE)</f>
        <v>360</v>
      </c>
      <c r="K581" s="2" t="str">
        <f>VLOOKUP(B581,'Master TS'!$A$1:$E$1221,4,FALSE)</f>
        <v>Ya, Sudah Mengisi</v>
      </c>
      <c r="L581" s="2" t="str">
        <f>VLOOKUP(B581,'Master TS'!$A$1:$E$1221,5,FALSE)</f>
        <v>Kuisioner TS Lulusan 2023</v>
      </c>
      <c r="M581" s="2" t="s">
        <v>20</v>
      </c>
    </row>
    <row r="582" spans="1:13" ht="12" customHeight="1">
      <c r="A582" s="2">
        <v>581</v>
      </c>
      <c r="B582" s="2">
        <v>192030048</v>
      </c>
      <c r="C582" s="2" t="s">
        <v>622</v>
      </c>
      <c r="D582" s="2" t="s">
        <v>556</v>
      </c>
      <c r="E582" s="2" t="s">
        <v>16</v>
      </c>
      <c r="F582" s="2" t="s">
        <v>25</v>
      </c>
      <c r="G582" s="2" t="s">
        <v>18</v>
      </c>
      <c r="H582" s="3">
        <v>45198.84684027778</v>
      </c>
      <c r="I582" s="2" t="s">
        <v>23</v>
      </c>
      <c r="J582" s="2">
        <f>VLOOKUP(B582,'FISIP-'!$B$2:$L$892,9,FALSE)</f>
        <v>223</v>
      </c>
      <c r="K582" s="2" t="str">
        <f>VLOOKUP(B582,'Master TS'!$A$1:$E$1221,4,FALSE)</f>
        <v>Ya, Sudah Mengisi</v>
      </c>
      <c r="L582" s="2" t="str">
        <f>VLOOKUP(B582,'Master TS'!$A$1:$E$1221,5,FALSE)</f>
        <v>Kuisioner TS Lulusan 2023</v>
      </c>
      <c r="M582" s="2" t="s">
        <v>20</v>
      </c>
    </row>
    <row r="583" spans="1:13" ht="12" customHeight="1">
      <c r="A583" s="2">
        <v>582</v>
      </c>
      <c r="B583" s="2">
        <v>192030050</v>
      </c>
      <c r="C583" s="2" t="s">
        <v>623</v>
      </c>
      <c r="D583" s="2" t="s">
        <v>556</v>
      </c>
      <c r="E583" s="2" t="s">
        <v>16</v>
      </c>
      <c r="F583" s="2" t="s">
        <v>34</v>
      </c>
      <c r="G583" s="2" t="s">
        <v>18</v>
      </c>
      <c r="H583" s="3">
        <v>45195.889467592591</v>
      </c>
      <c r="I583" s="2" t="s">
        <v>23</v>
      </c>
      <c r="J583" s="2">
        <f>VLOOKUP(B583,'FISIP-'!$B$2:$L$892,9,FALSE)</f>
        <v>23</v>
      </c>
      <c r="K583" s="2" t="str">
        <f>VLOOKUP(B583,'Master TS'!$A$1:$E$1221,4,FALSE)</f>
        <v>Ya, Sudah Mengisi</v>
      </c>
      <c r="L583" s="2" t="str">
        <f>VLOOKUP(B583,'Master TS'!$A$1:$E$1221,5,FALSE)</f>
        <v>Kuisioner TS Lulusan 2023</v>
      </c>
      <c r="M583" s="2" t="s">
        <v>20</v>
      </c>
    </row>
    <row r="584" spans="1:13" ht="12" customHeight="1">
      <c r="A584" s="2">
        <v>583</v>
      </c>
      <c r="B584" s="2">
        <v>192030054</v>
      </c>
      <c r="C584" s="2" t="s">
        <v>624</v>
      </c>
      <c r="D584" s="2" t="s">
        <v>556</v>
      </c>
      <c r="E584" s="2" t="s">
        <v>16</v>
      </c>
      <c r="F584" s="2" t="s">
        <v>34</v>
      </c>
      <c r="G584" s="2" t="s">
        <v>18</v>
      </c>
      <c r="H584" s="3">
        <v>45198.827569444446</v>
      </c>
      <c r="I584" s="2" t="s">
        <v>23</v>
      </c>
      <c r="J584" s="2">
        <f>VLOOKUP(B584,'FISIP-'!$B$2:$L$892,9,FALSE)</f>
        <v>214</v>
      </c>
      <c r="K584" s="2" t="e">
        <f>VLOOKUP(B584,'Master TS'!$A$1:$E$1221,4,FALSE)</f>
        <v>#N/A</v>
      </c>
      <c r="L584" s="2" t="e">
        <f>VLOOKUP(B584,'Master TS'!$A$1:$E$1221,5,FALSE)</f>
        <v>#N/A</v>
      </c>
      <c r="M584" s="2" t="s">
        <v>20</v>
      </c>
    </row>
    <row r="585" spans="1:13" ht="12" customHeight="1">
      <c r="A585" s="2">
        <v>584</v>
      </c>
      <c r="B585" s="2">
        <v>192030055</v>
      </c>
      <c r="C585" s="2" t="s">
        <v>625</v>
      </c>
      <c r="D585" s="2" t="s">
        <v>556</v>
      </c>
      <c r="E585" s="2" t="s">
        <v>16</v>
      </c>
      <c r="F585" s="2" t="s">
        <v>25</v>
      </c>
      <c r="G585" s="2" t="s">
        <v>18</v>
      </c>
      <c r="H585" s="3">
        <v>45208.701944444445</v>
      </c>
      <c r="I585" s="2" t="s">
        <v>23</v>
      </c>
      <c r="J585" s="2">
        <f>VLOOKUP(B585,'FISIP-'!$B$2:$L$892,9,FALSE)</f>
        <v>758</v>
      </c>
      <c r="K585" s="2" t="str">
        <f>VLOOKUP(B585,'Master TS'!$A$1:$E$1221,4,FALSE)</f>
        <v>Ya, Sudah Mengisi</v>
      </c>
      <c r="L585" s="2" t="str">
        <f>VLOOKUP(B585,'Master TS'!$A$1:$E$1221,5,FALSE)</f>
        <v>Kuisioner TS Lulusan 2023</v>
      </c>
      <c r="M585" s="2" t="s">
        <v>20</v>
      </c>
    </row>
    <row r="586" spans="1:13" ht="12" customHeight="1">
      <c r="A586" s="2">
        <v>585</v>
      </c>
      <c r="B586" s="2">
        <v>192030057</v>
      </c>
      <c r="C586" s="2" t="s">
        <v>626</v>
      </c>
      <c r="D586" s="2" t="s">
        <v>556</v>
      </c>
      <c r="E586" s="2" t="s">
        <v>16</v>
      </c>
      <c r="F586" s="2" t="s">
        <v>34</v>
      </c>
      <c r="G586" s="2" t="s">
        <v>18</v>
      </c>
      <c r="H586" s="3">
        <v>45196.772106481483</v>
      </c>
      <c r="I586" s="2" t="s">
        <v>23</v>
      </c>
      <c r="J586" s="2">
        <f>VLOOKUP(B586,'FISIP-'!$B$2:$L$892,9,FALSE)</f>
        <v>104</v>
      </c>
      <c r="K586" s="2" t="e">
        <f>VLOOKUP(B586,'Master TS'!$A$1:$E$1221,4,FALSE)</f>
        <v>#N/A</v>
      </c>
      <c r="L586" s="2" t="e">
        <f>VLOOKUP(B586,'Master TS'!$A$1:$E$1221,5,FALSE)</f>
        <v>#N/A</v>
      </c>
      <c r="M586" s="2" t="s">
        <v>20</v>
      </c>
    </row>
    <row r="587" spans="1:13" ht="12" customHeight="1">
      <c r="A587" s="2">
        <v>586</v>
      </c>
      <c r="B587" s="2">
        <v>192030060</v>
      </c>
      <c r="C587" s="2" t="s">
        <v>627</v>
      </c>
      <c r="D587" s="2" t="s">
        <v>556</v>
      </c>
      <c r="E587" s="2" t="s">
        <v>16</v>
      </c>
      <c r="F587" s="2" t="s">
        <v>17</v>
      </c>
      <c r="G587" s="2" t="s">
        <v>18</v>
      </c>
      <c r="H587" s="3">
        <v>45198.568495370368</v>
      </c>
      <c r="I587" s="2" t="s">
        <v>23</v>
      </c>
      <c r="J587" s="2">
        <f>VLOOKUP(B587,'FISIP-'!$B$2:$L$892,9,FALSE)</f>
        <v>175</v>
      </c>
      <c r="K587" s="2" t="str">
        <f>VLOOKUP(B587,'Master TS'!$A$1:$E$1221,4,FALSE)</f>
        <v>Ya, Sudah Mengisi</v>
      </c>
      <c r="L587" s="2" t="str">
        <f>VLOOKUP(B587,'Master TS'!$A$1:$E$1221,5,FALSE)</f>
        <v>Kuisioner TS Lulusan 2023</v>
      </c>
      <c r="M587" s="2" t="s">
        <v>20</v>
      </c>
    </row>
    <row r="588" spans="1:13" ht="12" customHeight="1">
      <c r="A588" s="2">
        <v>587</v>
      </c>
      <c r="B588" s="2">
        <v>192030061</v>
      </c>
      <c r="C588" s="2" t="s">
        <v>628</v>
      </c>
      <c r="D588" s="2" t="s">
        <v>556</v>
      </c>
      <c r="E588" s="2" t="s">
        <v>16</v>
      </c>
      <c r="F588" s="2" t="s">
        <v>31</v>
      </c>
      <c r="G588" s="2" t="s">
        <v>18</v>
      </c>
      <c r="H588" s="3">
        <v>45208.579224537039</v>
      </c>
      <c r="I588" s="2" t="s">
        <v>42</v>
      </c>
      <c r="J588" s="2">
        <f>VLOOKUP(B588,'FISIP-'!$B$2:$L$892,9,FALSE)</f>
        <v>736</v>
      </c>
      <c r="K588" s="2" t="str">
        <f>VLOOKUP(B588,'Master TS'!$A$1:$E$1221,4,FALSE)</f>
        <v>Ya, Sudah Mengisi</v>
      </c>
      <c r="L588" s="2" t="str">
        <f>VLOOKUP(B588,'Master TS'!$A$1:$E$1221,5,FALSE)</f>
        <v>Kuisioner TS Lulusan 2023</v>
      </c>
      <c r="M588" s="2" t="s">
        <v>20</v>
      </c>
    </row>
    <row r="589" spans="1:13" ht="12" customHeight="1">
      <c r="A589" s="2">
        <v>588</v>
      </c>
      <c r="B589" s="2">
        <v>192030068</v>
      </c>
      <c r="C589" s="2" t="s">
        <v>629</v>
      </c>
      <c r="D589" s="2" t="s">
        <v>556</v>
      </c>
      <c r="E589" s="2" t="s">
        <v>16</v>
      </c>
      <c r="F589" s="2" t="s">
        <v>25</v>
      </c>
      <c r="G589" s="2" t="s">
        <v>18</v>
      </c>
      <c r="H589" s="3">
        <v>45202.589236111111</v>
      </c>
      <c r="I589" s="2" t="s">
        <v>23</v>
      </c>
      <c r="J589" s="2">
        <f>VLOOKUP(B589,'FISIP-'!$B$2:$L$892,9,FALSE)</f>
        <v>437</v>
      </c>
      <c r="K589" s="2" t="e">
        <f>VLOOKUP(B589,'Master TS'!$A$1:$E$1221,4,FALSE)</f>
        <v>#N/A</v>
      </c>
      <c r="L589" s="2" t="e">
        <f>VLOOKUP(B589,'Master TS'!$A$1:$E$1221,5,FALSE)</f>
        <v>#N/A</v>
      </c>
      <c r="M589" s="2" t="s">
        <v>20</v>
      </c>
    </row>
    <row r="590" spans="1:13" ht="12" customHeight="1">
      <c r="A590" s="2">
        <v>589</v>
      </c>
      <c r="B590" s="2">
        <v>192030070</v>
      </c>
      <c r="C590" s="2" t="s">
        <v>630</v>
      </c>
      <c r="D590" s="2" t="s">
        <v>556</v>
      </c>
      <c r="E590" s="2" t="s">
        <v>16</v>
      </c>
      <c r="F590" s="2" t="s">
        <v>17</v>
      </c>
      <c r="G590" s="2" t="s">
        <v>18</v>
      </c>
      <c r="H590" s="3">
        <v>45199.48164351852</v>
      </c>
      <c r="I590" s="2" t="s">
        <v>23</v>
      </c>
      <c r="J590" s="2">
        <f>VLOOKUP(B590,'FISIP-'!$B$2:$L$892,9,FALSE)</f>
        <v>256</v>
      </c>
      <c r="K590" s="2" t="str">
        <f>VLOOKUP(B590,'Master TS'!$A$1:$E$1221,4,FALSE)</f>
        <v>Ya, Sudah Mengisi</v>
      </c>
      <c r="L590" s="2" t="str">
        <f>VLOOKUP(B590,'Master TS'!$A$1:$E$1221,5,FALSE)</f>
        <v>Kuisioner TS Lulusan 2023</v>
      </c>
      <c r="M590" s="2" t="s">
        <v>20</v>
      </c>
    </row>
    <row r="591" spans="1:13" ht="12" customHeight="1">
      <c r="A591" s="2">
        <v>590</v>
      </c>
      <c r="B591" s="2">
        <v>192030073</v>
      </c>
      <c r="C591" s="2" t="s">
        <v>631</v>
      </c>
      <c r="D591" s="2" t="s">
        <v>556</v>
      </c>
      <c r="E591" s="2" t="s">
        <v>16</v>
      </c>
      <c r="F591" s="2" t="s">
        <v>25</v>
      </c>
      <c r="G591" s="2" t="s">
        <v>18</v>
      </c>
      <c r="H591" s="3">
        <v>45209.568182870367</v>
      </c>
      <c r="I591" s="2" t="s">
        <v>23</v>
      </c>
      <c r="J591" s="2">
        <f>VLOOKUP(B591,'FISIP-'!$B$2:$L$892,9,FALSE)</f>
        <v>802</v>
      </c>
      <c r="K591" s="2" t="e">
        <f>VLOOKUP(B591,'Master TS'!$A$1:$E$1221,4,FALSE)</f>
        <v>#N/A</v>
      </c>
      <c r="L591" s="2" t="e">
        <f>VLOOKUP(B591,'Master TS'!$A$1:$E$1221,5,FALSE)</f>
        <v>#N/A</v>
      </c>
      <c r="M591" s="2" t="s">
        <v>20</v>
      </c>
    </row>
    <row r="592" spans="1:13" ht="12" customHeight="1">
      <c r="A592" s="2">
        <v>591</v>
      </c>
      <c r="B592" s="2">
        <v>192030079</v>
      </c>
      <c r="C592" s="2" t="s">
        <v>632</v>
      </c>
      <c r="D592" s="2" t="s">
        <v>556</v>
      </c>
      <c r="E592" s="2" t="s">
        <v>16</v>
      </c>
      <c r="F592" s="2" t="s">
        <v>17</v>
      </c>
      <c r="G592" s="2" t="s">
        <v>18</v>
      </c>
      <c r="H592" s="3">
        <v>45208.470069444447</v>
      </c>
      <c r="I592" s="2" t="s">
        <v>42</v>
      </c>
      <c r="J592" s="2">
        <f>VLOOKUP(B592,'FISIP-'!$B$2:$L$892,9,FALSE)</f>
        <v>724</v>
      </c>
      <c r="K592" s="2" t="e">
        <f>VLOOKUP(B592,'Master TS'!$A$1:$E$1221,4,FALSE)</f>
        <v>#N/A</v>
      </c>
      <c r="L592" s="2" t="e">
        <f>VLOOKUP(B592,'Master TS'!$A$1:$E$1221,5,FALSE)</f>
        <v>#N/A</v>
      </c>
      <c r="M592" s="2" t="s">
        <v>20</v>
      </c>
    </row>
    <row r="593" spans="1:13" ht="12" customHeight="1">
      <c r="A593" s="2">
        <v>592</v>
      </c>
      <c r="B593" s="2">
        <v>192030080</v>
      </c>
      <c r="C593" s="2" t="s">
        <v>633</v>
      </c>
      <c r="D593" s="2" t="s">
        <v>556</v>
      </c>
      <c r="E593" s="2" t="s">
        <v>16</v>
      </c>
      <c r="F593" s="2" t="s">
        <v>17</v>
      </c>
      <c r="G593" s="2" t="s">
        <v>18</v>
      </c>
      <c r="H593" s="3">
        <v>45199.528703703705</v>
      </c>
      <c r="I593" s="2" t="s">
        <v>23</v>
      </c>
      <c r="J593" s="2">
        <f>VLOOKUP(B593,'FISIP-'!$B$2:$L$892,9,FALSE)</f>
        <v>267</v>
      </c>
      <c r="K593" s="2" t="e">
        <f>VLOOKUP(B593,'Master TS'!$A$1:$E$1221,4,FALSE)</f>
        <v>#N/A</v>
      </c>
      <c r="L593" s="2" t="e">
        <f>VLOOKUP(B593,'Master TS'!$A$1:$E$1221,5,FALSE)</f>
        <v>#N/A</v>
      </c>
      <c r="M593" s="2" t="s">
        <v>20</v>
      </c>
    </row>
    <row r="594" spans="1:13" ht="12" customHeight="1">
      <c r="A594" s="2">
        <v>593</v>
      </c>
      <c r="B594" s="2">
        <v>192030082</v>
      </c>
      <c r="C594" s="2" t="s">
        <v>634</v>
      </c>
      <c r="D594" s="2" t="s">
        <v>556</v>
      </c>
      <c r="E594" s="2" t="s">
        <v>16</v>
      </c>
      <c r="F594" s="2" t="s">
        <v>17</v>
      </c>
      <c r="G594" s="2" t="s">
        <v>18</v>
      </c>
      <c r="H594" s="3">
        <v>45198.691562499997</v>
      </c>
      <c r="I594" s="2" t="s">
        <v>23</v>
      </c>
      <c r="J594" s="2">
        <f>VLOOKUP(B594,'FISIP-'!$B$2:$L$892,9,FALSE)</f>
        <v>204</v>
      </c>
      <c r="K594" s="2" t="e">
        <f>VLOOKUP(B594,'Master TS'!$A$1:$E$1221,4,FALSE)</f>
        <v>#N/A</v>
      </c>
      <c r="L594" s="2" t="e">
        <f>VLOOKUP(B594,'Master TS'!$A$1:$E$1221,5,FALSE)</f>
        <v>#N/A</v>
      </c>
      <c r="M594" s="2" t="s">
        <v>20</v>
      </c>
    </row>
    <row r="595" spans="1:13" ht="12" customHeight="1">
      <c r="A595" s="2">
        <v>594</v>
      </c>
      <c r="B595" s="2">
        <v>192030084</v>
      </c>
      <c r="C595" s="2" t="s">
        <v>635</v>
      </c>
      <c r="D595" s="2" t="s">
        <v>556</v>
      </c>
      <c r="E595" s="2" t="s">
        <v>16</v>
      </c>
      <c r="F595" s="2" t="s">
        <v>34</v>
      </c>
      <c r="G595" s="2" t="s">
        <v>18</v>
      </c>
      <c r="H595" s="3">
        <v>45199.599675925929</v>
      </c>
      <c r="I595" s="2" t="s">
        <v>23</v>
      </c>
      <c r="J595" s="2">
        <f>VLOOKUP(B595,'FISIP-'!$B$2:$L$892,9,FALSE)</f>
        <v>284</v>
      </c>
      <c r="K595" s="2" t="str">
        <f>VLOOKUP(B595,'Master TS'!$A$1:$E$1221,4,FALSE)</f>
        <v>Ya, Sudah Mengisi</v>
      </c>
      <c r="L595" s="2" t="str">
        <f>VLOOKUP(B595,'Master TS'!$A$1:$E$1221,5,FALSE)</f>
        <v>Kuisioner TS Lulusan 2023</v>
      </c>
      <c r="M595" s="2" t="s">
        <v>20</v>
      </c>
    </row>
    <row r="596" spans="1:13" ht="12" customHeight="1">
      <c r="A596" s="2">
        <v>595</v>
      </c>
      <c r="B596" s="2">
        <v>192030086</v>
      </c>
      <c r="C596" s="2" t="s">
        <v>636</v>
      </c>
      <c r="D596" s="2" t="s">
        <v>556</v>
      </c>
      <c r="E596" s="2" t="s">
        <v>16</v>
      </c>
      <c r="F596" s="2" t="s">
        <v>17</v>
      </c>
      <c r="G596" s="2" t="s">
        <v>18</v>
      </c>
      <c r="H596" s="3">
        <v>45199.584479166668</v>
      </c>
      <c r="I596" s="2" t="s">
        <v>23</v>
      </c>
      <c r="J596" s="2">
        <f>VLOOKUP(B596,'FISIP-'!$B$2:$L$892,9,FALSE)</f>
        <v>281</v>
      </c>
      <c r="K596" s="2" t="str">
        <f>VLOOKUP(B596,'Master TS'!$A$1:$E$1221,4,FALSE)</f>
        <v>Ya, Sudah Mengisi</v>
      </c>
      <c r="L596" s="2" t="str">
        <f>VLOOKUP(B596,'Master TS'!$A$1:$E$1221,5,FALSE)</f>
        <v>Kuisioner TS Lulusan 2023</v>
      </c>
      <c r="M596" s="2" t="s">
        <v>20</v>
      </c>
    </row>
    <row r="597" spans="1:13" ht="12" customHeight="1">
      <c r="A597" s="2">
        <v>596</v>
      </c>
      <c r="B597" s="2">
        <v>192030092</v>
      </c>
      <c r="C597" s="2" t="s">
        <v>637</v>
      </c>
      <c r="D597" s="2" t="s">
        <v>556</v>
      </c>
      <c r="E597" s="2" t="s">
        <v>16</v>
      </c>
      <c r="F597" s="2" t="s">
        <v>34</v>
      </c>
      <c r="G597" s="2" t="s">
        <v>18</v>
      </c>
      <c r="H597" s="3">
        <v>45198.471550925926</v>
      </c>
      <c r="I597" s="2" t="s">
        <v>23</v>
      </c>
      <c r="J597" s="2">
        <f>VLOOKUP(B597,'FISIP-'!$B$2:$L$892,9,FALSE)</f>
        <v>152</v>
      </c>
      <c r="K597" s="2" t="str">
        <f>VLOOKUP(B597,'Master TS'!$A$1:$E$1221,4,FALSE)</f>
        <v>Ya, Sudah Mengisi</v>
      </c>
      <c r="L597" s="2" t="str">
        <f>VLOOKUP(B597,'Master TS'!$A$1:$E$1221,5,FALSE)</f>
        <v>Kuisioner TS Lulusan 2023</v>
      </c>
      <c r="M597" s="2" t="s">
        <v>20</v>
      </c>
    </row>
    <row r="598" spans="1:13" ht="12" customHeight="1">
      <c r="A598" s="2">
        <v>597</v>
      </c>
      <c r="B598" s="2">
        <v>192030095</v>
      </c>
      <c r="C598" s="2" t="s">
        <v>638</v>
      </c>
      <c r="D598" s="2" t="s">
        <v>556</v>
      </c>
      <c r="E598" s="2" t="s">
        <v>16</v>
      </c>
      <c r="F598" s="2" t="s">
        <v>34</v>
      </c>
      <c r="G598" s="2" t="s">
        <v>18</v>
      </c>
      <c r="H598" s="3">
        <v>45199.529756944445</v>
      </c>
      <c r="I598" s="2" t="s">
        <v>23</v>
      </c>
      <c r="J598" s="2">
        <f>VLOOKUP(B598,'FISIP-'!$B$2:$L$892,9,FALSE)</f>
        <v>268</v>
      </c>
      <c r="K598" s="2" t="e">
        <f>VLOOKUP(B598,'Master TS'!$A$1:$E$1221,4,FALSE)</f>
        <v>#N/A</v>
      </c>
      <c r="L598" s="2" t="e">
        <f>VLOOKUP(B598,'Master TS'!$A$1:$E$1221,5,FALSE)</f>
        <v>#N/A</v>
      </c>
      <c r="M598" s="2" t="s">
        <v>20</v>
      </c>
    </row>
    <row r="599" spans="1:13" ht="12" customHeight="1">
      <c r="A599" s="2">
        <v>598</v>
      </c>
      <c r="B599" s="2">
        <v>192030096</v>
      </c>
      <c r="C599" s="2" t="s">
        <v>639</v>
      </c>
      <c r="D599" s="2" t="s">
        <v>556</v>
      </c>
      <c r="E599" s="2" t="s">
        <v>16</v>
      </c>
      <c r="F599" s="2" t="s">
        <v>22</v>
      </c>
      <c r="G599" s="2" t="s">
        <v>18</v>
      </c>
      <c r="H599" s="3">
        <v>45209.771747685183</v>
      </c>
      <c r="I599" s="2" t="s">
        <v>42</v>
      </c>
      <c r="J599" s="2">
        <f>VLOOKUP(B599,'FISIP-'!$B$2:$L$892,9,FALSE)</f>
        <v>841</v>
      </c>
      <c r="K599" s="2" t="str">
        <f>VLOOKUP(B599,'Master TS'!$A$1:$E$1221,4,FALSE)</f>
        <v>Ya, Sudah Mengisi</v>
      </c>
      <c r="L599" s="2" t="str">
        <f>VLOOKUP(B599,'Master TS'!$A$1:$E$1221,5,FALSE)</f>
        <v>Kuisioner TS Lulusan 2023</v>
      </c>
      <c r="M599" s="2" t="s">
        <v>20</v>
      </c>
    </row>
    <row r="600" spans="1:13" ht="12" customHeight="1">
      <c r="A600" s="2">
        <v>599</v>
      </c>
      <c r="B600" s="2">
        <v>192030097</v>
      </c>
      <c r="C600" s="2" t="s">
        <v>640</v>
      </c>
      <c r="D600" s="2" t="s">
        <v>556</v>
      </c>
      <c r="E600" s="2" t="s">
        <v>16</v>
      </c>
      <c r="F600" s="2" t="s">
        <v>22</v>
      </c>
      <c r="G600" s="2" t="s">
        <v>18</v>
      </c>
      <c r="H600" s="3">
        <v>45209.56453703704</v>
      </c>
      <c r="I600" s="2" t="s">
        <v>42</v>
      </c>
      <c r="J600" s="2">
        <f>VLOOKUP(B600,'FISIP-'!$B$2:$L$892,9,FALSE)</f>
        <v>800</v>
      </c>
      <c r="K600" s="2" t="str">
        <f>VLOOKUP(B600,'Master TS'!$A$1:$E$1221,4,FALSE)</f>
        <v>Ya, Sudah Mengisi</v>
      </c>
      <c r="L600" s="2" t="str">
        <f>VLOOKUP(B600,'Master TS'!$A$1:$E$1221,5,FALSE)</f>
        <v>Kuisioner TS Lulusan 2023</v>
      </c>
      <c r="M600" s="2" t="s">
        <v>20</v>
      </c>
    </row>
    <row r="601" spans="1:13" ht="12" customHeight="1">
      <c r="A601" s="2">
        <v>600</v>
      </c>
      <c r="B601" s="2">
        <v>192030103</v>
      </c>
      <c r="C601" s="2" t="s">
        <v>641</v>
      </c>
      <c r="D601" s="2" t="s">
        <v>556</v>
      </c>
      <c r="E601" s="2" t="s">
        <v>16</v>
      </c>
      <c r="F601" s="2" t="s">
        <v>17</v>
      </c>
      <c r="G601" s="2" t="s">
        <v>18</v>
      </c>
      <c r="H601" s="3">
        <v>45199.580335648148</v>
      </c>
      <c r="I601" s="2" t="s">
        <v>23</v>
      </c>
      <c r="J601" s="2">
        <f>VLOOKUP(B601,'FISIP-'!$B$2:$L$892,9,FALSE)</f>
        <v>279</v>
      </c>
      <c r="K601" s="2" t="e">
        <f>VLOOKUP(B601,'Master TS'!$A$1:$E$1221,4,FALSE)</f>
        <v>#N/A</v>
      </c>
      <c r="L601" s="2" t="e">
        <f>VLOOKUP(B601,'Master TS'!$A$1:$E$1221,5,FALSE)</f>
        <v>#N/A</v>
      </c>
      <c r="M601" s="2" t="s">
        <v>20</v>
      </c>
    </row>
    <row r="602" spans="1:13" ht="12" customHeight="1">
      <c r="A602" s="2">
        <v>601</v>
      </c>
      <c r="B602" s="2">
        <v>192030104</v>
      </c>
      <c r="C602" s="2" t="s">
        <v>642</v>
      </c>
      <c r="D602" s="2" t="s">
        <v>556</v>
      </c>
      <c r="E602" s="2" t="s">
        <v>16</v>
      </c>
      <c r="F602" s="2" t="s">
        <v>39</v>
      </c>
      <c r="G602" s="2" t="s">
        <v>18</v>
      </c>
      <c r="H602" s="3">
        <v>45205.857905092591</v>
      </c>
      <c r="I602" s="2" t="s">
        <v>23</v>
      </c>
      <c r="J602" s="2">
        <f>VLOOKUP(B602,'FISIP-'!$B$2:$L$892,9,FALSE)</f>
        <v>687</v>
      </c>
      <c r="K602" s="2" t="str">
        <f>VLOOKUP(B602,'Master TS'!$A$1:$E$1221,4,FALSE)</f>
        <v>Ya, Sudah Mengisi</v>
      </c>
      <c r="L602" s="2" t="str">
        <f>VLOOKUP(B602,'Master TS'!$A$1:$E$1221,5,FALSE)</f>
        <v>Kuisioner TS Lulusan 2023</v>
      </c>
      <c r="M602" s="2" t="s">
        <v>20</v>
      </c>
    </row>
    <row r="603" spans="1:13" ht="12" customHeight="1">
      <c r="A603" s="2">
        <v>602</v>
      </c>
      <c r="B603" s="2">
        <v>192030107</v>
      </c>
      <c r="C603" s="2" t="s">
        <v>643</v>
      </c>
      <c r="D603" s="2" t="s">
        <v>556</v>
      </c>
      <c r="E603" s="2" t="s">
        <v>16</v>
      </c>
      <c r="F603" s="2" t="s">
        <v>22</v>
      </c>
      <c r="G603" s="2" t="s">
        <v>18</v>
      </c>
      <c r="H603" s="3">
        <v>45204.668067129627</v>
      </c>
      <c r="I603" s="2" t="s">
        <v>23</v>
      </c>
      <c r="J603" s="2">
        <f>VLOOKUP(B603,'FISIP-'!$B$2:$L$892,9,FALSE)</f>
        <v>620</v>
      </c>
      <c r="K603" s="2" t="e">
        <f>VLOOKUP(B603,'Master TS'!$A$1:$E$1221,4,FALSE)</f>
        <v>#N/A</v>
      </c>
      <c r="L603" s="2" t="e">
        <f>VLOOKUP(B603,'Master TS'!$A$1:$E$1221,5,FALSE)</f>
        <v>#N/A</v>
      </c>
      <c r="M603" s="2" t="s">
        <v>20</v>
      </c>
    </row>
    <row r="604" spans="1:13" ht="12" customHeight="1">
      <c r="A604" s="2">
        <v>603</v>
      </c>
      <c r="B604" s="2">
        <v>192030111</v>
      </c>
      <c r="C604" s="2" t="s">
        <v>644</v>
      </c>
      <c r="D604" s="2" t="s">
        <v>556</v>
      </c>
      <c r="E604" s="2" t="s">
        <v>16</v>
      </c>
      <c r="F604" s="2" t="s">
        <v>76</v>
      </c>
      <c r="G604" s="2" t="s">
        <v>18</v>
      </c>
      <c r="H604" s="3">
        <v>45203.354062500002</v>
      </c>
      <c r="I604" s="2" t="s">
        <v>23</v>
      </c>
      <c r="J604" s="2">
        <f>VLOOKUP(B604,'FISIP-'!$B$2:$L$892,9,FALSE)</f>
        <v>485</v>
      </c>
      <c r="K604" s="2" t="e">
        <f>VLOOKUP(B604,'Master TS'!$A$1:$E$1221,4,FALSE)</f>
        <v>#N/A</v>
      </c>
      <c r="L604" s="2" t="e">
        <f>VLOOKUP(B604,'Master TS'!$A$1:$E$1221,5,FALSE)</f>
        <v>#N/A</v>
      </c>
      <c r="M604" s="2" t="s">
        <v>20</v>
      </c>
    </row>
    <row r="605" spans="1:13" ht="12" customHeight="1">
      <c r="A605" s="2">
        <v>604</v>
      </c>
      <c r="B605" s="2">
        <v>192030114</v>
      </c>
      <c r="C605" s="2" t="s">
        <v>645</v>
      </c>
      <c r="D605" s="2" t="s">
        <v>556</v>
      </c>
      <c r="E605" s="2" t="s">
        <v>16</v>
      </c>
      <c r="F605" s="2" t="s">
        <v>25</v>
      </c>
      <c r="G605" s="2" t="s">
        <v>18</v>
      </c>
      <c r="H605" s="3">
        <v>45201.440069444441</v>
      </c>
      <c r="I605" s="2" t="s">
        <v>23</v>
      </c>
      <c r="J605" s="2">
        <f>VLOOKUP(B605,'FISIP-'!$B$2:$L$892,9,FALSE)</f>
        <v>339</v>
      </c>
      <c r="K605" s="2" t="str">
        <f>VLOOKUP(B605,'Master TS'!$A$1:$E$1221,4,FALSE)</f>
        <v>Ya, Sudah Mengisi</v>
      </c>
      <c r="L605" s="2" t="str">
        <f>VLOOKUP(B605,'Master TS'!$A$1:$E$1221,5,FALSE)</f>
        <v>Kuisioner TS Lulusan 2023</v>
      </c>
      <c r="M605" s="2" t="s">
        <v>20</v>
      </c>
    </row>
    <row r="606" spans="1:13" ht="12" customHeight="1">
      <c r="A606" s="2">
        <v>605</v>
      </c>
      <c r="B606" s="2">
        <v>192030116</v>
      </c>
      <c r="C606" s="2" t="s">
        <v>646</v>
      </c>
      <c r="D606" s="2" t="s">
        <v>556</v>
      </c>
      <c r="E606" s="2" t="s">
        <v>16</v>
      </c>
      <c r="F606" s="2" t="s">
        <v>25</v>
      </c>
      <c r="G606" s="2" t="s">
        <v>18</v>
      </c>
      <c r="H606" s="3">
        <v>45198.721608796295</v>
      </c>
      <c r="I606" s="2" t="s">
        <v>23</v>
      </c>
      <c r="J606" s="2">
        <f>VLOOKUP(B606,'FISIP-'!$B$2:$L$892,9,FALSE)</f>
        <v>206</v>
      </c>
      <c r="K606" s="2" t="e">
        <f>VLOOKUP(B606,'Master TS'!$A$1:$E$1221,4,FALSE)</f>
        <v>#N/A</v>
      </c>
      <c r="L606" s="2" t="e">
        <f>VLOOKUP(B606,'Master TS'!$A$1:$E$1221,5,FALSE)</f>
        <v>#N/A</v>
      </c>
      <c r="M606" s="2" t="s">
        <v>20</v>
      </c>
    </row>
    <row r="607" spans="1:13" ht="12" customHeight="1">
      <c r="A607" s="2">
        <v>606</v>
      </c>
      <c r="B607" s="2">
        <v>192030118</v>
      </c>
      <c r="C607" s="2" t="s">
        <v>647</v>
      </c>
      <c r="D607" s="2" t="s">
        <v>556</v>
      </c>
      <c r="E607" s="2" t="s">
        <v>16</v>
      </c>
      <c r="F607" s="2" t="s">
        <v>17</v>
      </c>
      <c r="G607" s="2" t="s">
        <v>18</v>
      </c>
      <c r="H607" s="3">
        <v>45205.831122685187</v>
      </c>
      <c r="I607" s="2" t="s">
        <v>23</v>
      </c>
      <c r="J607" s="2">
        <f>VLOOKUP(B607,'FISIP-'!$B$2:$L$892,9,FALSE)</f>
        <v>686</v>
      </c>
      <c r="K607" s="2" t="str">
        <f>VLOOKUP(B607,'Master TS'!$A$1:$E$1221,4,FALSE)</f>
        <v>Ya, Sudah Mengisi</v>
      </c>
      <c r="L607" s="2" t="str">
        <f>VLOOKUP(B607,'Master TS'!$A$1:$E$1221,5,FALSE)</f>
        <v>Kuisioner TS Lulusan 2023</v>
      </c>
      <c r="M607" s="2" t="s">
        <v>20</v>
      </c>
    </row>
    <row r="608" spans="1:13" ht="12" customHeight="1">
      <c r="A608" s="2">
        <v>607</v>
      </c>
      <c r="B608" s="2">
        <v>192030119</v>
      </c>
      <c r="C608" s="2" t="s">
        <v>648</v>
      </c>
      <c r="D608" s="2" t="s">
        <v>556</v>
      </c>
      <c r="E608" s="2" t="s">
        <v>16</v>
      </c>
      <c r="F608" s="2" t="s">
        <v>25</v>
      </c>
      <c r="G608" s="2" t="s">
        <v>18</v>
      </c>
      <c r="H608" s="3">
        <v>45210.821793981479</v>
      </c>
      <c r="I608" s="2" t="s">
        <v>42</v>
      </c>
      <c r="J608" s="2">
        <f>VLOOKUP(B608,'FISIP-'!$B$2:$L$892,9,FALSE)</f>
        <v>864</v>
      </c>
      <c r="K608" s="2" t="e">
        <f>VLOOKUP(B608,'Master TS'!$A$1:$E$1221,4,FALSE)</f>
        <v>#N/A</v>
      </c>
      <c r="L608" s="2" t="e">
        <f>VLOOKUP(B608,'Master TS'!$A$1:$E$1221,5,FALSE)</f>
        <v>#N/A</v>
      </c>
      <c r="M608" s="2" t="s">
        <v>20</v>
      </c>
    </row>
    <row r="609" spans="1:13" ht="12" customHeight="1">
      <c r="A609" s="2">
        <v>608</v>
      </c>
      <c r="B609" s="2">
        <v>192030121</v>
      </c>
      <c r="C609" s="2" t="s">
        <v>649</v>
      </c>
      <c r="D609" s="2" t="s">
        <v>556</v>
      </c>
      <c r="E609" s="2" t="s">
        <v>16</v>
      </c>
      <c r="F609" s="2" t="s">
        <v>34</v>
      </c>
      <c r="G609" s="2" t="s">
        <v>18</v>
      </c>
      <c r="H609" s="3">
        <v>45204.663587962961</v>
      </c>
      <c r="I609" s="2" t="s">
        <v>23</v>
      </c>
      <c r="J609" s="2">
        <f>VLOOKUP(B609,'FISIP-'!$B$2:$L$892,9,FALSE)</f>
        <v>619</v>
      </c>
      <c r="K609" s="2" t="str">
        <f>VLOOKUP(B609,'Master TS'!$A$1:$E$1221,4,FALSE)</f>
        <v>Ya, Sudah Mengisi</v>
      </c>
      <c r="L609" s="2" t="str">
        <f>VLOOKUP(B609,'Master TS'!$A$1:$E$1221,5,FALSE)</f>
        <v>Kuisioner TS Lulusan 2023</v>
      </c>
      <c r="M609" s="2" t="s">
        <v>20</v>
      </c>
    </row>
    <row r="610" spans="1:13" ht="12" customHeight="1">
      <c r="A610" s="2">
        <v>609</v>
      </c>
      <c r="B610" s="2">
        <v>192030122</v>
      </c>
      <c r="C610" s="2" t="s">
        <v>650</v>
      </c>
      <c r="D610" s="2" t="s">
        <v>556</v>
      </c>
      <c r="E610" s="2" t="s">
        <v>16</v>
      </c>
      <c r="F610" s="2" t="s">
        <v>22</v>
      </c>
      <c r="G610" s="2" t="s">
        <v>18</v>
      </c>
      <c r="H610" s="3">
        <v>45198.548796296294</v>
      </c>
      <c r="I610" s="2" t="s">
        <v>23</v>
      </c>
      <c r="J610" s="2">
        <f>VLOOKUP(B610,'FISIP-'!$B$2:$L$892,9,FALSE)</f>
        <v>173</v>
      </c>
      <c r="K610" s="2" t="e">
        <f>VLOOKUP(B610,'Master TS'!$A$1:$E$1221,4,FALSE)</f>
        <v>#N/A</v>
      </c>
      <c r="L610" s="2" t="e">
        <f>VLOOKUP(B610,'Master TS'!$A$1:$E$1221,5,FALSE)</f>
        <v>#N/A</v>
      </c>
      <c r="M610" s="2" t="s">
        <v>20</v>
      </c>
    </row>
    <row r="611" spans="1:13" ht="12" customHeight="1">
      <c r="A611" s="2">
        <v>610</v>
      </c>
      <c r="B611" s="2">
        <v>192030123</v>
      </c>
      <c r="C611" s="2" t="s">
        <v>651</v>
      </c>
      <c r="D611" s="2" t="s">
        <v>556</v>
      </c>
      <c r="E611" s="2" t="s">
        <v>16</v>
      </c>
      <c r="F611" s="2" t="s">
        <v>17</v>
      </c>
      <c r="G611" s="2" t="s">
        <v>18</v>
      </c>
      <c r="H611" s="3">
        <v>45208.379699074074</v>
      </c>
      <c r="I611" s="2" t="s">
        <v>23</v>
      </c>
      <c r="J611" s="2">
        <f>VLOOKUP(B611,'FISIP-'!$B$2:$L$892,9,FALSE)</f>
        <v>716</v>
      </c>
      <c r="K611" s="2" t="str">
        <f>VLOOKUP(B611,'Master TS'!$A$1:$E$1221,4,FALSE)</f>
        <v>Ya, Sudah Mengisi</v>
      </c>
      <c r="L611" s="2" t="str">
        <f>VLOOKUP(B611,'Master TS'!$A$1:$E$1221,5,FALSE)</f>
        <v>Kuisioner TS Lulusan 2023</v>
      </c>
      <c r="M611" s="2" t="s">
        <v>20</v>
      </c>
    </row>
    <row r="612" spans="1:13" ht="12" customHeight="1">
      <c r="A612" s="2">
        <v>611</v>
      </c>
      <c r="B612" s="2">
        <v>192030125</v>
      </c>
      <c r="C612" s="2" t="s">
        <v>652</v>
      </c>
      <c r="D612" s="2" t="s">
        <v>556</v>
      </c>
      <c r="E612" s="2" t="s">
        <v>16</v>
      </c>
      <c r="F612" s="2" t="s">
        <v>31</v>
      </c>
      <c r="G612" s="2" t="s">
        <v>18</v>
      </c>
      <c r="H612" s="3">
        <v>45201.729016203702</v>
      </c>
      <c r="I612" s="2" t="s">
        <v>23</v>
      </c>
      <c r="J612" s="2">
        <f>VLOOKUP(B612,'FISIP-'!$B$2:$L$892,9,FALSE)</f>
        <v>377</v>
      </c>
      <c r="K612" s="2" t="str">
        <f>VLOOKUP(B612,'Master TS'!$A$1:$E$1221,4,FALSE)</f>
        <v>Ya, Sudah Mengisi</v>
      </c>
      <c r="L612" s="2" t="str">
        <f>VLOOKUP(B612,'Master TS'!$A$1:$E$1221,5,FALSE)</f>
        <v>Kuisioner TS Lulusan 2023</v>
      </c>
      <c r="M612" s="2" t="s">
        <v>20</v>
      </c>
    </row>
    <row r="613" spans="1:13" ht="12" customHeight="1">
      <c r="A613" s="2">
        <v>612</v>
      </c>
      <c r="B613" s="2">
        <v>192030127</v>
      </c>
      <c r="C613" s="2" t="s">
        <v>653</v>
      </c>
      <c r="D613" s="2" t="s">
        <v>556</v>
      </c>
      <c r="E613" s="2" t="s">
        <v>16</v>
      </c>
      <c r="F613" s="2" t="s">
        <v>25</v>
      </c>
      <c r="G613" s="2" t="s">
        <v>18</v>
      </c>
      <c r="H613" s="3">
        <v>45204.548750000002</v>
      </c>
      <c r="I613" s="2" t="s">
        <v>23</v>
      </c>
      <c r="J613" s="2">
        <f>VLOOKUP(B613,'FISIP-'!$B$2:$L$892,9,FALSE)</f>
        <v>588</v>
      </c>
      <c r="K613" s="2" t="str">
        <f>VLOOKUP(B613,'Master TS'!$A$1:$E$1221,4,FALSE)</f>
        <v>Ya, Sudah Mengisi</v>
      </c>
      <c r="L613" s="2" t="str">
        <f>VLOOKUP(B613,'Master TS'!$A$1:$E$1221,5,FALSE)</f>
        <v>Kuisioner TS Lulusan 2023</v>
      </c>
      <c r="M613" s="2" t="s">
        <v>20</v>
      </c>
    </row>
    <row r="614" spans="1:13" ht="12" customHeight="1">
      <c r="A614" s="2">
        <v>613</v>
      </c>
      <c r="B614" s="2">
        <v>192030128</v>
      </c>
      <c r="C614" s="2" t="s">
        <v>654</v>
      </c>
      <c r="D614" s="2" t="s">
        <v>556</v>
      </c>
      <c r="E614" s="2" t="s">
        <v>16</v>
      </c>
      <c r="F614" s="2" t="s">
        <v>112</v>
      </c>
      <c r="G614" s="2" t="s">
        <v>18</v>
      </c>
      <c r="H614" s="3">
        <v>45210.850381944445</v>
      </c>
      <c r="I614" s="2" t="s">
        <v>23</v>
      </c>
      <c r="J614" s="2">
        <f>VLOOKUP(B614,'FISIP-'!$B$2:$L$892,9,FALSE)</f>
        <v>865</v>
      </c>
      <c r="K614" s="2" t="e">
        <f>VLOOKUP(B614,'Master TS'!$A$1:$E$1221,4,FALSE)</f>
        <v>#N/A</v>
      </c>
      <c r="L614" s="2" t="e">
        <f>VLOOKUP(B614,'Master TS'!$A$1:$E$1221,5,FALSE)</f>
        <v>#N/A</v>
      </c>
      <c r="M614" s="2" t="s">
        <v>20</v>
      </c>
    </row>
    <row r="615" spans="1:13" ht="12" customHeight="1">
      <c r="A615" s="2">
        <v>614</v>
      </c>
      <c r="B615" s="2">
        <v>192030130</v>
      </c>
      <c r="C615" s="2" t="s">
        <v>655</v>
      </c>
      <c r="D615" s="2" t="s">
        <v>556</v>
      </c>
      <c r="E615" s="2" t="s">
        <v>16</v>
      </c>
      <c r="F615" s="2" t="s">
        <v>22</v>
      </c>
      <c r="G615" s="2" t="s">
        <v>18</v>
      </c>
      <c r="H615" s="3">
        <v>45202.355833333335</v>
      </c>
      <c r="I615" s="2" t="s">
        <v>23</v>
      </c>
      <c r="J615" s="2">
        <f>VLOOKUP(B615,'FISIP-'!$B$2:$L$892,9,FALSE)</f>
        <v>403</v>
      </c>
      <c r="K615" s="2" t="e">
        <f>VLOOKUP(B615,'Master TS'!$A$1:$E$1221,4,FALSE)</f>
        <v>#N/A</v>
      </c>
      <c r="L615" s="2" t="e">
        <f>VLOOKUP(B615,'Master TS'!$A$1:$E$1221,5,FALSE)</f>
        <v>#N/A</v>
      </c>
      <c r="M615" s="2" t="s">
        <v>20</v>
      </c>
    </row>
    <row r="616" spans="1:13" ht="12" customHeight="1">
      <c r="A616" s="2">
        <v>615</v>
      </c>
      <c r="B616" s="2">
        <v>192030132</v>
      </c>
      <c r="C616" s="2" t="s">
        <v>656</v>
      </c>
      <c r="D616" s="2" t="s">
        <v>556</v>
      </c>
      <c r="E616" s="2" t="s">
        <v>16</v>
      </c>
      <c r="F616" s="2" t="s">
        <v>17</v>
      </c>
      <c r="G616" s="2" t="s">
        <v>18</v>
      </c>
      <c r="H616" s="3">
        <v>45206.702557870369</v>
      </c>
      <c r="I616" s="2" t="s">
        <v>23</v>
      </c>
      <c r="J616" s="2">
        <f>VLOOKUP(B616,'FISIP-'!$B$2:$L$892,9,FALSE)</f>
        <v>704</v>
      </c>
      <c r="K616" s="2" t="e">
        <f>VLOOKUP(B616,'Master TS'!$A$1:$E$1221,4,FALSE)</f>
        <v>#N/A</v>
      </c>
      <c r="L616" s="2" t="e">
        <f>VLOOKUP(B616,'Master TS'!$A$1:$E$1221,5,FALSE)</f>
        <v>#N/A</v>
      </c>
      <c r="M616" s="2" t="s">
        <v>20</v>
      </c>
    </row>
    <row r="617" spans="1:13" ht="12" customHeight="1">
      <c r="A617" s="2">
        <v>616</v>
      </c>
      <c r="B617" s="2">
        <v>192030136</v>
      </c>
      <c r="C617" s="2" t="s">
        <v>657</v>
      </c>
      <c r="D617" s="2" t="s">
        <v>556</v>
      </c>
      <c r="E617" s="2" t="s">
        <v>16</v>
      </c>
      <c r="F617" s="2" t="s">
        <v>34</v>
      </c>
      <c r="G617" s="2" t="s">
        <v>18</v>
      </c>
      <c r="H617" s="3">
        <v>45195.654733796298</v>
      </c>
      <c r="I617" s="2" t="s">
        <v>23</v>
      </c>
      <c r="J617" s="2">
        <f>VLOOKUP(B617,'FISIP-'!$B$2:$L$892,9,FALSE)</f>
        <v>15</v>
      </c>
      <c r="K617" s="2" t="str">
        <f>VLOOKUP(B617,'Master TS'!$A$1:$E$1221,4,FALSE)</f>
        <v>Ya, Sudah Mengisi</v>
      </c>
      <c r="L617" s="2" t="str">
        <f>VLOOKUP(B617,'Master TS'!$A$1:$E$1221,5,FALSE)</f>
        <v>Kuisioner TS Lulusan 2023</v>
      </c>
      <c r="M617" s="2" t="s">
        <v>20</v>
      </c>
    </row>
    <row r="618" spans="1:13" ht="12" customHeight="1">
      <c r="A618" s="2">
        <v>617</v>
      </c>
      <c r="B618" s="2">
        <v>192030138</v>
      </c>
      <c r="C618" s="2" t="s">
        <v>658</v>
      </c>
      <c r="D618" s="2" t="s">
        <v>556</v>
      </c>
      <c r="E618" s="2" t="s">
        <v>16</v>
      </c>
      <c r="F618" s="2" t="s">
        <v>17</v>
      </c>
      <c r="G618" s="2" t="s">
        <v>18</v>
      </c>
      <c r="H618" s="3">
        <v>45196.812673611108</v>
      </c>
      <c r="I618" s="2" t="s">
        <v>23</v>
      </c>
      <c r="J618" s="2">
        <f>VLOOKUP(B618,'FISIP-'!$B$2:$L$892,9,FALSE)</f>
        <v>106</v>
      </c>
      <c r="K618" s="2" t="e">
        <f>VLOOKUP(B618,'Master TS'!$A$1:$E$1221,4,FALSE)</f>
        <v>#N/A</v>
      </c>
      <c r="L618" s="2" t="e">
        <f>VLOOKUP(B618,'Master TS'!$A$1:$E$1221,5,FALSE)</f>
        <v>#N/A</v>
      </c>
      <c r="M618" s="2" t="s">
        <v>20</v>
      </c>
    </row>
    <row r="619" spans="1:13" ht="12" customHeight="1">
      <c r="A619" s="2">
        <v>618</v>
      </c>
      <c r="B619" s="2">
        <v>192030139</v>
      </c>
      <c r="C619" s="2" t="s">
        <v>659</v>
      </c>
      <c r="D619" s="2" t="s">
        <v>556</v>
      </c>
      <c r="E619" s="2" t="s">
        <v>16</v>
      </c>
      <c r="F619" s="2" t="s">
        <v>22</v>
      </c>
      <c r="G619" s="2" t="s">
        <v>18</v>
      </c>
      <c r="H619" s="3">
        <v>45208.671215277776</v>
      </c>
      <c r="I619" s="2" t="s">
        <v>23</v>
      </c>
      <c r="J619" s="2">
        <f>VLOOKUP(B619,'FISIP-'!$B$2:$L$892,9,FALSE)</f>
        <v>753</v>
      </c>
      <c r="K619" s="2" t="str">
        <f>VLOOKUP(B619,'Master TS'!$A$1:$E$1221,4,FALSE)</f>
        <v>Ya, Sudah Mengisi</v>
      </c>
      <c r="L619" s="2" t="str">
        <f>VLOOKUP(B619,'Master TS'!$A$1:$E$1221,5,FALSE)</f>
        <v>Kuisioner TS Lulusan 2023</v>
      </c>
      <c r="M619" s="2" t="s">
        <v>20</v>
      </c>
    </row>
    <row r="620" spans="1:13" ht="12" customHeight="1">
      <c r="A620" s="2">
        <v>619</v>
      </c>
      <c r="B620" s="2">
        <v>192030140</v>
      </c>
      <c r="C620" s="2" t="s">
        <v>660</v>
      </c>
      <c r="D620" s="2" t="s">
        <v>556</v>
      </c>
      <c r="E620" s="2" t="s">
        <v>16</v>
      </c>
      <c r="F620" s="2" t="s">
        <v>31</v>
      </c>
      <c r="G620" s="2" t="s">
        <v>18</v>
      </c>
      <c r="H620" s="3">
        <v>45209.893692129626</v>
      </c>
      <c r="I620" s="2" t="s">
        <v>23</v>
      </c>
      <c r="J620" s="2">
        <f>VLOOKUP(B620,'FISIP-'!$B$2:$L$892,9,FALSE)</f>
        <v>852</v>
      </c>
      <c r="K620" s="2" t="e">
        <f>VLOOKUP(B620,'Master TS'!$A$1:$E$1221,4,FALSE)</f>
        <v>#N/A</v>
      </c>
      <c r="L620" s="2" t="e">
        <f>VLOOKUP(B620,'Master TS'!$A$1:$E$1221,5,FALSE)</f>
        <v>#N/A</v>
      </c>
      <c r="M620" s="2" t="s">
        <v>20</v>
      </c>
    </row>
    <row r="621" spans="1:13" ht="12" customHeight="1">
      <c r="A621" s="2">
        <v>620</v>
      </c>
      <c r="B621" s="2">
        <v>192030146</v>
      </c>
      <c r="C621" s="2" t="s">
        <v>661</v>
      </c>
      <c r="D621" s="2" t="s">
        <v>556</v>
      </c>
      <c r="E621" s="2" t="s">
        <v>16</v>
      </c>
      <c r="F621" s="2" t="s">
        <v>34</v>
      </c>
      <c r="G621" s="2" t="s">
        <v>18</v>
      </c>
      <c r="H621" s="3">
        <v>45201.434259259258</v>
      </c>
      <c r="I621" s="2" t="s">
        <v>23</v>
      </c>
      <c r="J621" s="2">
        <f>VLOOKUP(B621,'FISIP-'!$B$2:$L$892,9,FALSE)</f>
        <v>337</v>
      </c>
      <c r="K621" s="2" t="e">
        <f>VLOOKUP(B621,'Master TS'!$A$1:$E$1221,4,FALSE)</f>
        <v>#N/A</v>
      </c>
      <c r="L621" s="2" t="e">
        <f>VLOOKUP(B621,'Master TS'!$A$1:$E$1221,5,FALSE)</f>
        <v>#N/A</v>
      </c>
      <c r="M621" s="2" t="s">
        <v>20</v>
      </c>
    </row>
    <row r="622" spans="1:13" ht="12" customHeight="1">
      <c r="A622" s="2">
        <v>621</v>
      </c>
      <c r="B622" s="2">
        <v>192030147</v>
      </c>
      <c r="C622" s="2" t="s">
        <v>662</v>
      </c>
      <c r="D622" s="2" t="s">
        <v>556</v>
      </c>
      <c r="E622" s="2" t="s">
        <v>16</v>
      </c>
      <c r="F622" s="2" t="s">
        <v>31</v>
      </c>
      <c r="G622" s="2" t="s">
        <v>18</v>
      </c>
      <c r="H622" s="3">
        <v>45205.700925925928</v>
      </c>
      <c r="I622" s="2" t="s">
        <v>23</v>
      </c>
      <c r="J622" s="2">
        <f>VLOOKUP(B622,'FISIP-'!$B$2:$L$892,9,FALSE)</f>
        <v>681</v>
      </c>
      <c r="K622" s="2" t="str">
        <f>VLOOKUP(B622,'Master TS'!$A$1:$E$1221,4,FALSE)</f>
        <v>Ya, Sudah Mengisi</v>
      </c>
      <c r="L622" s="2" t="str">
        <f>VLOOKUP(B622,'Master TS'!$A$1:$E$1221,5,FALSE)</f>
        <v>Kuisioner TS Lulusan 2023</v>
      </c>
      <c r="M622" s="2" t="s">
        <v>20</v>
      </c>
    </row>
    <row r="623" spans="1:13" ht="12" customHeight="1">
      <c r="A623" s="2">
        <v>622</v>
      </c>
      <c r="B623" s="2">
        <v>192030152</v>
      </c>
      <c r="C623" s="2" t="s">
        <v>663</v>
      </c>
      <c r="D623" s="2" t="s">
        <v>556</v>
      </c>
      <c r="E623" s="2" t="s">
        <v>16</v>
      </c>
      <c r="F623" s="2" t="s">
        <v>22</v>
      </c>
      <c r="G623" s="2" t="s">
        <v>18</v>
      </c>
      <c r="H623" s="3">
        <v>45209.81722222222</v>
      </c>
      <c r="I623" s="2" t="s">
        <v>23</v>
      </c>
      <c r="J623" s="2">
        <f>VLOOKUP(B623,'FISIP-'!$B$2:$L$892,9,FALSE)</f>
        <v>844</v>
      </c>
      <c r="K623" s="2" t="e">
        <f>VLOOKUP(B623,'Master TS'!$A$1:$E$1221,4,FALSE)</f>
        <v>#N/A</v>
      </c>
      <c r="L623" s="2" t="e">
        <f>VLOOKUP(B623,'Master TS'!$A$1:$E$1221,5,FALSE)</f>
        <v>#N/A</v>
      </c>
      <c r="M623" s="2" t="s">
        <v>20</v>
      </c>
    </row>
    <row r="624" spans="1:13" ht="12" customHeight="1">
      <c r="A624" s="2">
        <v>623</v>
      </c>
      <c r="B624" s="2">
        <v>192030153</v>
      </c>
      <c r="C624" s="2" t="s">
        <v>664</v>
      </c>
      <c r="D624" s="2" t="s">
        <v>556</v>
      </c>
      <c r="E624" s="2" t="s">
        <v>16</v>
      </c>
      <c r="F624" s="2" t="s">
        <v>17</v>
      </c>
      <c r="G624" s="2" t="s">
        <v>18</v>
      </c>
      <c r="H624" s="3">
        <v>45208.424097222225</v>
      </c>
      <c r="I624" s="2" t="s">
        <v>23</v>
      </c>
      <c r="J624" s="2">
        <f>VLOOKUP(B624,'FISIP-'!$B$2:$L$892,9,FALSE)</f>
        <v>721</v>
      </c>
      <c r="K624" s="2" t="e">
        <f>VLOOKUP(B624,'Master TS'!$A$1:$E$1221,4,FALSE)</f>
        <v>#N/A</v>
      </c>
      <c r="L624" s="2" t="e">
        <f>VLOOKUP(B624,'Master TS'!$A$1:$E$1221,5,FALSE)</f>
        <v>#N/A</v>
      </c>
      <c r="M624" s="2" t="s">
        <v>20</v>
      </c>
    </row>
    <row r="625" spans="1:13" ht="12" customHeight="1">
      <c r="A625" s="2">
        <v>624</v>
      </c>
      <c r="B625" s="2">
        <v>192030156</v>
      </c>
      <c r="C625" s="2" t="s">
        <v>665</v>
      </c>
      <c r="D625" s="2" t="s">
        <v>556</v>
      </c>
      <c r="E625" s="2" t="s">
        <v>16</v>
      </c>
      <c r="F625" s="2" t="s">
        <v>17</v>
      </c>
      <c r="G625" s="2" t="s">
        <v>18</v>
      </c>
      <c r="H625" s="3">
        <v>45205.504988425928</v>
      </c>
      <c r="I625" s="2" t="s">
        <v>23</v>
      </c>
      <c r="J625" s="2">
        <f>VLOOKUP(B625,'FISIP-'!$B$2:$L$892,9,FALSE)</f>
        <v>653</v>
      </c>
      <c r="K625" s="2" t="e">
        <f>VLOOKUP(B625,'Master TS'!$A$1:$E$1221,4,FALSE)</f>
        <v>#N/A</v>
      </c>
      <c r="L625" s="2" t="e">
        <f>VLOOKUP(B625,'Master TS'!$A$1:$E$1221,5,FALSE)</f>
        <v>#N/A</v>
      </c>
      <c r="M625" s="2" t="s">
        <v>20</v>
      </c>
    </row>
    <row r="626" spans="1:13" ht="12" customHeight="1">
      <c r="A626" s="2">
        <v>625</v>
      </c>
      <c r="B626" s="2">
        <v>192030158</v>
      </c>
      <c r="C626" s="2" t="s">
        <v>666</v>
      </c>
      <c r="D626" s="2" t="s">
        <v>556</v>
      </c>
      <c r="E626" s="2" t="s">
        <v>16</v>
      </c>
      <c r="F626" s="2" t="s">
        <v>22</v>
      </c>
      <c r="G626" s="2" t="s">
        <v>18</v>
      </c>
      <c r="H626" s="3">
        <v>45205.602962962963</v>
      </c>
      <c r="I626" s="2" t="s">
        <v>23</v>
      </c>
      <c r="J626" s="2">
        <f>VLOOKUP(B626,'FISIP-'!$B$2:$L$892,9,FALSE)</f>
        <v>667</v>
      </c>
      <c r="K626" s="2" t="e">
        <f>VLOOKUP(B626,'Master TS'!$A$1:$E$1221,4,FALSE)</f>
        <v>#N/A</v>
      </c>
      <c r="L626" s="2" t="e">
        <f>VLOOKUP(B626,'Master TS'!$A$1:$E$1221,5,FALSE)</f>
        <v>#N/A</v>
      </c>
      <c r="M626" s="2" t="s">
        <v>20</v>
      </c>
    </row>
    <row r="627" spans="1:13" ht="12" customHeight="1">
      <c r="A627" s="2">
        <v>626</v>
      </c>
      <c r="B627" s="2">
        <v>192030159</v>
      </c>
      <c r="C627" s="2" t="s">
        <v>667</v>
      </c>
      <c r="D627" s="2" t="s">
        <v>556</v>
      </c>
      <c r="E627" s="2" t="s">
        <v>16</v>
      </c>
      <c r="F627" s="2" t="s">
        <v>22</v>
      </c>
      <c r="G627" s="2" t="s">
        <v>18</v>
      </c>
      <c r="H627" s="3">
        <v>45198.579548611109</v>
      </c>
      <c r="I627" s="2" t="s">
        <v>23</v>
      </c>
      <c r="J627" s="2">
        <f>VLOOKUP(B627,'FISIP-'!$B$2:$L$892,9,FALSE)</f>
        <v>179</v>
      </c>
      <c r="K627" s="2" t="e">
        <f>VLOOKUP(B627,'Master TS'!$A$1:$E$1221,4,FALSE)</f>
        <v>#N/A</v>
      </c>
      <c r="L627" s="2" t="e">
        <f>VLOOKUP(B627,'Master TS'!$A$1:$E$1221,5,FALSE)</f>
        <v>#N/A</v>
      </c>
      <c r="M627" s="2" t="s">
        <v>20</v>
      </c>
    </row>
    <row r="628" spans="1:13" ht="12" customHeight="1">
      <c r="A628" s="2">
        <v>627</v>
      </c>
      <c r="B628" s="2">
        <v>192030166</v>
      </c>
      <c r="C628" s="2" t="s">
        <v>668</v>
      </c>
      <c r="D628" s="2" t="s">
        <v>556</v>
      </c>
      <c r="E628" s="2" t="s">
        <v>16</v>
      </c>
      <c r="F628" s="2" t="s">
        <v>25</v>
      </c>
      <c r="G628" s="2" t="s">
        <v>18</v>
      </c>
      <c r="H628" s="3">
        <v>45196.411747685182</v>
      </c>
      <c r="I628" s="2" t="s">
        <v>23</v>
      </c>
      <c r="J628" s="2">
        <f>VLOOKUP(B628,'FISIP-'!$B$2:$L$892,9,FALSE)</f>
        <v>31</v>
      </c>
      <c r="K628" s="2" t="str">
        <f>VLOOKUP(B628,'Master TS'!$A$1:$E$1221,4,FALSE)</f>
        <v>Ya, Sudah Mengisi</v>
      </c>
      <c r="L628" s="2" t="str">
        <f>VLOOKUP(B628,'Master TS'!$A$1:$E$1221,5,FALSE)</f>
        <v>Kuisioner TS Lulusan 2023</v>
      </c>
      <c r="M628" s="2" t="s">
        <v>20</v>
      </c>
    </row>
    <row r="629" spans="1:13" ht="12" customHeight="1">
      <c r="A629" s="2">
        <v>628</v>
      </c>
      <c r="B629" s="2">
        <v>192030170</v>
      </c>
      <c r="C629" s="2" t="s">
        <v>669</v>
      </c>
      <c r="D629" s="2" t="s">
        <v>556</v>
      </c>
      <c r="E629" s="2" t="s">
        <v>16</v>
      </c>
      <c r="F629" s="2" t="s">
        <v>34</v>
      </c>
      <c r="G629" s="2" t="s">
        <v>18</v>
      </c>
      <c r="H629" s="3">
        <v>45198.579502314817</v>
      </c>
      <c r="I629" s="2" t="s">
        <v>23</v>
      </c>
      <c r="J629" s="2">
        <f>VLOOKUP(B629,'FISIP-'!$B$2:$L$892,9,FALSE)</f>
        <v>177</v>
      </c>
      <c r="K629" s="2" t="str">
        <f>VLOOKUP(B629,'Master TS'!$A$1:$E$1221,4,FALSE)</f>
        <v>Ya, Sudah Mengisi</v>
      </c>
      <c r="L629" s="2" t="str">
        <f>VLOOKUP(B629,'Master TS'!$A$1:$E$1221,5,FALSE)</f>
        <v>Kuisioner TS Lulusan 2023</v>
      </c>
      <c r="M629" s="2" t="s">
        <v>20</v>
      </c>
    </row>
    <row r="630" spans="1:13" ht="12" customHeight="1">
      <c r="A630" s="2">
        <v>629</v>
      </c>
      <c r="B630" s="2">
        <v>192030175</v>
      </c>
      <c r="C630" s="2" t="s">
        <v>670</v>
      </c>
      <c r="D630" s="2" t="s">
        <v>556</v>
      </c>
      <c r="E630" s="2" t="s">
        <v>16</v>
      </c>
      <c r="F630" s="2" t="s">
        <v>17</v>
      </c>
      <c r="G630" s="2" t="s">
        <v>18</v>
      </c>
      <c r="H630" s="3">
        <v>45198.876817129632</v>
      </c>
      <c r="I630" s="2" t="s">
        <v>23</v>
      </c>
      <c r="J630" s="2">
        <f>VLOOKUP(B630,'FISIP-'!$B$2:$L$892,9,FALSE)</f>
        <v>234</v>
      </c>
      <c r="K630" s="2" t="str">
        <f>VLOOKUP(B630,'Master TS'!$A$1:$E$1221,4,FALSE)</f>
        <v>Ya, Sudah Mengisi</v>
      </c>
      <c r="L630" s="2" t="str">
        <f>VLOOKUP(B630,'Master TS'!$A$1:$E$1221,5,FALSE)</f>
        <v>Kuisioner TS Lulusan 2023</v>
      </c>
      <c r="M630" s="2" t="s">
        <v>20</v>
      </c>
    </row>
    <row r="631" spans="1:13" ht="12" customHeight="1">
      <c r="A631" s="2">
        <v>630</v>
      </c>
      <c r="B631" s="2">
        <v>192030178</v>
      </c>
      <c r="C631" s="2" t="s">
        <v>671</v>
      </c>
      <c r="D631" s="2" t="s">
        <v>556</v>
      </c>
      <c r="E631" s="2" t="s">
        <v>16</v>
      </c>
      <c r="F631" s="2" t="s">
        <v>17</v>
      </c>
      <c r="G631" s="2" t="s">
        <v>18</v>
      </c>
      <c r="H631" s="3">
        <v>45203.410949074074</v>
      </c>
      <c r="I631" s="2" t="s">
        <v>23</v>
      </c>
      <c r="J631" s="2">
        <f>VLOOKUP(B631,'FISIP-'!$B$2:$L$892,9,FALSE)</f>
        <v>492</v>
      </c>
      <c r="K631" s="2" t="e">
        <f>VLOOKUP(B631,'Master TS'!$A$1:$E$1221,4,FALSE)</f>
        <v>#N/A</v>
      </c>
      <c r="L631" s="2" t="e">
        <f>VLOOKUP(B631,'Master TS'!$A$1:$E$1221,5,FALSE)</f>
        <v>#N/A</v>
      </c>
      <c r="M631" s="2" t="s">
        <v>20</v>
      </c>
    </row>
    <row r="632" spans="1:13" ht="12" customHeight="1">
      <c r="A632" s="2">
        <v>631</v>
      </c>
      <c r="B632" s="2">
        <v>192030180</v>
      </c>
      <c r="C632" s="2" t="s">
        <v>672</v>
      </c>
      <c r="D632" s="2" t="s">
        <v>556</v>
      </c>
      <c r="E632" s="2" t="s">
        <v>16</v>
      </c>
      <c r="F632" s="2" t="s">
        <v>31</v>
      </c>
      <c r="G632" s="2" t="s">
        <v>18</v>
      </c>
      <c r="H632" s="3">
        <v>45204.629965277774</v>
      </c>
      <c r="I632" s="2" t="s">
        <v>23</v>
      </c>
      <c r="J632" s="2">
        <f>VLOOKUP(B632,'FISIP-'!$B$2:$L$892,9,FALSE)</f>
        <v>609</v>
      </c>
      <c r="K632" s="2" t="str">
        <f>VLOOKUP(B632,'Master TS'!$A$1:$E$1221,4,FALSE)</f>
        <v>Ya, Sudah Mengisi</v>
      </c>
      <c r="L632" s="2" t="str">
        <f>VLOOKUP(B632,'Master TS'!$A$1:$E$1221,5,FALSE)</f>
        <v>Kuisioner TS Lulusan 2022</v>
      </c>
      <c r="M632" s="2" t="s">
        <v>20</v>
      </c>
    </row>
    <row r="633" spans="1:13" ht="12" customHeight="1">
      <c r="A633" s="2">
        <v>632</v>
      </c>
      <c r="B633" s="2">
        <v>192030182</v>
      </c>
      <c r="C633" s="2" t="s">
        <v>673</v>
      </c>
      <c r="D633" s="2" t="s">
        <v>556</v>
      </c>
      <c r="E633" s="2" t="s">
        <v>16</v>
      </c>
      <c r="F633" s="2" t="s">
        <v>22</v>
      </c>
      <c r="G633" s="2" t="s">
        <v>18</v>
      </c>
      <c r="H633" s="3">
        <v>45201.490995370368</v>
      </c>
      <c r="I633" s="2" t="s">
        <v>23</v>
      </c>
      <c r="J633" s="2">
        <f>VLOOKUP(B633,'FISIP-'!$B$2:$L$892,9,FALSE)</f>
        <v>352</v>
      </c>
      <c r="K633" s="2" t="str">
        <f>VLOOKUP(B633,'Master TS'!$A$1:$E$1221,4,FALSE)</f>
        <v>Ya, Sudah Mengisi</v>
      </c>
      <c r="L633" s="2" t="str">
        <f>VLOOKUP(B633,'Master TS'!$A$1:$E$1221,5,FALSE)</f>
        <v>Kuisioner TS Lulusan 2023</v>
      </c>
      <c r="M633" s="2" t="s">
        <v>20</v>
      </c>
    </row>
    <row r="634" spans="1:13" ht="12" customHeight="1">
      <c r="A634" s="2">
        <v>633</v>
      </c>
      <c r="B634" s="2">
        <v>192030183</v>
      </c>
      <c r="C634" s="2" t="s">
        <v>674</v>
      </c>
      <c r="D634" s="2" t="s">
        <v>556</v>
      </c>
      <c r="E634" s="2" t="s">
        <v>16</v>
      </c>
      <c r="F634" s="2" t="s">
        <v>22</v>
      </c>
      <c r="G634" s="2" t="s">
        <v>18</v>
      </c>
      <c r="H634" s="3">
        <v>45198.579502314817</v>
      </c>
      <c r="I634" s="2" t="s">
        <v>23</v>
      </c>
      <c r="J634" s="2">
        <f>VLOOKUP(B634,'FISIP-'!$B$2:$L$892,9,FALSE)</f>
        <v>178</v>
      </c>
      <c r="K634" s="2" t="e">
        <f>VLOOKUP(B634,'Master TS'!$A$1:$E$1221,4,FALSE)</f>
        <v>#N/A</v>
      </c>
      <c r="L634" s="2" t="e">
        <f>VLOOKUP(B634,'Master TS'!$A$1:$E$1221,5,FALSE)</f>
        <v>#N/A</v>
      </c>
      <c r="M634" s="2" t="s">
        <v>20</v>
      </c>
    </row>
    <row r="635" spans="1:13" ht="12" customHeight="1">
      <c r="A635" s="2">
        <v>634</v>
      </c>
      <c r="B635" s="2">
        <v>192030184</v>
      </c>
      <c r="C635" s="2" t="s">
        <v>675</v>
      </c>
      <c r="D635" s="2" t="s">
        <v>556</v>
      </c>
      <c r="E635" s="2" t="s">
        <v>16</v>
      </c>
      <c r="F635" s="2" t="s">
        <v>17</v>
      </c>
      <c r="G635" s="2" t="s">
        <v>18</v>
      </c>
      <c r="H635" s="3">
        <v>45198.642372685186</v>
      </c>
      <c r="I635" s="2" t="s">
        <v>23</v>
      </c>
      <c r="J635" s="2">
        <f>VLOOKUP(B635,'FISIP-'!$B$2:$L$892,9,FALSE)</f>
        <v>197</v>
      </c>
      <c r="K635" s="2" t="str">
        <f>VLOOKUP(B635,'Master TS'!$A$1:$E$1221,4,FALSE)</f>
        <v>Ya, Sudah Mengisi</v>
      </c>
      <c r="L635" s="2" t="str">
        <f>VLOOKUP(B635,'Master TS'!$A$1:$E$1221,5,FALSE)</f>
        <v>Kuisioner TS Lulusan 2023</v>
      </c>
      <c r="M635" s="2" t="s">
        <v>20</v>
      </c>
    </row>
    <row r="636" spans="1:13" ht="12" customHeight="1">
      <c r="A636" s="2">
        <v>635</v>
      </c>
      <c r="B636" s="2">
        <v>192030190</v>
      </c>
      <c r="C636" s="2" t="s">
        <v>676</v>
      </c>
      <c r="D636" s="2" t="s">
        <v>556</v>
      </c>
      <c r="E636" s="2" t="s">
        <v>16</v>
      </c>
      <c r="F636" s="2" t="s">
        <v>17</v>
      </c>
      <c r="G636" s="2" t="s">
        <v>18</v>
      </c>
      <c r="H636" s="3">
        <v>45203.790601851855</v>
      </c>
      <c r="I636" s="2" t="s">
        <v>23</v>
      </c>
      <c r="J636" s="2">
        <f>VLOOKUP(B636,'FISIP-'!$B$2:$L$892,9,FALSE)</f>
        <v>552</v>
      </c>
      <c r="K636" s="2" t="e">
        <f>VLOOKUP(B636,'Master TS'!$A$1:$E$1221,4,FALSE)</f>
        <v>#N/A</v>
      </c>
      <c r="L636" s="2" t="e">
        <f>VLOOKUP(B636,'Master TS'!$A$1:$E$1221,5,FALSE)</f>
        <v>#N/A</v>
      </c>
      <c r="M636" s="2" t="s">
        <v>20</v>
      </c>
    </row>
    <row r="637" spans="1:13" ht="12" customHeight="1">
      <c r="A637" s="2">
        <v>636</v>
      </c>
      <c r="B637" s="2">
        <v>192030191</v>
      </c>
      <c r="C637" s="2" t="s">
        <v>677</v>
      </c>
      <c r="D637" s="2" t="s">
        <v>556</v>
      </c>
      <c r="E637" s="2" t="s">
        <v>16</v>
      </c>
      <c r="F637" s="2" t="s">
        <v>17</v>
      </c>
      <c r="G637" s="2" t="s">
        <v>18</v>
      </c>
      <c r="H637" s="3">
        <v>45208.612256944441</v>
      </c>
      <c r="I637" s="2" t="s">
        <v>42</v>
      </c>
      <c r="J637" s="2">
        <f>VLOOKUP(B637,'FISIP-'!$B$2:$L$892,9,FALSE)</f>
        <v>745</v>
      </c>
      <c r="K637" s="2" t="str">
        <f>VLOOKUP(B637,'Master TS'!$A$1:$E$1221,4,FALSE)</f>
        <v>Ya, Sudah Mengisi</v>
      </c>
      <c r="L637" s="2" t="str">
        <f>VLOOKUP(B637,'Master TS'!$A$1:$E$1221,5,FALSE)</f>
        <v>Kuisioner TS Lulusan 2023</v>
      </c>
      <c r="M637" s="2" t="s">
        <v>20</v>
      </c>
    </row>
    <row r="638" spans="1:13" ht="12" customHeight="1">
      <c r="A638" s="2">
        <v>637</v>
      </c>
      <c r="B638" s="2">
        <v>192030192</v>
      </c>
      <c r="C638" s="2" t="s">
        <v>678</v>
      </c>
      <c r="D638" s="2" t="s">
        <v>556</v>
      </c>
      <c r="E638" s="2" t="s">
        <v>16</v>
      </c>
      <c r="F638" s="2" t="s">
        <v>17</v>
      </c>
      <c r="G638" s="2" t="s">
        <v>18</v>
      </c>
      <c r="H638" s="3">
        <v>45204.786215277774</v>
      </c>
      <c r="I638" s="2" t="s">
        <v>42</v>
      </c>
      <c r="J638" s="2">
        <f>VLOOKUP(B638,'FISIP-'!$B$2:$L$892,9,FALSE)</f>
        <v>628</v>
      </c>
      <c r="K638" s="2" t="e">
        <f>VLOOKUP(B638,'Master TS'!$A$1:$E$1221,4,FALSE)</f>
        <v>#N/A</v>
      </c>
      <c r="L638" s="2" t="e">
        <f>VLOOKUP(B638,'Master TS'!$A$1:$E$1221,5,FALSE)</f>
        <v>#N/A</v>
      </c>
      <c r="M638" s="2" t="s">
        <v>20</v>
      </c>
    </row>
    <row r="639" spans="1:13" ht="12" customHeight="1">
      <c r="A639" s="2">
        <v>638</v>
      </c>
      <c r="B639" s="2">
        <v>192030193</v>
      </c>
      <c r="C639" s="2" t="s">
        <v>679</v>
      </c>
      <c r="D639" s="2" t="s">
        <v>556</v>
      </c>
      <c r="E639" s="2" t="s">
        <v>16</v>
      </c>
      <c r="F639" s="2" t="s">
        <v>25</v>
      </c>
      <c r="G639" s="2" t="s">
        <v>18</v>
      </c>
      <c r="H639" s="3">
        <v>45208.604363425926</v>
      </c>
      <c r="I639" s="2" t="s">
        <v>42</v>
      </c>
      <c r="J639" s="2">
        <f>VLOOKUP(B639,'FISIP-'!$B$2:$L$892,9,FALSE)</f>
        <v>743</v>
      </c>
      <c r="K639" s="2" t="str">
        <f>VLOOKUP(B639,'Master TS'!$A$1:$E$1221,4,FALSE)</f>
        <v>Ya, Sudah Mengisi</v>
      </c>
      <c r="L639" s="2" t="str">
        <f>VLOOKUP(B639,'Master TS'!$A$1:$E$1221,5,FALSE)</f>
        <v>Kuisioner TS Lulusan 2023</v>
      </c>
      <c r="M639" s="2" t="s">
        <v>20</v>
      </c>
    </row>
    <row r="640" spans="1:13" ht="12" customHeight="1">
      <c r="A640" s="2">
        <v>639</v>
      </c>
      <c r="B640" s="2">
        <v>192030196</v>
      </c>
      <c r="C640" s="2" t="s">
        <v>680</v>
      </c>
      <c r="D640" s="2" t="s">
        <v>556</v>
      </c>
      <c r="E640" s="2" t="s">
        <v>16</v>
      </c>
      <c r="F640" s="2" t="s">
        <v>17</v>
      </c>
      <c r="G640" s="2" t="s">
        <v>18</v>
      </c>
      <c r="H640" s="3">
        <v>45198.558159722219</v>
      </c>
      <c r="I640" s="2" t="s">
        <v>23</v>
      </c>
      <c r="J640" s="2">
        <f>VLOOKUP(B640,'FISIP-'!$B$2:$L$892,9,FALSE)</f>
        <v>174</v>
      </c>
      <c r="K640" s="2" t="str">
        <f>VLOOKUP(B640,'Master TS'!$A$1:$E$1221,4,FALSE)</f>
        <v>Ya, Sudah Mengisi</v>
      </c>
      <c r="L640" s="2" t="str">
        <f>VLOOKUP(B640,'Master TS'!$A$1:$E$1221,5,FALSE)</f>
        <v>Kuisioner TS Lulusan 2023</v>
      </c>
      <c r="M640" s="2" t="s">
        <v>20</v>
      </c>
    </row>
    <row r="641" spans="1:13" ht="12" customHeight="1">
      <c r="A641" s="2">
        <v>640</v>
      </c>
      <c r="B641" s="2">
        <v>192030197</v>
      </c>
      <c r="C641" s="2" t="s">
        <v>681</v>
      </c>
      <c r="D641" s="2" t="s">
        <v>556</v>
      </c>
      <c r="E641" s="2" t="s">
        <v>16</v>
      </c>
      <c r="F641" s="2" t="s">
        <v>17</v>
      </c>
      <c r="G641" s="2" t="s">
        <v>18</v>
      </c>
      <c r="H641" s="3">
        <v>45208.60833333333</v>
      </c>
      <c r="I641" s="2" t="s">
        <v>42</v>
      </c>
      <c r="J641" s="2">
        <f>VLOOKUP(B641,'FISIP-'!$B$2:$L$892,9,FALSE)</f>
        <v>744</v>
      </c>
      <c r="K641" s="2" t="str">
        <f>VLOOKUP(B641,'Master TS'!$A$1:$E$1221,4,FALSE)</f>
        <v>Ya, Sudah Mengisi</v>
      </c>
      <c r="L641" s="2" t="str">
        <f>VLOOKUP(B641,'Master TS'!$A$1:$E$1221,5,FALSE)</f>
        <v>Kuisioner TS Lulusan 2023</v>
      </c>
      <c r="M641" s="2" t="s">
        <v>20</v>
      </c>
    </row>
    <row r="642" spans="1:13" ht="12" customHeight="1">
      <c r="A642" s="2">
        <v>641</v>
      </c>
      <c r="B642" s="2">
        <v>192030207</v>
      </c>
      <c r="C642" s="2" t="s">
        <v>682</v>
      </c>
      <c r="D642" s="2" t="s">
        <v>556</v>
      </c>
      <c r="E642" s="2" t="s">
        <v>16</v>
      </c>
      <c r="F642" s="2" t="s">
        <v>17</v>
      </c>
      <c r="G642" s="2" t="s">
        <v>18</v>
      </c>
      <c r="H642" s="3">
        <v>45202.526678240742</v>
      </c>
      <c r="I642" s="2" t="s">
        <v>23</v>
      </c>
      <c r="J642" s="2">
        <f>VLOOKUP(B642,'FISIP-'!$B$2:$L$892,9,FALSE)</f>
        <v>427</v>
      </c>
      <c r="K642" s="2" t="str">
        <f>VLOOKUP(B642,'Master TS'!$A$1:$E$1221,4,FALSE)</f>
        <v>Ya, Sudah Mengisi</v>
      </c>
      <c r="L642" s="2" t="str">
        <f>VLOOKUP(B642,'Master TS'!$A$1:$E$1221,5,FALSE)</f>
        <v>Kuisioner TS Lulusan 2023</v>
      </c>
      <c r="M642" s="2" t="s">
        <v>20</v>
      </c>
    </row>
    <row r="643" spans="1:13" ht="12" customHeight="1">
      <c r="A643" s="2">
        <v>642</v>
      </c>
      <c r="B643" s="2">
        <v>192030208</v>
      </c>
      <c r="C643" s="2" t="s">
        <v>683</v>
      </c>
      <c r="D643" s="2" t="s">
        <v>556</v>
      </c>
      <c r="E643" s="2" t="s">
        <v>16</v>
      </c>
      <c r="F643" s="2" t="s">
        <v>34</v>
      </c>
      <c r="G643" s="2" t="s">
        <v>18</v>
      </c>
      <c r="H643" s="3">
        <v>45203.441990740743</v>
      </c>
      <c r="I643" s="2" t="s">
        <v>23</v>
      </c>
      <c r="J643" s="2">
        <f>VLOOKUP(B643,'FISIP-'!$B$2:$L$892,9,FALSE)</f>
        <v>497</v>
      </c>
      <c r="K643" s="2" t="str">
        <f>VLOOKUP(B643,'Master TS'!$A$1:$E$1221,4,FALSE)</f>
        <v>Ya, Sudah Mengisi</v>
      </c>
      <c r="L643" s="2" t="str">
        <f>VLOOKUP(B643,'Master TS'!$A$1:$E$1221,5,FALSE)</f>
        <v>Kuisioner TS Lulusan 2023</v>
      </c>
      <c r="M643" s="2" t="s">
        <v>20</v>
      </c>
    </row>
    <row r="644" spans="1:13" ht="12" customHeight="1">
      <c r="A644" s="2">
        <v>643</v>
      </c>
      <c r="B644" s="2">
        <v>192030209</v>
      </c>
      <c r="C644" s="2" t="s">
        <v>684</v>
      </c>
      <c r="D644" s="2" t="s">
        <v>556</v>
      </c>
      <c r="E644" s="2" t="s">
        <v>16</v>
      </c>
      <c r="F644" s="2" t="s">
        <v>34</v>
      </c>
      <c r="G644" s="2" t="s">
        <v>18</v>
      </c>
      <c r="H644" s="3">
        <v>45201.533587962964</v>
      </c>
      <c r="I644" s="2" t="s">
        <v>23</v>
      </c>
      <c r="J644" s="2">
        <f>VLOOKUP(B644,'FISIP-'!$B$2:$L$892,9,FALSE)</f>
        <v>356</v>
      </c>
      <c r="K644" s="2" t="str">
        <f>VLOOKUP(B644,'Master TS'!$A$1:$E$1221,4,FALSE)</f>
        <v>Ya, Sudah Mengisi</v>
      </c>
      <c r="L644" s="2" t="str">
        <f>VLOOKUP(B644,'Master TS'!$A$1:$E$1221,5,FALSE)</f>
        <v>Kuisioner TS Lulusan 2023</v>
      </c>
      <c r="M644" s="2" t="s">
        <v>20</v>
      </c>
    </row>
    <row r="645" spans="1:13" ht="12" customHeight="1">
      <c r="A645" s="2">
        <v>644</v>
      </c>
      <c r="B645" s="2">
        <v>192030210</v>
      </c>
      <c r="C645" s="2" t="s">
        <v>685</v>
      </c>
      <c r="D645" s="2" t="s">
        <v>556</v>
      </c>
      <c r="E645" s="2" t="s">
        <v>16</v>
      </c>
      <c r="F645" s="2" t="s">
        <v>17</v>
      </c>
      <c r="G645" s="2" t="s">
        <v>18</v>
      </c>
      <c r="H645" s="3">
        <v>45196.615949074076</v>
      </c>
      <c r="I645" s="2" t="s">
        <v>23</v>
      </c>
      <c r="J645" s="2">
        <f>VLOOKUP(B645,'FISIP-'!$B$2:$L$892,9,FALSE)</f>
        <v>55</v>
      </c>
      <c r="K645" s="2" t="e">
        <f>VLOOKUP(B645,'Master TS'!$A$1:$E$1221,4,FALSE)</f>
        <v>#N/A</v>
      </c>
      <c r="L645" s="2" t="e">
        <f>VLOOKUP(B645,'Master TS'!$A$1:$E$1221,5,FALSE)</f>
        <v>#N/A</v>
      </c>
      <c r="M645" s="2" t="s">
        <v>20</v>
      </c>
    </row>
    <row r="646" spans="1:13" ht="12" customHeight="1">
      <c r="A646" s="2">
        <v>645</v>
      </c>
      <c r="B646" s="2">
        <v>192030212</v>
      </c>
      <c r="C646" s="2" t="s">
        <v>686</v>
      </c>
      <c r="D646" s="2" t="s">
        <v>556</v>
      </c>
      <c r="E646" s="2" t="s">
        <v>16</v>
      </c>
      <c r="F646" s="2" t="s">
        <v>34</v>
      </c>
      <c r="G646" s="2" t="s">
        <v>18</v>
      </c>
      <c r="H646" s="3">
        <v>45198.62771990741</v>
      </c>
      <c r="I646" s="2" t="s">
        <v>23</v>
      </c>
      <c r="J646" s="2">
        <f>VLOOKUP(B646,'FISIP-'!$B$2:$L$892,9,FALSE)</f>
        <v>191</v>
      </c>
      <c r="K646" s="2" t="str">
        <f>VLOOKUP(B646,'Master TS'!$A$1:$E$1221,4,FALSE)</f>
        <v>Ya, Sudah Mengisi</v>
      </c>
      <c r="L646" s="2" t="str">
        <f>VLOOKUP(B646,'Master TS'!$A$1:$E$1221,5,FALSE)</f>
        <v>Kuisioner TS Lulusan 2023</v>
      </c>
      <c r="M646" s="2" t="s">
        <v>20</v>
      </c>
    </row>
    <row r="647" spans="1:13" ht="12" customHeight="1">
      <c r="A647" s="2">
        <v>646</v>
      </c>
      <c r="B647" s="2">
        <v>192030213</v>
      </c>
      <c r="C647" s="2" t="s">
        <v>687</v>
      </c>
      <c r="D647" s="2" t="s">
        <v>556</v>
      </c>
      <c r="E647" s="2" t="s">
        <v>16</v>
      </c>
      <c r="F647" s="2" t="s">
        <v>22</v>
      </c>
      <c r="G647" s="2" t="s">
        <v>18</v>
      </c>
      <c r="H647" s="3">
        <v>45199.413668981484</v>
      </c>
      <c r="I647" s="2" t="s">
        <v>23</v>
      </c>
      <c r="J647" s="2">
        <f>VLOOKUP(B647,'FISIP-'!$B$2:$L$892,9,FALSE)</f>
        <v>242</v>
      </c>
      <c r="K647" s="2" t="e">
        <f>VLOOKUP(B647,'Master TS'!$A$1:$E$1221,4,FALSE)</f>
        <v>#N/A</v>
      </c>
      <c r="L647" s="2" t="e">
        <f>VLOOKUP(B647,'Master TS'!$A$1:$E$1221,5,FALSE)</f>
        <v>#N/A</v>
      </c>
      <c r="M647" s="2" t="s">
        <v>20</v>
      </c>
    </row>
    <row r="648" spans="1:13" ht="12" customHeight="1">
      <c r="A648" s="2">
        <v>647</v>
      </c>
      <c r="B648" s="2">
        <v>192030216</v>
      </c>
      <c r="C648" s="2" t="s">
        <v>688</v>
      </c>
      <c r="D648" s="2" t="s">
        <v>556</v>
      </c>
      <c r="E648" s="2" t="s">
        <v>16</v>
      </c>
      <c r="F648" s="2" t="s">
        <v>17</v>
      </c>
      <c r="G648" s="2" t="s">
        <v>18</v>
      </c>
      <c r="H648" s="3">
        <v>45196.668541666666</v>
      </c>
      <c r="I648" s="2" t="s">
        <v>23</v>
      </c>
      <c r="J648" s="2">
        <f>VLOOKUP(B648,'FISIP-'!$B$2:$L$892,9,FALSE)</f>
        <v>76</v>
      </c>
      <c r="K648" s="2" t="e">
        <f>VLOOKUP(B648,'Master TS'!$A$1:$E$1221,4,FALSE)</f>
        <v>#N/A</v>
      </c>
      <c r="L648" s="2" t="e">
        <f>VLOOKUP(B648,'Master TS'!$A$1:$E$1221,5,FALSE)</f>
        <v>#N/A</v>
      </c>
      <c r="M648" s="2" t="s">
        <v>20</v>
      </c>
    </row>
    <row r="649" spans="1:13" ht="12" customHeight="1">
      <c r="A649" s="2">
        <v>648</v>
      </c>
      <c r="B649" s="2">
        <v>192030219</v>
      </c>
      <c r="C649" s="2" t="s">
        <v>689</v>
      </c>
      <c r="D649" s="2" t="s">
        <v>556</v>
      </c>
      <c r="E649" s="2" t="s">
        <v>16</v>
      </c>
      <c r="F649" s="2" t="s">
        <v>17</v>
      </c>
      <c r="G649" s="2" t="s">
        <v>18</v>
      </c>
      <c r="H649" s="3">
        <v>45198.491527777776</v>
      </c>
      <c r="I649" s="2" t="s">
        <v>23</v>
      </c>
      <c r="J649" s="2">
        <f>VLOOKUP(B649,'FISIP-'!$B$2:$L$892,9,FALSE)</f>
        <v>158</v>
      </c>
      <c r="K649" s="2" t="str">
        <f>VLOOKUP(B649,'Master TS'!$A$1:$E$1221,4,FALSE)</f>
        <v>Ya, Sudah Mengisi</v>
      </c>
      <c r="L649" s="2" t="str">
        <f>VLOOKUP(B649,'Master TS'!$A$1:$E$1221,5,FALSE)</f>
        <v>Kuisioner TS Lulusan 2023</v>
      </c>
      <c r="M649" s="2" t="s">
        <v>20</v>
      </c>
    </row>
    <row r="650" spans="1:13" ht="12" customHeight="1">
      <c r="A650" s="2">
        <v>649</v>
      </c>
      <c r="B650" s="2">
        <v>192030220</v>
      </c>
      <c r="C650" s="2" t="s">
        <v>690</v>
      </c>
      <c r="D650" s="2" t="s">
        <v>556</v>
      </c>
      <c r="E650" s="2" t="s">
        <v>16</v>
      </c>
      <c r="F650" s="2" t="s">
        <v>25</v>
      </c>
      <c r="G650" s="2" t="s">
        <v>18</v>
      </c>
      <c r="H650" s="3">
        <v>45204.564699074072</v>
      </c>
      <c r="I650" s="2" t="s">
        <v>23</v>
      </c>
      <c r="J650" s="2">
        <f>VLOOKUP(B650,'FISIP-'!$B$2:$L$892,9,FALSE)</f>
        <v>595</v>
      </c>
      <c r="K650" s="2" t="str">
        <f>VLOOKUP(B650,'Master TS'!$A$1:$E$1221,4,FALSE)</f>
        <v>Ya, Sudah Mengisi</v>
      </c>
      <c r="L650" s="2" t="str">
        <f>VLOOKUP(B650,'Master TS'!$A$1:$E$1221,5,FALSE)</f>
        <v>Kuisioner TS Lulusan 2023</v>
      </c>
      <c r="M650" s="2" t="s">
        <v>20</v>
      </c>
    </row>
    <row r="651" spans="1:13" ht="12" customHeight="1">
      <c r="A651" s="2">
        <v>650</v>
      </c>
      <c r="B651" s="2">
        <v>192030221</v>
      </c>
      <c r="C651" s="2" t="s">
        <v>691</v>
      </c>
      <c r="D651" s="2" t="s">
        <v>556</v>
      </c>
      <c r="E651" s="2" t="s">
        <v>16</v>
      </c>
      <c r="F651" s="2" t="s">
        <v>34</v>
      </c>
      <c r="G651" s="2" t="s">
        <v>18</v>
      </c>
      <c r="H651" s="3">
        <v>45205.446736111109</v>
      </c>
      <c r="I651" s="2" t="s">
        <v>42</v>
      </c>
      <c r="J651" s="2">
        <f>VLOOKUP(B651,'FISIP-'!$B$2:$L$892,9,FALSE)</f>
        <v>646</v>
      </c>
      <c r="K651" s="2" t="e">
        <f>VLOOKUP(B651,'Master TS'!$A$1:$E$1221,4,FALSE)</f>
        <v>#N/A</v>
      </c>
      <c r="L651" s="2" t="e">
        <f>VLOOKUP(B651,'Master TS'!$A$1:$E$1221,5,FALSE)</f>
        <v>#N/A</v>
      </c>
      <c r="M651" s="2" t="s">
        <v>20</v>
      </c>
    </row>
    <row r="652" spans="1:13" ht="12" customHeight="1">
      <c r="A652" s="2">
        <v>651</v>
      </c>
      <c r="B652" s="2">
        <v>192030224</v>
      </c>
      <c r="C652" s="2" t="s">
        <v>692</v>
      </c>
      <c r="D652" s="2" t="s">
        <v>556</v>
      </c>
      <c r="E652" s="2" t="s">
        <v>16</v>
      </c>
      <c r="F652" s="2" t="s">
        <v>25</v>
      </c>
      <c r="G652" s="2" t="s">
        <v>18</v>
      </c>
      <c r="H652" s="3">
        <v>45204.564247685186</v>
      </c>
      <c r="I652" s="2" t="s">
        <v>42</v>
      </c>
      <c r="J652" s="2">
        <f>VLOOKUP(B652,'FISIP-'!$B$2:$L$892,9,FALSE)</f>
        <v>592</v>
      </c>
      <c r="K652" s="2" t="e">
        <f>VLOOKUP(B652,'Master TS'!$A$1:$E$1221,4,FALSE)</f>
        <v>#N/A</v>
      </c>
      <c r="L652" s="2" t="e">
        <f>VLOOKUP(B652,'Master TS'!$A$1:$E$1221,5,FALSE)</f>
        <v>#N/A</v>
      </c>
      <c r="M652" s="2" t="s">
        <v>20</v>
      </c>
    </row>
    <row r="653" spans="1:13" ht="12" customHeight="1">
      <c r="A653" s="2">
        <v>652</v>
      </c>
      <c r="B653" s="2">
        <v>192030226</v>
      </c>
      <c r="C653" s="2" t="s">
        <v>693</v>
      </c>
      <c r="D653" s="2" t="s">
        <v>556</v>
      </c>
      <c r="E653" s="2" t="s">
        <v>16</v>
      </c>
      <c r="F653" s="2" t="s">
        <v>17</v>
      </c>
      <c r="G653" s="2" t="s">
        <v>18</v>
      </c>
      <c r="H653" s="3">
        <v>45199.578587962962</v>
      </c>
      <c r="I653" s="2" t="s">
        <v>23</v>
      </c>
      <c r="J653" s="2">
        <f>VLOOKUP(B653,'FISIP-'!$B$2:$L$892,9,FALSE)</f>
        <v>278</v>
      </c>
      <c r="K653" s="2" t="e">
        <f>VLOOKUP(B653,'Master TS'!$A$1:$E$1221,4,FALSE)</f>
        <v>#N/A</v>
      </c>
      <c r="L653" s="2" t="e">
        <f>VLOOKUP(B653,'Master TS'!$A$1:$E$1221,5,FALSE)</f>
        <v>#N/A</v>
      </c>
      <c r="M653" s="2" t="s">
        <v>20</v>
      </c>
    </row>
    <row r="654" spans="1:13" ht="12" customHeight="1">
      <c r="A654" s="2">
        <v>653</v>
      </c>
      <c r="B654" s="2">
        <v>192030227</v>
      </c>
      <c r="C654" s="2" t="s">
        <v>694</v>
      </c>
      <c r="D654" s="2" t="s">
        <v>556</v>
      </c>
      <c r="E654" s="2" t="s">
        <v>16</v>
      </c>
      <c r="F654" s="2" t="s">
        <v>22</v>
      </c>
      <c r="G654" s="2" t="s">
        <v>18</v>
      </c>
      <c r="H654" s="3">
        <v>45196.615856481483</v>
      </c>
      <c r="I654" s="2" t="s">
        <v>23</v>
      </c>
      <c r="J654" s="2">
        <f>VLOOKUP(B654,'FISIP-'!$B$2:$L$892,9,FALSE)</f>
        <v>54</v>
      </c>
      <c r="K654" s="2" t="e">
        <f>VLOOKUP(B654,'Master TS'!$A$1:$E$1221,4,FALSE)</f>
        <v>#N/A</v>
      </c>
      <c r="L654" s="2" t="e">
        <f>VLOOKUP(B654,'Master TS'!$A$1:$E$1221,5,FALSE)</f>
        <v>#N/A</v>
      </c>
      <c r="M654" s="2" t="s">
        <v>20</v>
      </c>
    </row>
    <row r="655" spans="1:13" ht="12" customHeight="1">
      <c r="A655" s="2">
        <v>654</v>
      </c>
      <c r="B655" s="2">
        <v>192030228</v>
      </c>
      <c r="C655" s="2" t="s">
        <v>695</v>
      </c>
      <c r="D655" s="2" t="s">
        <v>556</v>
      </c>
      <c r="E655" s="2" t="s">
        <v>16</v>
      </c>
      <c r="F655" s="2" t="s">
        <v>34</v>
      </c>
      <c r="G655" s="2" t="s">
        <v>18</v>
      </c>
      <c r="H655" s="3">
        <v>45204.564641203702</v>
      </c>
      <c r="I655" s="2" t="s">
        <v>23</v>
      </c>
      <c r="J655" s="2">
        <f>VLOOKUP(B655,'FISIP-'!$B$2:$L$892,9,FALSE)</f>
        <v>594</v>
      </c>
      <c r="K655" s="2" t="str">
        <f>VLOOKUP(B655,'Master TS'!$A$1:$E$1221,4,FALSE)</f>
        <v>Ya, Sudah Mengisi</v>
      </c>
      <c r="L655" s="2" t="str">
        <f>VLOOKUP(B655,'Master TS'!$A$1:$E$1221,5,FALSE)</f>
        <v>Kuisioner TS Lulusan 2023</v>
      </c>
      <c r="M655" s="2" t="s">
        <v>20</v>
      </c>
    </row>
    <row r="656" spans="1:13" ht="12" customHeight="1">
      <c r="A656" s="2">
        <v>655</v>
      </c>
      <c r="B656" s="2">
        <v>192030230</v>
      </c>
      <c r="C656" s="2" t="s">
        <v>696</v>
      </c>
      <c r="D656" s="2" t="s">
        <v>556</v>
      </c>
      <c r="E656" s="2" t="s">
        <v>16</v>
      </c>
      <c r="F656" s="2" t="s">
        <v>25</v>
      </c>
      <c r="G656" s="2" t="s">
        <v>18</v>
      </c>
      <c r="H656" s="3">
        <v>45201.824062500003</v>
      </c>
      <c r="I656" s="2" t="s">
        <v>23</v>
      </c>
      <c r="J656" s="2">
        <f>VLOOKUP(B656,'FISIP-'!$B$2:$L$892,9,FALSE)</f>
        <v>383</v>
      </c>
      <c r="K656" s="2" t="str">
        <f>VLOOKUP(B656,'Master TS'!$A$1:$E$1221,4,FALSE)</f>
        <v>Ya, Sudah Mengisi</v>
      </c>
      <c r="L656" s="2" t="str">
        <f>VLOOKUP(B656,'Master TS'!$A$1:$E$1221,5,FALSE)</f>
        <v>Kuisioner TS Lulusan 2023</v>
      </c>
      <c r="M656" s="2" t="s">
        <v>20</v>
      </c>
    </row>
    <row r="657" spans="1:13" ht="12" customHeight="1">
      <c r="A657" s="2">
        <v>656</v>
      </c>
      <c r="B657" s="2">
        <v>192030234</v>
      </c>
      <c r="C657" s="2" t="s">
        <v>697</v>
      </c>
      <c r="D657" s="2" t="s">
        <v>556</v>
      </c>
      <c r="E657" s="2" t="s">
        <v>16</v>
      </c>
      <c r="F657" s="2" t="s">
        <v>25</v>
      </c>
      <c r="G657" s="2" t="s">
        <v>18</v>
      </c>
      <c r="H657" s="3">
        <v>45208.5549537037</v>
      </c>
      <c r="I657" s="2" t="s">
        <v>23</v>
      </c>
      <c r="J657" s="2">
        <f>VLOOKUP(B657,'FISIP-'!$B$2:$L$892,9,FALSE)</f>
        <v>734</v>
      </c>
      <c r="K657" s="2" t="str">
        <f>VLOOKUP(B657,'Master TS'!$A$1:$E$1221,4,FALSE)</f>
        <v>Ya, Sudah Mengisi</v>
      </c>
      <c r="L657" s="2" t="str">
        <f>VLOOKUP(B657,'Master TS'!$A$1:$E$1221,5,FALSE)</f>
        <v>Kuisioner TS Lulusan 2023</v>
      </c>
      <c r="M657" s="2" t="s">
        <v>20</v>
      </c>
    </row>
    <row r="658" spans="1:13" ht="12" customHeight="1">
      <c r="A658" s="2">
        <v>657</v>
      </c>
      <c r="B658" s="2">
        <v>192030236</v>
      </c>
      <c r="C658" s="2" t="s">
        <v>698</v>
      </c>
      <c r="D658" s="2" t="s">
        <v>556</v>
      </c>
      <c r="E658" s="2" t="s">
        <v>16</v>
      </c>
      <c r="F658" s="2" t="s">
        <v>34</v>
      </c>
      <c r="G658" s="2" t="s">
        <v>18</v>
      </c>
      <c r="H658" s="3">
        <v>45196.816979166666</v>
      </c>
      <c r="I658" s="2" t="s">
        <v>23</v>
      </c>
      <c r="J658" s="2">
        <f>VLOOKUP(B658,'FISIP-'!$B$2:$L$892,9,FALSE)</f>
        <v>107</v>
      </c>
      <c r="K658" s="2" t="e">
        <f>VLOOKUP(B658,'Master TS'!$A$1:$E$1221,4,FALSE)</f>
        <v>#N/A</v>
      </c>
      <c r="L658" s="2" t="e">
        <f>VLOOKUP(B658,'Master TS'!$A$1:$E$1221,5,FALSE)</f>
        <v>#N/A</v>
      </c>
      <c r="M658" s="2" t="s">
        <v>20</v>
      </c>
    </row>
    <row r="659" spans="1:13" ht="12" customHeight="1">
      <c r="A659" s="2">
        <v>658</v>
      </c>
      <c r="B659" s="2">
        <v>192030239</v>
      </c>
      <c r="C659" s="2" t="s">
        <v>699</v>
      </c>
      <c r="D659" s="2" t="s">
        <v>556</v>
      </c>
      <c r="E659" s="2" t="s">
        <v>16</v>
      </c>
      <c r="F659" s="2" t="s">
        <v>31</v>
      </c>
      <c r="G659" s="2" t="s">
        <v>18</v>
      </c>
      <c r="H659" s="3">
        <v>45205.525439814817</v>
      </c>
      <c r="I659" s="2" t="s">
        <v>42</v>
      </c>
      <c r="J659" s="2">
        <f>VLOOKUP(B659,'FISIP-'!$B$2:$L$892,9,FALSE)</f>
        <v>655</v>
      </c>
      <c r="K659" s="2" t="str">
        <f>VLOOKUP(B659,'Master TS'!$A$1:$E$1221,4,FALSE)</f>
        <v>Ya, Sudah Mengisi</v>
      </c>
      <c r="L659" s="2" t="str">
        <f>VLOOKUP(B659,'Master TS'!$A$1:$E$1221,5,FALSE)</f>
        <v>Kuisioner TS Lulusan 2023</v>
      </c>
      <c r="M659" s="2" t="s">
        <v>20</v>
      </c>
    </row>
    <row r="660" spans="1:13" ht="12" customHeight="1">
      <c r="A660" s="2">
        <v>659</v>
      </c>
      <c r="B660" s="2">
        <v>192030240</v>
      </c>
      <c r="C660" s="2" t="s">
        <v>700</v>
      </c>
      <c r="D660" s="2" t="s">
        <v>556</v>
      </c>
      <c r="E660" s="2" t="s">
        <v>16</v>
      </c>
      <c r="F660" s="2" t="s">
        <v>25</v>
      </c>
      <c r="G660" s="2" t="s">
        <v>18</v>
      </c>
      <c r="H660" s="3">
        <v>45203.357581018521</v>
      </c>
      <c r="I660" s="2" t="s">
        <v>42</v>
      </c>
      <c r="J660" s="2">
        <f>VLOOKUP(B660,'FISIP-'!$B$2:$L$892,9,FALSE)</f>
        <v>486</v>
      </c>
      <c r="K660" s="2" t="e">
        <f>VLOOKUP(B660,'Master TS'!$A$1:$E$1221,4,FALSE)</f>
        <v>#N/A</v>
      </c>
      <c r="L660" s="2" t="e">
        <f>VLOOKUP(B660,'Master TS'!$A$1:$E$1221,5,FALSE)</f>
        <v>#N/A</v>
      </c>
      <c r="M660" s="2" t="s">
        <v>20</v>
      </c>
    </row>
    <row r="661" spans="1:13" ht="12" customHeight="1">
      <c r="A661" s="2">
        <v>660</v>
      </c>
      <c r="B661" s="2">
        <v>192030241</v>
      </c>
      <c r="C661" s="2" t="s">
        <v>701</v>
      </c>
      <c r="D661" s="2" t="s">
        <v>556</v>
      </c>
      <c r="E661" s="2" t="s">
        <v>16</v>
      </c>
      <c r="F661" s="2" t="s">
        <v>22</v>
      </c>
      <c r="G661" s="2" t="s">
        <v>18</v>
      </c>
      <c r="H661" s="3">
        <v>45195.605856481481</v>
      </c>
      <c r="I661" s="2" t="s">
        <v>23</v>
      </c>
      <c r="J661" s="2">
        <f>VLOOKUP(B661,'FISIP-'!$B$2:$L$892,9,FALSE)</f>
        <v>10</v>
      </c>
      <c r="K661" s="2" t="str">
        <f>VLOOKUP(B661,'Master TS'!$A$1:$E$1221,4,FALSE)</f>
        <v>Ya, Sudah Mengisi</v>
      </c>
      <c r="L661" s="2" t="str">
        <f>VLOOKUP(B661,'Master TS'!$A$1:$E$1221,5,FALSE)</f>
        <v>Kuisioner TS Lulusan 2023</v>
      </c>
      <c r="M661" s="2" t="s">
        <v>20</v>
      </c>
    </row>
    <row r="662" spans="1:13" ht="12" customHeight="1">
      <c r="A662" s="2">
        <v>661</v>
      </c>
      <c r="B662" s="2">
        <v>192030246</v>
      </c>
      <c r="C662" s="2" t="s">
        <v>702</v>
      </c>
      <c r="D662" s="2" t="s">
        <v>556</v>
      </c>
      <c r="E662" s="2" t="s">
        <v>16</v>
      </c>
      <c r="F662" s="2" t="s">
        <v>25</v>
      </c>
      <c r="G662" s="2" t="s">
        <v>18</v>
      </c>
      <c r="H662" s="3">
        <v>45204.868518518517</v>
      </c>
      <c r="I662" s="2" t="s">
        <v>23</v>
      </c>
      <c r="J662" s="2">
        <f>VLOOKUP(B662,'FISIP-'!$B$2:$L$892,9,FALSE)</f>
        <v>631</v>
      </c>
      <c r="K662" s="2" t="str">
        <f>VLOOKUP(B662,'Master TS'!$A$1:$E$1221,4,FALSE)</f>
        <v>Ya, Sudah Mengisi</v>
      </c>
      <c r="L662" s="2" t="str">
        <f>VLOOKUP(B662,'Master TS'!$A$1:$E$1221,5,FALSE)</f>
        <v>Kuisioner TS Lulusan 2023</v>
      </c>
      <c r="M662" s="2" t="s">
        <v>20</v>
      </c>
    </row>
    <row r="663" spans="1:13" ht="12" customHeight="1">
      <c r="A663" s="2">
        <v>662</v>
      </c>
      <c r="B663" s="2">
        <v>192030247</v>
      </c>
      <c r="C663" s="2" t="s">
        <v>703</v>
      </c>
      <c r="D663" s="2" t="s">
        <v>556</v>
      </c>
      <c r="E663" s="2" t="s">
        <v>16</v>
      </c>
      <c r="F663" s="2" t="s">
        <v>17</v>
      </c>
      <c r="G663" s="2" t="s">
        <v>18</v>
      </c>
      <c r="H663" s="3">
        <v>45196.824606481481</v>
      </c>
      <c r="I663" s="2" t="s">
        <v>23</v>
      </c>
      <c r="J663" s="2">
        <f>VLOOKUP(B663,'FISIP-'!$B$2:$L$892,9,FALSE)</f>
        <v>108</v>
      </c>
      <c r="K663" s="2" t="str">
        <f>VLOOKUP(B663,'Master TS'!$A$1:$E$1221,4,FALSE)</f>
        <v>Ya, Sudah Mengisi</v>
      </c>
      <c r="L663" s="2" t="str">
        <f>VLOOKUP(B663,'Master TS'!$A$1:$E$1221,5,FALSE)</f>
        <v>Kuisioner TS Lulusan 2023</v>
      </c>
      <c r="M663" s="2" t="s">
        <v>20</v>
      </c>
    </row>
    <row r="664" spans="1:13" ht="12" customHeight="1">
      <c r="A664" s="2">
        <v>663</v>
      </c>
      <c r="B664" s="2">
        <v>192030248</v>
      </c>
      <c r="C664" s="2" t="s">
        <v>704</v>
      </c>
      <c r="D664" s="2" t="s">
        <v>556</v>
      </c>
      <c r="E664" s="2" t="s">
        <v>16</v>
      </c>
      <c r="F664" s="2" t="s">
        <v>34</v>
      </c>
      <c r="G664" s="2" t="s">
        <v>18</v>
      </c>
      <c r="H664" s="3">
        <v>45205.51021990741</v>
      </c>
      <c r="I664" s="2" t="s">
        <v>42</v>
      </c>
      <c r="J664" s="2">
        <f>VLOOKUP(B664,'FISIP-'!$B$2:$L$892,9,FALSE)</f>
        <v>654</v>
      </c>
      <c r="K664" s="2" t="e">
        <f>VLOOKUP(B664,'Master TS'!$A$1:$E$1221,4,FALSE)</f>
        <v>#N/A</v>
      </c>
      <c r="L664" s="2" t="e">
        <f>VLOOKUP(B664,'Master TS'!$A$1:$E$1221,5,FALSE)</f>
        <v>#N/A</v>
      </c>
      <c r="M664" s="2" t="s">
        <v>20</v>
      </c>
    </row>
    <row r="665" spans="1:13" ht="12" customHeight="1">
      <c r="A665" s="2">
        <v>664</v>
      </c>
      <c r="B665" s="2">
        <v>192030252</v>
      </c>
      <c r="C665" s="2" t="s">
        <v>705</v>
      </c>
      <c r="D665" s="2" t="s">
        <v>556</v>
      </c>
      <c r="E665" s="2" t="s">
        <v>16</v>
      </c>
      <c r="F665" s="2" t="s">
        <v>34</v>
      </c>
      <c r="G665" s="2" t="s">
        <v>18</v>
      </c>
      <c r="H665" s="3">
        <v>45199.587812500002</v>
      </c>
      <c r="I665" s="2" t="s">
        <v>23</v>
      </c>
      <c r="J665" s="2">
        <f>VLOOKUP(B665,'FISIP-'!$B$2:$L$892,9,FALSE)</f>
        <v>282</v>
      </c>
      <c r="K665" s="2" t="str">
        <f>VLOOKUP(B665,'Master TS'!$A$1:$E$1221,4,FALSE)</f>
        <v>Ya, Sudah Mengisi</v>
      </c>
      <c r="L665" s="2" t="str">
        <f>VLOOKUP(B665,'Master TS'!$A$1:$E$1221,5,FALSE)</f>
        <v>Kuisioner TS Lulusan 2023</v>
      </c>
      <c r="M665" s="2" t="s">
        <v>20</v>
      </c>
    </row>
    <row r="666" spans="1:13" ht="12" customHeight="1">
      <c r="A666" s="2">
        <v>665</v>
      </c>
      <c r="B666" s="2">
        <v>192030256</v>
      </c>
      <c r="C666" s="2" t="s">
        <v>706</v>
      </c>
      <c r="D666" s="2" t="s">
        <v>556</v>
      </c>
      <c r="E666" s="2" t="s">
        <v>16</v>
      </c>
      <c r="F666" s="2" t="s">
        <v>34</v>
      </c>
      <c r="G666" s="2" t="s">
        <v>18</v>
      </c>
      <c r="H666" s="3">
        <v>45199.430590277778</v>
      </c>
      <c r="I666" s="2" t="s">
        <v>23</v>
      </c>
      <c r="J666" s="2">
        <f>VLOOKUP(B666,'FISIP-'!$B$2:$L$892,9,FALSE)</f>
        <v>252</v>
      </c>
      <c r="K666" s="2" t="str">
        <f>VLOOKUP(B666,'Master TS'!$A$1:$E$1221,4,FALSE)</f>
        <v>Ya, Sudah Mengisi</v>
      </c>
      <c r="L666" s="2" t="str">
        <f>VLOOKUP(B666,'Master TS'!$A$1:$E$1221,5,FALSE)</f>
        <v>Kuisioner TS Lulusan 2023</v>
      </c>
      <c r="M666" s="2" t="s">
        <v>20</v>
      </c>
    </row>
    <row r="667" spans="1:13" ht="12" customHeight="1">
      <c r="A667" s="2">
        <v>666</v>
      </c>
      <c r="B667" s="2">
        <v>192030257</v>
      </c>
      <c r="C667" s="2" t="s">
        <v>707</v>
      </c>
      <c r="D667" s="2" t="s">
        <v>556</v>
      </c>
      <c r="E667" s="2" t="s">
        <v>16</v>
      </c>
      <c r="F667" s="2" t="s">
        <v>17</v>
      </c>
      <c r="G667" s="2" t="s">
        <v>18</v>
      </c>
      <c r="H667" s="3">
        <v>45199.418680555558</v>
      </c>
      <c r="I667" s="2" t="s">
        <v>23</v>
      </c>
      <c r="J667" s="2">
        <f>VLOOKUP(B667,'FISIP-'!$B$2:$L$892,9,FALSE)</f>
        <v>247</v>
      </c>
      <c r="K667" s="2" t="str">
        <f>VLOOKUP(B667,'Master TS'!$A$1:$E$1221,4,FALSE)</f>
        <v>Ya, Sudah Mengisi</v>
      </c>
      <c r="L667" s="2" t="str">
        <f>VLOOKUP(B667,'Master TS'!$A$1:$E$1221,5,FALSE)</f>
        <v>Kuisioner TS Lulusan 2023</v>
      </c>
      <c r="M667" s="2" t="s">
        <v>20</v>
      </c>
    </row>
    <row r="668" spans="1:13" ht="12" customHeight="1">
      <c r="A668" s="2">
        <v>667</v>
      </c>
      <c r="B668" s="2">
        <v>192030258</v>
      </c>
      <c r="C668" s="2" t="s">
        <v>708</v>
      </c>
      <c r="D668" s="2" t="s">
        <v>556</v>
      </c>
      <c r="E668" s="2" t="s">
        <v>16</v>
      </c>
      <c r="F668" s="2" t="s">
        <v>34</v>
      </c>
      <c r="G668" s="2" t="s">
        <v>18</v>
      </c>
      <c r="H668" s="3">
        <v>45199.628518518519</v>
      </c>
      <c r="I668" s="2" t="s">
        <v>23</v>
      </c>
      <c r="J668" s="2">
        <f>VLOOKUP(B668,'FISIP-'!$B$2:$L$892,9,FALSE)</f>
        <v>290</v>
      </c>
      <c r="K668" s="2" t="str">
        <f>VLOOKUP(B668,'Master TS'!$A$1:$E$1221,4,FALSE)</f>
        <v>Ya, Sudah Mengisi</v>
      </c>
      <c r="L668" s="2" t="str">
        <f>VLOOKUP(B668,'Master TS'!$A$1:$E$1221,5,FALSE)</f>
        <v>Kuisioner TS Lulusan 2023</v>
      </c>
      <c r="M668" s="2" t="s">
        <v>20</v>
      </c>
    </row>
    <row r="669" spans="1:13" ht="12" customHeight="1">
      <c r="A669" s="2">
        <v>668</v>
      </c>
      <c r="B669" s="2">
        <v>192030259</v>
      </c>
      <c r="C669" s="2" t="s">
        <v>709</v>
      </c>
      <c r="D669" s="2" t="s">
        <v>556</v>
      </c>
      <c r="E669" s="2" t="s">
        <v>16</v>
      </c>
      <c r="F669" s="2" t="s">
        <v>22</v>
      </c>
      <c r="G669" s="2" t="s">
        <v>18</v>
      </c>
      <c r="H669" s="3">
        <v>45194.629444444443</v>
      </c>
      <c r="I669" s="2" t="s">
        <v>23</v>
      </c>
      <c r="J669" s="2">
        <f>VLOOKUP(B669,'FISIP-'!$B$2:$L$892,9,FALSE)</f>
        <v>1</v>
      </c>
      <c r="K669" s="2" t="e">
        <f>VLOOKUP(B669,'Master TS'!$A$1:$E$1221,4,FALSE)</f>
        <v>#N/A</v>
      </c>
      <c r="L669" s="2" t="e">
        <f>VLOOKUP(B669,'Master TS'!$A$1:$E$1221,5,FALSE)</f>
        <v>#N/A</v>
      </c>
      <c r="M669" s="2" t="s">
        <v>20</v>
      </c>
    </row>
    <row r="670" spans="1:13" ht="12" customHeight="1">
      <c r="A670" s="2">
        <v>669</v>
      </c>
      <c r="B670" s="2">
        <v>192030260</v>
      </c>
      <c r="C670" s="2" t="s">
        <v>710</v>
      </c>
      <c r="D670" s="2" t="s">
        <v>556</v>
      </c>
      <c r="E670" s="2" t="s">
        <v>16</v>
      </c>
      <c r="F670" s="2" t="s">
        <v>34</v>
      </c>
      <c r="G670" s="2" t="s">
        <v>18</v>
      </c>
      <c r="H670" s="3">
        <v>45204.56459490741</v>
      </c>
      <c r="I670" s="2" t="s">
        <v>23</v>
      </c>
      <c r="J670" s="2">
        <f>VLOOKUP(B670,'FISIP-'!$B$2:$L$892,9,FALSE)</f>
        <v>593</v>
      </c>
      <c r="K670" s="2" t="str">
        <f>VLOOKUP(B670,'Master TS'!$A$1:$E$1221,4,FALSE)</f>
        <v>Ya, Sudah Mengisi</v>
      </c>
      <c r="L670" s="2" t="str">
        <f>VLOOKUP(B670,'Master TS'!$A$1:$E$1221,5,FALSE)</f>
        <v>Kuisioner TS Lulusan 2023</v>
      </c>
      <c r="M670" s="2" t="s">
        <v>20</v>
      </c>
    </row>
    <row r="671" spans="1:13" ht="12" customHeight="1">
      <c r="A671" s="2">
        <v>670</v>
      </c>
      <c r="B671" s="2">
        <v>192030274</v>
      </c>
      <c r="C671" s="2" t="s">
        <v>711</v>
      </c>
      <c r="D671" s="2" t="s">
        <v>556</v>
      </c>
      <c r="E671" s="2" t="s">
        <v>16</v>
      </c>
      <c r="F671" s="2" t="s">
        <v>112</v>
      </c>
      <c r="G671" s="2" t="s">
        <v>18</v>
      </c>
      <c r="H671" s="3">
        <v>45198.842592592591</v>
      </c>
      <c r="I671" s="2" t="s">
        <v>23</v>
      </c>
      <c r="J671" s="2">
        <f>VLOOKUP(B671,'FISIP-'!$B$2:$L$892,9,FALSE)</f>
        <v>221</v>
      </c>
      <c r="K671" s="2" t="str">
        <f>VLOOKUP(B671,'Master TS'!$A$1:$E$1221,4,FALSE)</f>
        <v>Ya, Sudah Mengisi</v>
      </c>
      <c r="L671" s="2" t="str">
        <f>VLOOKUP(B671,'Master TS'!$A$1:$E$1221,5,FALSE)</f>
        <v>Kuisioner TS Lulusan 2023</v>
      </c>
      <c r="M671" s="2" t="s">
        <v>20</v>
      </c>
    </row>
    <row r="672" spans="1:13" ht="12" customHeight="1">
      <c r="A672" s="2">
        <v>671</v>
      </c>
      <c r="B672" s="2">
        <v>192030278</v>
      </c>
      <c r="C672" s="2" t="s">
        <v>712</v>
      </c>
      <c r="D672" s="2" t="s">
        <v>556</v>
      </c>
      <c r="E672" s="2" t="s">
        <v>16</v>
      </c>
      <c r="F672" s="2" t="s">
        <v>17</v>
      </c>
      <c r="G672" s="2" t="s">
        <v>18</v>
      </c>
      <c r="H672" s="3">
        <v>45198.847129629627</v>
      </c>
      <c r="I672" s="2" t="s">
        <v>23</v>
      </c>
      <c r="J672" s="2">
        <f>VLOOKUP(B672,'FISIP-'!$B$2:$L$892,9,FALSE)</f>
        <v>225</v>
      </c>
      <c r="K672" s="2" t="e">
        <f>VLOOKUP(B672,'Master TS'!$A$1:$E$1221,4,FALSE)</f>
        <v>#N/A</v>
      </c>
      <c r="L672" s="2" t="e">
        <f>VLOOKUP(B672,'Master TS'!$A$1:$E$1221,5,FALSE)</f>
        <v>#N/A</v>
      </c>
      <c r="M672" s="2" t="s">
        <v>20</v>
      </c>
    </row>
    <row r="673" spans="1:13" ht="12" customHeight="1">
      <c r="A673" s="2">
        <v>672</v>
      </c>
      <c r="B673" s="2">
        <v>192030279</v>
      </c>
      <c r="C673" s="2" t="s">
        <v>713</v>
      </c>
      <c r="D673" s="2" t="s">
        <v>556</v>
      </c>
      <c r="E673" s="2" t="s">
        <v>16</v>
      </c>
      <c r="F673" s="2" t="s">
        <v>25</v>
      </c>
      <c r="G673" s="2" t="s">
        <v>18</v>
      </c>
      <c r="H673" s="3">
        <v>45204.576747685183</v>
      </c>
      <c r="I673" s="2" t="s">
        <v>23</v>
      </c>
      <c r="J673" s="2">
        <f>VLOOKUP(B673,'FISIP-'!$B$2:$L$892,9,FALSE)</f>
        <v>597</v>
      </c>
      <c r="K673" s="2" t="e">
        <f>VLOOKUP(B673,'Master TS'!$A$1:$E$1221,4,FALSE)</f>
        <v>#N/A</v>
      </c>
      <c r="L673" s="2" t="e">
        <f>VLOOKUP(B673,'Master TS'!$A$1:$E$1221,5,FALSE)</f>
        <v>#N/A</v>
      </c>
      <c r="M673" s="2" t="s">
        <v>20</v>
      </c>
    </row>
    <row r="674" spans="1:13" ht="12" customHeight="1">
      <c r="A674" s="2">
        <v>673</v>
      </c>
      <c r="B674" s="2">
        <v>192030281</v>
      </c>
      <c r="C674" s="2" t="s">
        <v>714</v>
      </c>
      <c r="D674" s="2" t="s">
        <v>556</v>
      </c>
      <c r="E674" s="2" t="s">
        <v>16</v>
      </c>
      <c r="F674" s="2" t="s">
        <v>17</v>
      </c>
      <c r="G674" s="2" t="s">
        <v>18</v>
      </c>
      <c r="H674" s="3">
        <v>45196.774722222224</v>
      </c>
      <c r="I674" s="2" t="s">
        <v>23</v>
      </c>
      <c r="J674" s="2">
        <f>VLOOKUP(B674,'FISIP-'!$B$2:$L$892,9,FALSE)</f>
        <v>105</v>
      </c>
      <c r="K674" s="2" t="str">
        <f>VLOOKUP(B674,'Master TS'!$A$1:$E$1221,4,FALSE)</f>
        <v>Ya, Sudah Mengisi</v>
      </c>
      <c r="L674" s="2" t="str">
        <f>VLOOKUP(B674,'Master TS'!$A$1:$E$1221,5,FALSE)</f>
        <v>Kuisioner TS Lulusan 2023</v>
      </c>
      <c r="M674" s="2" t="s">
        <v>20</v>
      </c>
    </row>
    <row r="675" spans="1:13" ht="12" customHeight="1">
      <c r="A675" s="2">
        <v>674</v>
      </c>
      <c r="B675" s="2">
        <v>192030284</v>
      </c>
      <c r="C675" s="2" t="s">
        <v>715</v>
      </c>
      <c r="D675" s="2" t="s">
        <v>556</v>
      </c>
      <c r="E675" s="2" t="s">
        <v>16</v>
      </c>
      <c r="F675" s="2" t="s">
        <v>34</v>
      </c>
      <c r="G675" s="2" t="s">
        <v>18</v>
      </c>
      <c r="H675" s="3">
        <v>45199.379571759258</v>
      </c>
      <c r="I675" s="2" t="s">
        <v>23</v>
      </c>
      <c r="J675" s="2">
        <f>VLOOKUP(B675,'FISIP-'!$B$2:$L$892,9,FALSE)</f>
        <v>241</v>
      </c>
      <c r="K675" s="2" t="e">
        <f>VLOOKUP(B675,'Master TS'!$A$1:$E$1221,4,FALSE)</f>
        <v>#N/A</v>
      </c>
      <c r="L675" s="2" t="e">
        <f>VLOOKUP(B675,'Master TS'!$A$1:$E$1221,5,FALSE)</f>
        <v>#N/A</v>
      </c>
      <c r="M675" s="2" t="s">
        <v>20</v>
      </c>
    </row>
    <row r="676" spans="1:13" ht="12" customHeight="1">
      <c r="A676" s="2">
        <v>675</v>
      </c>
      <c r="B676" s="2">
        <v>192030285</v>
      </c>
      <c r="C676" s="2" t="s">
        <v>716</v>
      </c>
      <c r="D676" s="2" t="s">
        <v>556</v>
      </c>
      <c r="E676" s="2" t="s">
        <v>16</v>
      </c>
      <c r="F676" s="2" t="s">
        <v>25</v>
      </c>
      <c r="G676" s="2" t="s">
        <v>18</v>
      </c>
      <c r="H676" s="3">
        <v>45201.900891203702</v>
      </c>
      <c r="I676" s="2" t="s">
        <v>23</v>
      </c>
      <c r="J676" s="2">
        <f>VLOOKUP(B676,'FISIP-'!$B$2:$L$892,9,FALSE)</f>
        <v>391</v>
      </c>
      <c r="K676" s="2" t="str">
        <f>VLOOKUP(B676,'Master TS'!$A$1:$E$1221,4,FALSE)</f>
        <v>Ya, Sudah Mengisi</v>
      </c>
      <c r="L676" s="2" t="str">
        <f>VLOOKUP(B676,'Master TS'!$A$1:$E$1221,5,FALSE)</f>
        <v>Kuisioner TS Lulusan 2023</v>
      </c>
      <c r="M676" s="2" t="s">
        <v>20</v>
      </c>
    </row>
    <row r="677" spans="1:13" ht="12" customHeight="1">
      <c r="A677" s="2">
        <v>676</v>
      </c>
      <c r="B677" s="2">
        <v>192030290</v>
      </c>
      <c r="C677" s="2" t="s">
        <v>717</v>
      </c>
      <c r="D677" s="2" t="s">
        <v>556</v>
      </c>
      <c r="E677" s="2" t="s">
        <v>16</v>
      </c>
      <c r="F677" s="2" t="s">
        <v>22</v>
      </c>
      <c r="G677" s="2" t="s">
        <v>18</v>
      </c>
      <c r="H677" s="3">
        <v>45201.670277777775</v>
      </c>
      <c r="I677" s="2" t="s">
        <v>23</v>
      </c>
      <c r="J677" s="2">
        <f>VLOOKUP(B677,'FISIP-'!$B$2:$L$892,9,FALSE)</f>
        <v>370</v>
      </c>
      <c r="K677" s="2" t="e">
        <f>VLOOKUP(B677,'Master TS'!$A$1:$E$1221,4,FALSE)</f>
        <v>#N/A</v>
      </c>
      <c r="L677" s="2" t="e">
        <f>VLOOKUP(B677,'Master TS'!$A$1:$E$1221,5,FALSE)</f>
        <v>#N/A</v>
      </c>
      <c r="M677" s="2" t="s">
        <v>20</v>
      </c>
    </row>
    <row r="678" spans="1:13" ht="12" customHeight="1">
      <c r="A678" s="2">
        <v>677</v>
      </c>
      <c r="B678" s="2">
        <v>192030294</v>
      </c>
      <c r="C678" s="2" t="s">
        <v>718</v>
      </c>
      <c r="D678" s="2" t="s">
        <v>556</v>
      </c>
      <c r="E678" s="2" t="s">
        <v>16</v>
      </c>
      <c r="F678" s="2" t="s">
        <v>22</v>
      </c>
      <c r="G678" s="2" t="s">
        <v>18</v>
      </c>
      <c r="H678" s="3">
        <v>45198.605081018519</v>
      </c>
      <c r="I678" s="2" t="s">
        <v>23</v>
      </c>
      <c r="J678" s="2">
        <f>VLOOKUP(B678,'FISIP-'!$B$2:$L$892,9,FALSE)</f>
        <v>181</v>
      </c>
      <c r="K678" s="2" t="str">
        <f>VLOOKUP(B678,'Master TS'!$A$1:$E$1221,4,FALSE)</f>
        <v>Ya, Sudah Mengisi</v>
      </c>
      <c r="L678" s="2" t="str">
        <f>VLOOKUP(B678,'Master TS'!$A$1:$E$1221,5,FALSE)</f>
        <v>Kuisioner TS Lulusan 2023</v>
      </c>
      <c r="M678" s="2" t="s">
        <v>20</v>
      </c>
    </row>
    <row r="679" spans="1:13" ht="12" customHeight="1">
      <c r="A679" s="2">
        <v>678</v>
      </c>
      <c r="B679" s="2">
        <v>192030296</v>
      </c>
      <c r="C679" s="2" t="s">
        <v>719</v>
      </c>
      <c r="D679" s="2" t="s">
        <v>556</v>
      </c>
      <c r="E679" s="2" t="s">
        <v>16</v>
      </c>
      <c r="F679" s="2" t="s">
        <v>25</v>
      </c>
      <c r="G679" s="2" t="s">
        <v>18</v>
      </c>
      <c r="H679" s="3">
        <v>45204.869270833333</v>
      </c>
      <c r="I679" s="2" t="s">
        <v>23</v>
      </c>
      <c r="J679" s="2">
        <f>VLOOKUP(B679,'FISIP-'!$B$2:$L$892,9,FALSE)</f>
        <v>632</v>
      </c>
      <c r="K679" s="2" t="e">
        <f>VLOOKUP(B679,'Master TS'!$A$1:$E$1221,4,FALSE)</f>
        <v>#N/A</v>
      </c>
      <c r="L679" s="2" t="e">
        <f>VLOOKUP(B679,'Master TS'!$A$1:$E$1221,5,FALSE)</f>
        <v>#N/A</v>
      </c>
      <c r="M679" s="2" t="s">
        <v>20</v>
      </c>
    </row>
    <row r="680" spans="1:13" ht="12" customHeight="1">
      <c r="A680" s="2">
        <v>679</v>
      </c>
      <c r="B680" s="2">
        <v>192030298</v>
      </c>
      <c r="C680" s="2" t="s">
        <v>720</v>
      </c>
      <c r="D680" s="2" t="s">
        <v>556</v>
      </c>
      <c r="E680" s="2" t="s">
        <v>16</v>
      </c>
      <c r="F680" s="2" t="s">
        <v>31</v>
      </c>
      <c r="G680" s="2" t="s">
        <v>18</v>
      </c>
      <c r="H680" s="3">
        <v>45198.575706018521</v>
      </c>
      <c r="I680" s="2" t="s">
        <v>23</v>
      </c>
      <c r="J680" s="2">
        <f>VLOOKUP(B680,'FISIP-'!$B$2:$L$892,9,FALSE)</f>
        <v>176</v>
      </c>
      <c r="K680" s="2" t="str">
        <f>VLOOKUP(B680,'Master TS'!$A$1:$E$1221,4,FALSE)</f>
        <v>Ya, Sudah Mengisi</v>
      </c>
      <c r="L680" s="2" t="str">
        <f>VLOOKUP(B680,'Master TS'!$A$1:$E$1221,5,FALSE)</f>
        <v>Kuisioner TS Lulusan 2023</v>
      </c>
      <c r="M680" s="2" t="s">
        <v>20</v>
      </c>
    </row>
    <row r="681" spans="1:13" ht="12" customHeight="1">
      <c r="A681" s="2">
        <v>680</v>
      </c>
      <c r="B681" s="2">
        <v>192030299</v>
      </c>
      <c r="C681" s="2" t="s">
        <v>721</v>
      </c>
      <c r="D681" s="2" t="s">
        <v>556</v>
      </c>
      <c r="E681" s="2" t="s">
        <v>16</v>
      </c>
      <c r="F681" s="2" t="s">
        <v>31</v>
      </c>
      <c r="G681" s="2" t="s">
        <v>18</v>
      </c>
      <c r="H681" s="3">
        <v>45201.562905092593</v>
      </c>
      <c r="I681" s="2" t="s">
        <v>23</v>
      </c>
      <c r="J681" s="2">
        <f>VLOOKUP(B681,'FISIP-'!$B$2:$L$892,9,FALSE)</f>
        <v>361</v>
      </c>
      <c r="K681" s="2" t="e">
        <f>VLOOKUP(B681,'Master TS'!$A$1:$E$1221,4,FALSE)</f>
        <v>#N/A</v>
      </c>
      <c r="L681" s="2" t="e">
        <f>VLOOKUP(B681,'Master TS'!$A$1:$E$1221,5,FALSE)</f>
        <v>#N/A</v>
      </c>
      <c r="M681" s="2" t="s">
        <v>20</v>
      </c>
    </row>
    <row r="682" spans="1:13" ht="12" customHeight="1">
      <c r="A682" s="2">
        <v>681</v>
      </c>
      <c r="B682" s="2">
        <v>192030304</v>
      </c>
      <c r="C682" s="2" t="s">
        <v>722</v>
      </c>
      <c r="D682" s="2" t="s">
        <v>556</v>
      </c>
      <c r="E682" s="2" t="s">
        <v>16</v>
      </c>
      <c r="F682" s="2" t="s">
        <v>17</v>
      </c>
      <c r="G682" s="2" t="s">
        <v>18</v>
      </c>
      <c r="H682" s="3">
        <v>45202.577986111108</v>
      </c>
      <c r="I682" s="2" t="s">
        <v>23</v>
      </c>
      <c r="J682" s="2">
        <f>VLOOKUP(B682,'FISIP-'!$B$2:$L$892,9,FALSE)</f>
        <v>433</v>
      </c>
      <c r="K682" s="2" t="str">
        <f>VLOOKUP(B682,'Master TS'!$A$1:$E$1221,4,FALSE)</f>
        <v>Ya, Sudah Mengisi</v>
      </c>
      <c r="L682" s="2" t="str">
        <f>VLOOKUP(B682,'Master TS'!$A$1:$E$1221,5,FALSE)</f>
        <v>Kuisioner TS Lulusan 2023</v>
      </c>
      <c r="M682" s="2" t="s">
        <v>20</v>
      </c>
    </row>
    <row r="683" spans="1:13" ht="12" customHeight="1">
      <c r="A683" s="2">
        <v>682</v>
      </c>
      <c r="B683" s="2">
        <v>192030308</v>
      </c>
      <c r="C683" s="2" t="s">
        <v>723</v>
      </c>
      <c r="D683" s="2" t="s">
        <v>556</v>
      </c>
      <c r="E683" s="2" t="s">
        <v>16</v>
      </c>
      <c r="F683" s="2" t="s">
        <v>34</v>
      </c>
      <c r="G683" s="2" t="s">
        <v>18</v>
      </c>
      <c r="H683" s="3">
        <v>45196.755486111113</v>
      </c>
      <c r="I683" s="2" t="s">
        <v>23</v>
      </c>
      <c r="J683" s="2">
        <f>VLOOKUP(B683,'FISIP-'!$B$2:$L$892,9,FALSE)</f>
        <v>102</v>
      </c>
      <c r="K683" s="2" t="e">
        <f>VLOOKUP(B683,'Master TS'!$A$1:$E$1221,4,FALSE)</f>
        <v>#N/A</v>
      </c>
      <c r="L683" s="2" t="e">
        <f>VLOOKUP(B683,'Master TS'!$A$1:$E$1221,5,FALSE)</f>
        <v>#N/A</v>
      </c>
      <c r="M683" s="2" t="s">
        <v>20</v>
      </c>
    </row>
    <row r="684" spans="1:13" ht="12" customHeight="1">
      <c r="A684" s="2">
        <v>683</v>
      </c>
      <c r="B684" s="2">
        <v>192030313</v>
      </c>
      <c r="C684" s="2" t="s">
        <v>724</v>
      </c>
      <c r="D684" s="2" t="s">
        <v>556</v>
      </c>
      <c r="E684" s="2" t="s">
        <v>16</v>
      </c>
      <c r="F684" s="2" t="s">
        <v>31</v>
      </c>
      <c r="G684" s="2" t="s">
        <v>18</v>
      </c>
      <c r="H684" s="3">
        <v>45198.837210648147</v>
      </c>
      <c r="I684" s="2" t="s">
        <v>23</v>
      </c>
      <c r="J684" s="2">
        <f>VLOOKUP(B684,'FISIP-'!$B$2:$L$892,9,FALSE)</f>
        <v>220</v>
      </c>
      <c r="K684" s="2" t="str">
        <f>VLOOKUP(B684,'Master TS'!$A$1:$E$1221,4,FALSE)</f>
        <v>Ya, Sudah Mengisi</v>
      </c>
      <c r="L684" s="2" t="str">
        <f>VLOOKUP(B684,'Master TS'!$A$1:$E$1221,5,FALSE)</f>
        <v>Kuisioner TS Lulusan 2023</v>
      </c>
      <c r="M684" s="2" t="s">
        <v>20</v>
      </c>
    </row>
    <row r="685" spans="1:13" ht="12" customHeight="1">
      <c r="A685" s="2">
        <v>684</v>
      </c>
      <c r="B685" s="2">
        <v>192030317</v>
      </c>
      <c r="C685" s="2" t="s">
        <v>725</v>
      </c>
      <c r="D685" s="2" t="s">
        <v>556</v>
      </c>
      <c r="E685" s="2" t="s">
        <v>16</v>
      </c>
      <c r="F685" s="2" t="s">
        <v>25</v>
      </c>
      <c r="G685" s="2" t="s">
        <v>18</v>
      </c>
      <c r="H685" s="3">
        <v>45200.822569444441</v>
      </c>
      <c r="I685" s="2" t="s">
        <v>23</v>
      </c>
      <c r="J685" s="2">
        <f>VLOOKUP(B685,'FISIP-'!$B$2:$L$892,9,FALSE)</f>
        <v>324</v>
      </c>
      <c r="K685" s="2" t="str">
        <f>VLOOKUP(B685,'Master TS'!$A$1:$E$1221,4,FALSE)</f>
        <v>Ya, Sudah Mengisi</v>
      </c>
      <c r="L685" s="2" t="str">
        <f>VLOOKUP(B685,'Master TS'!$A$1:$E$1221,5,FALSE)</f>
        <v>Kuisioner TS Lulusan 2023</v>
      </c>
      <c r="M685" s="2" t="s">
        <v>20</v>
      </c>
    </row>
    <row r="686" spans="1:13" ht="12" customHeight="1">
      <c r="A686" s="2">
        <v>685</v>
      </c>
      <c r="B686" s="2">
        <v>192030318</v>
      </c>
      <c r="C686" s="2" t="s">
        <v>726</v>
      </c>
      <c r="D686" s="2" t="s">
        <v>556</v>
      </c>
      <c r="E686" s="2" t="s">
        <v>16</v>
      </c>
      <c r="F686" s="2" t="s">
        <v>31</v>
      </c>
      <c r="G686" s="2" t="s">
        <v>18</v>
      </c>
      <c r="H686" s="3">
        <v>45199.417164351849</v>
      </c>
      <c r="I686" s="2" t="s">
        <v>23</v>
      </c>
      <c r="J686" s="2">
        <f>VLOOKUP(B686,'FISIP-'!$B$2:$L$892,9,FALSE)</f>
        <v>246</v>
      </c>
      <c r="K686" s="2" t="str">
        <f>VLOOKUP(B686,'Master TS'!$A$1:$E$1221,4,FALSE)</f>
        <v>Ya, Sudah Mengisi</v>
      </c>
      <c r="L686" s="2" t="str">
        <f>VLOOKUP(B686,'Master TS'!$A$1:$E$1221,5,FALSE)</f>
        <v>Kuisioner TS Lulusan 2023</v>
      </c>
      <c r="M686" s="2" t="s">
        <v>20</v>
      </c>
    </row>
    <row r="687" spans="1:13" ht="12" customHeight="1">
      <c r="A687" s="2">
        <v>686</v>
      </c>
      <c r="B687" s="2">
        <v>192030321</v>
      </c>
      <c r="C687" s="2" t="s">
        <v>727</v>
      </c>
      <c r="D687" s="2" t="s">
        <v>556</v>
      </c>
      <c r="E687" s="2" t="s">
        <v>16</v>
      </c>
      <c r="F687" s="2" t="s">
        <v>31</v>
      </c>
      <c r="G687" s="2" t="s">
        <v>18</v>
      </c>
      <c r="H687" s="3">
        <v>45203.448136574072</v>
      </c>
      <c r="I687" s="2" t="s">
        <v>23</v>
      </c>
      <c r="J687" s="2">
        <f>VLOOKUP(B687,'FISIP-'!$B$2:$L$892,9,FALSE)</f>
        <v>499</v>
      </c>
      <c r="K687" s="2" t="str">
        <f>VLOOKUP(B687,'Master TS'!$A$1:$E$1221,4,FALSE)</f>
        <v>Ya, Sudah Mengisi</v>
      </c>
      <c r="L687" s="2" t="str">
        <f>VLOOKUP(B687,'Master TS'!$A$1:$E$1221,5,FALSE)</f>
        <v>Kuisioner TS Lulusan 2023</v>
      </c>
      <c r="M687" s="2" t="s">
        <v>20</v>
      </c>
    </row>
    <row r="688" spans="1:13" ht="12" customHeight="1">
      <c r="A688" s="2">
        <v>687</v>
      </c>
      <c r="B688" s="2">
        <v>192030323</v>
      </c>
      <c r="C688" s="2" t="s">
        <v>728</v>
      </c>
      <c r="D688" s="2" t="s">
        <v>556</v>
      </c>
      <c r="E688" s="2" t="s">
        <v>16</v>
      </c>
      <c r="F688" s="2" t="s">
        <v>17</v>
      </c>
      <c r="G688" s="2" t="s">
        <v>18</v>
      </c>
      <c r="H688" s="3">
        <v>45202.539178240739</v>
      </c>
      <c r="I688" s="2" t="s">
        <v>23</v>
      </c>
      <c r="J688" s="2">
        <f>VLOOKUP(B688,'FISIP-'!$B$2:$L$892,9,FALSE)</f>
        <v>428</v>
      </c>
      <c r="K688" s="2" t="str">
        <f>VLOOKUP(B688,'Master TS'!$A$1:$E$1221,4,FALSE)</f>
        <v>Ya, Sudah Mengisi</v>
      </c>
      <c r="L688" s="2" t="str">
        <f>VLOOKUP(B688,'Master TS'!$A$1:$E$1221,5,FALSE)</f>
        <v>Kuisioner TS Lulusan 2023</v>
      </c>
      <c r="M688" s="2" t="s">
        <v>20</v>
      </c>
    </row>
    <row r="689" spans="1:13" ht="12" customHeight="1">
      <c r="A689" s="2">
        <v>688</v>
      </c>
      <c r="B689" s="2">
        <v>192030327</v>
      </c>
      <c r="C689" s="2" t="s">
        <v>729</v>
      </c>
      <c r="D689" s="2" t="s">
        <v>556</v>
      </c>
      <c r="E689" s="2" t="s">
        <v>16</v>
      </c>
      <c r="F689" s="2" t="s">
        <v>25</v>
      </c>
      <c r="G689" s="2" t="s">
        <v>18</v>
      </c>
      <c r="H689" s="3">
        <v>45199.474548611113</v>
      </c>
      <c r="I689" s="2" t="s">
        <v>23</v>
      </c>
      <c r="J689" s="2">
        <f>VLOOKUP(B689,'FISIP-'!$B$2:$L$892,9,FALSE)</f>
        <v>254</v>
      </c>
      <c r="K689" s="2" t="str">
        <f>VLOOKUP(B689,'Master TS'!$A$1:$E$1221,4,FALSE)</f>
        <v>Ya, Sudah Mengisi</v>
      </c>
      <c r="L689" s="2" t="str">
        <f>VLOOKUP(B689,'Master TS'!$A$1:$E$1221,5,FALSE)</f>
        <v>Kuisioner TS Lulusan 2023</v>
      </c>
      <c r="M689" s="2" t="s">
        <v>20</v>
      </c>
    </row>
    <row r="690" spans="1:13" ht="12" customHeight="1">
      <c r="A690" s="2">
        <v>689</v>
      </c>
      <c r="B690" s="2">
        <v>192030328</v>
      </c>
      <c r="C690" s="2" t="s">
        <v>730</v>
      </c>
      <c r="D690" s="2" t="s">
        <v>556</v>
      </c>
      <c r="E690" s="2" t="s">
        <v>16</v>
      </c>
      <c r="F690" s="2" t="s">
        <v>22</v>
      </c>
      <c r="G690" s="2" t="s">
        <v>18</v>
      </c>
      <c r="H690" s="3">
        <v>45202.588564814818</v>
      </c>
      <c r="I690" s="2" t="s">
        <v>42</v>
      </c>
      <c r="J690" s="2">
        <f>VLOOKUP(B690,'FISIP-'!$B$2:$L$892,9,FALSE)</f>
        <v>436</v>
      </c>
      <c r="K690" s="2" t="e">
        <f>VLOOKUP(B690,'Master TS'!$A$1:$E$1221,4,FALSE)</f>
        <v>#N/A</v>
      </c>
      <c r="L690" s="2" t="e">
        <f>VLOOKUP(B690,'Master TS'!$A$1:$E$1221,5,FALSE)</f>
        <v>#N/A</v>
      </c>
      <c r="M690" s="2" t="s">
        <v>20</v>
      </c>
    </row>
    <row r="691" spans="1:13" ht="12" customHeight="1">
      <c r="A691" s="2">
        <v>690</v>
      </c>
      <c r="B691" s="2">
        <v>192030329</v>
      </c>
      <c r="C691" s="2" t="s">
        <v>731</v>
      </c>
      <c r="D691" s="2" t="s">
        <v>556</v>
      </c>
      <c r="E691" s="2" t="s">
        <v>16</v>
      </c>
      <c r="F691" s="2" t="s">
        <v>31</v>
      </c>
      <c r="G691" s="2" t="s">
        <v>18</v>
      </c>
      <c r="H691" s="3">
        <v>45196.612638888888</v>
      </c>
      <c r="I691" s="2" t="s">
        <v>23</v>
      </c>
      <c r="J691" s="2">
        <f>VLOOKUP(B691,'FISIP-'!$B$2:$L$892,9,FALSE)</f>
        <v>53</v>
      </c>
      <c r="K691" s="2" t="str">
        <f>VLOOKUP(B691,'Master TS'!$A$1:$E$1221,4,FALSE)</f>
        <v>Ya, Sudah Mengisi</v>
      </c>
      <c r="L691" s="2" t="str">
        <f>VLOOKUP(B691,'Master TS'!$A$1:$E$1221,5,FALSE)</f>
        <v>Kuisioner TS Lulusan 2023</v>
      </c>
      <c r="M691" s="2" t="s">
        <v>20</v>
      </c>
    </row>
    <row r="692" spans="1:13" ht="12" customHeight="1">
      <c r="A692" s="2">
        <v>691</v>
      </c>
      <c r="B692" s="2">
        <v>192030330</v>
      </c>
      <c r="C692" s="2" t="s">
        <v>732</v>
      </c>
      <c r="D692" s="2" t="s">
        <v>556</v>
      </c>
      <c r="E692" s="2" t="s">
        <v>16</v>
      </c>
      <c r="F692" s="2" t="s">
        <v>25</v>
      </c>
      <c r="G692" s="2" t="s">
        <v>18</v>
      </c>
      <c r="H692" s="3">
        <v>45198.471597222226</v>
      </c>
      <c r="I692" s="2" t="s">
        <v>23</v>
      </c>
      <c r="J692" s="2">
        <f>VLOOKUP(B692,'FISIP-'!$B$2:$L$892,9,FALSE)</f>
        <v>153</v>
      </c>
      <c r="K692" s="2" t="str">
        <f>VLOOKUP(B692,'Master TS'!$A$1:$E$1221,4,FALSE)</f>
        <v>Ya, Sudah Mengisi</v>
      </c>
      <c r="L692" s="2" t="str">
        <f>VLOOKUP(B692,'Master TS'!$A$1:$E$1221,5,FALSE)</f>
        <v>Kuisioner TS Lulusan 2023</v>
      </c>
      <c r="M692" s="2" t="s">
        <v>20</v>
      </c>
    </row>
    <row r="693" spans="1:13" ht="12" customHeight="1">
      <c r="A693" s="2">
        <v>692</v>
      </c>
      <c r="B693" s="2">
        <v>192030331</v>
      </c>
      <c r="C693" s="2" t="s">
        <v>733</v>
      </c>
      <c r="D693" s="2" t="s">
        <v>556</v>
      </c>
      <c r="E693" s="2" t="s">
        <v>16</v>
      </c>
      <c r="F693" s="2" t="s">
        <v>25</v>
      </c>
      <c r="G693" s="2" t="s">
        <v>18</v>
      </c>
      <c r="H693" s="3">
        <v>45196.655462962961</v>
      </c>
      <c r="I693" s="2" t="s">
        <v>23</v>
      </c>
      <c r="J693" s="2">
        <f>VLOOKUP(B693,'FISIP-'!$B$2:$L$892,9,FALSE)</f>
        <v>75</v>
      </c>
      <c r="K693" s="2" t="e">
        <f>VLOOKUP(B693,'Master TS'!$A$1:$E$1221,4,FALSE)</f>
        <v>#N/A</v>
      </c>
      <c r="L693" s="2" t="e">
        <f>VLOOKUP(B693,'Master TS'!$A$1:$E$1221,5,FALSE)</f>
        <v>#N/A</v>
      </c>
      <c r="M693" s="2" t="s">
        <v>20</v>
      </c>
    </row>
    <row r="694" spans="1:13" ht="12" customHeight="1">
      <c r="A694" s="2">
        <v>693</v>
      </c>
      <c r="B694" s="2">
        <v>192030333</v>
      </c>
      <c r="C694" s="2" t="s">
        <v>734</v>
      </c>
      <c r="D694" s="2" t="s">
        <v>556</v>
      </c>
      <c r="E694" s="2" t="s">
        <v>16</v>
      </c>
      <c r="F694" s="2" t="s">
        <v>34</v>
      </c>
      <c r="G694" s="2" t="s">
        <v>18</v>
      </c>
      <c r="H694" s="3">
        <v>45208.713402777779</v>
      </c>
      <c r="I694" s="2" t="s">
        <v>23</v>
      </c>
      <c r="J694" s="2">
        <f>VLOOKUP(B694,'FISIP-'!$B$2:$L$892,9,FALSE)</f>
        <v>762</v>
      </c>
      <c r="K694" s="2" t="str">
        <f>VLOOKUP(B694,'Master TS'!$A$1:$E$1221,4,FALSE)</f>
        <v>Ya, Sudah Mengisi</v>
      </c>
      <c r="L694" s="2" t="str">
        <f>VLOOKUP(B694,'Master TS'!$A$1:$E$1221,5,FALSE)</f>
        <v>Kuisioner TS Lulusan 2023</v>
      </c>
      <c r="M694" s="2" t="s">
        <v>20</v>
      </c>
    </row>
    <row r="695" spans="1:13" ht="12" customHeight="1">
      <c r="A695" s="2">
        <v>694</v>
      </c>
      <c r="B695" s="2">
        <v>192030336</v>
      </c>
      <c r="C695" s="2" t="s">
        <v>735</v>
      </c>
      <c r="D695" s="2" t="s">
        <v>556</v>
      </c>
      <c r="E695" s="2" t="s">
        <v>16</v>
      </c>
      <c r="F695" s="2" t="s">
        <v>34</v>
      </c>
      <c r="G695" s="2" t="s">
        <v>18</v>
      </c>
      <c r="H695" s="3">
        <v>45199.20722222222</v>
      </c>
      <c r="I695" s="2" t="s">
        <v>23</v>
      </c>
      <c r="J695" s="2">
        <f>VLOOKUP(B695,'FISIP-'!$B$2:$L$892,9,FALSE)</f>
        <v>236</v>
      </c>
      <c r="K695" s="2" t="str">
        <f>VLOOKUP(B695,'Master TS'!$A$1:$E$1221,4,FALSE)</f>
        <v>Ya, Sudah Mengisi</v>
      </c>
      <c r="L695" s="2" t="str">
        <f>VLOOKUP(B695,'Master TS'!$A$1:$E$1221,5,FALSE)</f>
        <v>Kuisioner TS Lulusan 2023</v>
      </c>
      <c r="M695" s="2" t="s">
        <v>20</v>
      </c>
    </row>
    <row r="696" spans="1:13" ht="12" customHeight="1">
      <c r="A696" s="2">
        <v>695</v>
      </c>
      <c r="B696" s="2">
        <v>192030337</v>
      </c>
      <c r="C696" s="2" t="s">
        <v>736</v>
      </c>
      <c r="D696" s="2" t="s">
        <v>556</v>
      </c>
      <c r="E696" s="2" t="s">
        <v>16</v>
      </c>
      <c r="F696" s="2" t="s">
        <v>17</v>
      </c>
      <c r="G696" s="2" t="s">
        <v>18</v>
      </c>
      <c r="H696" s="3">
        <v>45196.518460648149</v>
      </c>
      <c r="I696" s="2" t="s">
        <v>23</v>
      </c>
      <c r="J696" s="2">
        <f>VLOOKUP(B696,'FISIP-'!$B$2:$L$892,9,FALSE)</f>
        <v>41</v>
      </c>
      <c r="K696" s="2" t="str">
        <f>VLOOKUP(B696,'Master TS'!$A$1:$E$1221,4,FALSE)</f>
        <v>Ya, Sudah Mengisi</v>
      </c>
      <c r="L696" s="2" t="str">
        <f>VLOOKUP(B696,'Master TS'!$A$1:$E$1221,5,FALSE)</f>
        <v>Kuisioner TS Lulusan 2023</v>
      </c>
      <c r="M696" s="2" t="s">
        <v>20</v>
      </c>
    </row>
    <row r="697" spans="1:13" ht="12" customHeight="1">
      <c r="A697" s="2">
        <v>696</v>
      </c>
      <c r="B697" s="2">
        <v>192030339</v>
      </c>
      <c r="C697" s="2" t="s">
        <v>737</v>
      </c>
      <c r="D697" s="2" t="s">
        <v>556</v>
      </c>
      <c r="E697" s="2" t="s">
        <v>16</v>
      </c>
      <c r="F697" s="2" t="s">
        <v>17</v>
      </c>
      <c r="G697" s="2" t="s">
        <v>18</v>
      </c>
      <c r="H697" s="3">
        <v>45204.410439814812</v>
      </c>
      <c r="I697" s="2" t="s">
        <v>23</v>
      </c>
      <c r="J697" s="2">
        <f>VLOOKUP(B697,'FISIP-'!$B$2:$L$892,9,FALSE)</f>
        <v>572</v>
      </c>
      <c r="K697" s="2" t="str">
        <f>VLOOKUP(B697,'Master TS'!$A$1:$E$1221,4,FALSE)</f>
        <v>Ya, Sudah Mengisi</v>
      </c>
      <c r="L697" s="2" t="str">
        <f>VLOOKUP(B697,'Master TS'!$A$1:$E$1221,5,FALSE)</f>
        <v>Kuisioner TS Lulusan 2023</v>
      </c>
      <c r="M697" s="2" t="s">
        <v>20</v>
      </c>
    </row>
    <row r="698" spans="1:13" ht="12" customHeight="1">
      <c r="A698" s="2">
        <v>697</v>
      </c>
      <c r="B698" s="2">
        <v>192030348</v>
      </c>
      <c r="C698" s="2" t="s">
        <v>738</v>
      </c>
      <c r="D698" s="2" t="s">
        <v>556</v>
      </c>
      <c r="E698" s="2" t="s">
        <v>16</v>
      </c>
      <c r="F698" s="2" t="s">
        <v>34</v>
      </c>
      <c r="G698" s="2" t="s">
        <v>18</v>
      </c>
      <c r="H698" s="3">
        <v>45202.011701388888</v>
      </c>
      <c r="I698" s="2" t="s">
        <v>42</v>
      </c>
      <c r="J698" s="2">
        <f>VLOOKUP(B698,'FISIP-'!$B$2:$L$892,9,FALSE)</f>
        <v>399</v>
      </c>
      <c r="K698" s="2" t="e">
        <f>VLOOKUP(B698,'Master TS'!$A$1:$E$1221,4,FALSE)</f>
        <v>#N/A</v>
      </c>
      <c r="L698" s="2" t="e">
        <f>VLOOKUP(B698,'Master TS'!$A$1:$E$1221,5,FALSE)</f>
        <v>#N/A</v>
      </c>
      <c r="M698" s="2" t="s">
        <v>20</v>
      </c>
    </row>
    <row r="699" spans="1:13" ht="12" customHeight="1">
      <c r="A699" s="2">
        <v>698</v>
      </c>
      <c r="B699" s="2">
        <v>192030353</v>
      </c>
      <c r="C699" s="2" t="s">
        <v>739</v>
      </c>
      <c r="D699" s="2" t="s">
        <v>556</v>
      </c>
      <c r="E699" s="2" t="s">
        <v>16</v>
      </c>
      <c r="F699" s="2" t="s">
        <v>34</v>
      </c>
      <c r="G699" s="2" t="s">
        <v>18</v>
      </c>
      <c r="H699" s="3">
        <v>45200.387743055559</v>
      </c>
      <c r="I699" s="2" t="s">
        <v>23</v>
      </c>
      <c r="J699" s="2">
        <f>VLOOKUP(B699,'FISIP-'!$B$2:$L$892,9,FALSE)</f>
        <v>314</v>
      </c>
      <c r="K699" s="2" t="str">
        <f>VLOOKUP(B699,'Master TS'!$A$1:$E$1221,4,FALSE)</f>
        <v>Ya, Sudah Mengisi</v>
      </c>
      <c r="L699" s="2" t="str">
        <f>VLOOKUP(B699,'Master TS'!$A$1:$E$1221,5,FALSE)</f>
        <v>Kuisioner TS Lulusan 2023</v>
      </c>
      <c r="M699" s="2" t="s">
        <v>20</v>
      </c>
    </row>
    <row r="700" spans="1:13" ht="12" customHeight="1">
      <c r="A700" s="2">
        <v>699</v>
      </c>
      <c r="B700" s="2">
        <v>192030354</v>
      </c>
      <c r="C700" s="2" t="s">
        <v>740</v>
      </c>
      <c r="D700" s="2" t="s">
        <v>556</v>
      </c>
      <c r="E700" s="2" t="s">
        <v>16</v>
      </c>
      <c r="F700" s="2" t="s">
        <v>22</v>
      </c>
      <c r="G700" s="2" t="s">
        <v>18</v>
      </c>
      <c r="H700" s="3">
        <v>45198.527650462966</v>
      </c>
      <c r="I700" s="2" t="s">
        <v>23</v>
      </c>
      <c r="J700" s="2">
        <f>VLOOKUP(B700,'FISIP-'!$B$2:$L$892,9,FALSE)</f>
        <v>165</v>
      </c>
      <c r="K700" s="2" t="str">
        <f>VLOOKUP(B700,'Master TS'!$A$1:$E$1221,4,FALSE)</f>
        <v>Ya, Sudah Mengisi</v>
      </c>
      <c r="L700" s="2" t="str">
        <f>VLOOKUP(B700,'Master TS'!$A$1:$E$1221,5,FALSE)</f>
        <v>Kuisioner TS Lulusan 2023</v>
      </c>
      <c r="M700" s="2" t="s">
        <v>20</v>
      </c>
    </row>
    <row r="701" spans="1:13" ht="12" customHeight="1">
      <c r="A701" s="2">
        <v>700</v>
      </c>
      <c r="B701" s="2">
        <v>192030356</v>
      </c>
      <c r="C701" s="2" t="s">
        <v>741</v>
      </c>
      <c r="D701" s="2" t="s">
        <v>556</v>
      </c>
      <c r="E701" s="2" t="s">
        <v>16</v>
      </c>
      <c r="F701" s="2" t="s">
        <v>34</v>
      </c>
      <c r="G701" s="2" t="s">
        <v>18</v>
      </c>
      <c r="H701" s="3">
        <v>45202.45758101852</v>
      </c>
      <c r="I701" s="2" t="s">
        <v>42</v>
      </c>
      <c r="J701" s="2">
        <f>VLOOKUP(B701,'FISIP-'!$B$2:$L$892,9,FALSE)</f>
        <v>422</v>
      </c>
      <c r="K701" s="2" t="e">
        <f>VLOOKUP(B701,'Master TS'!$A$1:$E$1221,4,FALSE)</f>
        <v>#N/A</v>
      </c>
      <c r="L701" s="2" t="e">
        <f>VLOOKUP(B701,'Master TS'!$A$1:$E$1221,5,FALSE)</f>
        <v>#N/A</v>
      </c>
      <c r="M701" s="2" t="s">
        <v>20</v>
      </c>
    </row>
    <row r="702" spans="1:13" ht="12" customHeight="1">
      <c r="A702" s="2">
        <v>701</v>
      </c>
      <c r="B702" s="2">
        <v>192030358</v>
      </c>
      <c r="C702" s="2" t="s">
        <v>742</v>
      </c>
      <c r="D702" s="2" t="s">
        <v>556</v>
      </c>
      <c r="E702" s="2" t="s">
        <v>16</v>
      </c>
      <c r="F702" s="2" t="s">
        <v>31</v>
      </c>
      <c r="G702" s="2" t="s">
        <v>18</v>
      </c>
      <c r="H702" s="3">
        <v>45198.622754629629</v>
      </c>
      <c r="I702" s="2" t="s">
        <v>23</v>
      </c>
      <c r="J702" s="2">
        <f>VLOOKUP(B702,'FISIP-'!$B$2:$L$892,9,FALSE)</f>
        <v>187</v>
      </c>
      <c r="K702" s="2" t="str">
        <f>VLOOKUP(B702,'Master TS'!$A$1:$E$1221,4,FALSE)</f>
        <v>Ya, Sudah Mengisi</v>
      </c>
      <c r="L702" s="2" t="str">
        <f>VLOOKUP(B702,'Master TS'!$A$1:$E$1221,5,FALSE)</f>
        <v>Kuisioner TS Lulusan 2023</v>
      </c>
      <c r="M702" s="2" t="s">
        <v>20</v>
      </c>
    </row>
    <row r="703" spans="1:13" ht="12" customHeight="1">
      <c r="A703" s="2">
        <v>702</v>
      </c>
      <c r="B703" s="2">
        <v>192030359</v>
      </c>
      <c r="C703" s="2" t="s">
        <v>743</v>
      </c>
      <c r="D703" s="2" t="s">
        <v>556</v>
      </c>
      <c r="E703" s="2" t="s">
        <v>16</v>
      </c>
      <c r="F703" s="2" t="s">
        <v>17</v>
      </c>
      <c r="G703" s="2" t="s">
        <v>18</v>
      </c>
      <c r="H703" s="3">
        <v>45200.387743055559</v>
      </c>
      <c r="I703" s="2" t="s">
        <v>23</v>
      </c>
      <c r="J703" s="2">
        <f>VLOOKUP(B703,'FISIP-'!$B$2:$L$892,9,FALSE)</f>
        <v>315</v>
      </c>
      <c r="K703" s="2" t="str">
        <f>VLOOKUP(B703,'Master TS'!$A$1:$E$1221,4,FALSE)</f>
        <v>Ya, Sudah Mengisi</v>
      </c>
      <c r="L703" s="2" t="str">
        <f>VLOOKUP(B703,'Master TS'!$A$1:$E$1221,5,FALSE)</f>
        <v>Kuisioner TS Lulusan 2023</v>
      </c>
      <c r="M703" s="2" t="s">
        <v>20</v>
      </c>
    </row>
    <row r="704" spans="1:13" ht="12" customHeight="1">
      <c r="A704" s="2">
        <v>703</v>
      </c>
      <c r="B704" s="2">
        <v>151000381</v>
      </c>
      <c r="C704" s="2" t="s">
        <v>744</v>
      </c>
      <c r="D704" s="2" t="s">
        <v>745</v>
      </c>
      <c r="E704" s="2" t="s">
        <v>746</v>
      </c>
      <c r="F704" s="2" t="s">
        <v>22</v>
      </c>
      <c r="G704" s="2" t="s">
        <v>117</v>
      </c>
      <c r="H704" s="2"/>
      <c r="I704" s="2" t="s">
        <v>19</v>
      </c>
      <c r="J704" s="2">
        <f>VLOOKUP(B704,'FH-'!$B$2:$L$249,9,FALSE)</f>
        <v>0</v>
      </c>
      <c r="K704" s="2" t="e">
        <f>VLOOKUP(B704,'Master TS'!$A$1:$E$1221,4,FALSE)</f>
        <v>#N/A</v>
      </c>
      <c r="L704" s="2" t="e">
        <f>VLOOKUP(B704,'Master TS'!$A$1:$E$1221,5,FALSE)</f>
        <v>#N/A</v>
      </c>
      <c r="M704" s="2" t="s">
        <v>20</v>
      </c>
    </row>
    <row r="705" spans="1:13" ht="12" customHeight="1">
      <c r="A705" s="2">
        <v>704</v>
      </c>
      <c r="B705" s="2">
        <v>161000006</v>
      </c>
      <c r="C705" s="2" t="s">
        <v>747</v>
      </c>
      <c r="D705" s="2" t="s">
        <v>745</v>
      </c>
      <c r="E705" s="2" t="s">
        <v>746</v>
      </c>
      <c r="F705" s="2" t="s">
        <v>31</v>
      </c>
      <c r="G705" s="2" t="s">
        <v>18</v>
      </c>
      <c r="H705" s="3">
        <v>45209.535995370374</v>
      </c>
      <c r="I705" s="2" t="s">
        <v>26</v>
      </c>
      <c r="J705" s="2">
        <f>VLOOKUP(B705,'FH-'!$B$2:$L$249,9,FALSE)</f>
        <v>189</v>
      </c>
      <c r="K705" s="2" t="e">
        <f>VLOOKUP(B705,'Master TS'!$A$1:$E$1221,4,FALSE)</f>
        <v>#N/A</v>
      </c>
      <c r="L705" s="2" t="e">
        <f>VLOOKUP(B705,'Master TS'!$A$1:$E$1221,5,FALSE)</f>
        <v>#N/A</v>
      </c>
      <c r="M705" s="2" t="s">
        <v>20</v>
      </c>
    </row>
    <row r="706" spans="1:13" ht="12" customHeight="1">
      <c r="A706" s="2">
        <v>705</v>
      </c>
      <c r="B706" s="2">
        <v>161000043</v>
      </c>
      <c r="C706" s="2" t="s">
        <v>748</v>
      </c>
      <c r="D706" s="2" t="s">
        <v>745</v>
      </c>
      <c r="E706" s="2" t="s">
        <v>746</v>
      </c>
      <c r="F706" s="2" t="s">
        <v>22</v>
      </c>
      <c r="G706" s="2" t="s">
        <v>117</v>
      </c>
      <c r="H706" s="2"/>
      <c r="I706" s="2" t="s">
        <v>23</v>
      </c>
      <c r="J706" s="2">
        <f>VLOOKUP(B706,'FH-'!$B$2:$L$249,9,FALSE)</f>
        <v>0</v>
      </c>
      <c r="K706" s="2" t="e">
        <f>VLOOKUP(B706,'Master TS'!$A$1:$E$1221,4,FALSE)</f>
        <v>#N/A</v>
      </c>
      <c r="L706" s="2" t="e">
        <f>VLOOKUP(B706,'Master TS'!$A$1:$E$1221,5,FALSE)</f>
        <v>#N/A</v>
      </c>
      <c r="M706" s="2" t="s">
        <v>20</v>
      </c>
    </row>
    <row r="707" spans="1:13" ht="12" customHeight="1">
      <c r="A707" s="2">
        <v>706</v>
      </c>
      <c r="B707" s="2">
        <v>161000044</v>
      </c>
      <c r="C707" s="2" t="s">
        <v>749</v>
      </c>
      <c r="D707" s="2" t="s">
        <v>745</v>
      </c>
      <c r="E707" s="2" t="s">
        <v>746</v>
      </c>
      <c r="F707" s="2" t="s">
        <v>22</v>
      </c>
      <c r="G707" s="2" t="s">
        <v>117</v>
      </c>
      <c r="H707" s="2"/>
      <c r="I707" s="2" t="s">
        <v>23</v>
      </c>
      <c r="J707" s="2">
        <f>VLOOKUP(B707,'FH-'!$B$2:$L$249,9,FALSE)</f>
        <v>0</v>
      </c>
      <c r="K707" s="2" t="e">
        <f>VLOOKUP(B707,'Master TS'!$A$1:$E$1221,4,FALSE)</f>
        <v>#N/A</v>
      </c>
      <c r="L707" s="2" t="e">
        <f>VLOOKUP(B707,'Master TS'!$A$1:$E$1221,5,FALSE)</f>
        <v>#N/A</v>
      </c>
      <c r="M707" s="2" t="s">
        <v>20</v>
      </c>
    </row>
    <row r="708" spans="1:13" ht="12" customHeight="1">
      <c r="A708" s="2">
        <v>707</v>
      </c>
      <c r="B708" s="2">
        <v>161000046</v>
      </c>
      <c r="C708" s="2" t="s">
        <v>750</v>
      </c>
      <c r="D708" s="2" t="s">
        <v>745</v>
      </c>
      <c r="E708" s="2" t="s">
        <v>746</v>
      </c>
      <c r="F708" s="2" t="s">
        <v>39</v>
      </c>
      <c r="G708" s="2" t="s">
        <v>18</v>
      </c>
      <c r="H708" s="3">
        <v>45209.621157407404</v>
      </c>
      <c r="I708" s="2" t="s">
        <v>19</v>
      </c>
      <c r="J708" s="2">
        <f>VLOOKUP(B708,'FH-'!$B$2:$L$249,9,FALSE)</f>
        <v>192</v>
      </c>
      <c r="K708" s="2" t="e">
        <f>VLOOKUP(B708,'Master TS'!$A$1:$E$1221,4,FALSE)</f>
        <v>#N/A</v>
      </c>
      <c r="L708" s="2" t="e">
        <f>VLOOKUP(B708,'Master TS'!$A$1:$E$1221,5,FALSE)</f>
        <v>#N/A</v>
      </c>
      <c r="M708" s="2" t="s">
        <v>20</v>
      </c>
    </row>
    <row r="709" spans="1:13" ht="12" customHeight="1">
      <c r="A709" s="2">
        <v>708</v>
      </c>
      <c r="B709" s="2">
        <v>161000129</v>
      </c>
      <c r="C709" s="2" t="s">
        <v>751</v>
      </c>
      <c r="D709" s="2" t="s">
        <v>745</v>
      </c>
      <c r="E709" s="2" t="s">
        <v>746</v>
      </c>
      <c r="F709" s="2" t="s">
        <v>22</v>
      </c>
      <c r="G709" s="2" t="s">
        <v>18</v>
      </c>
      <c r="H709" s="3">
        <v>45205.472280092596</v>
      </c>
      <c r="I709" s="2" t="s">
        <v>23</v>
      </c>
      <c r="J709" s="2">
        <f>VLOOKUP(B709,'FH-'!$B$2:$L$249,9,FALSE)</f>
        <v>133</v>
      </c>
      <c r="K709" s="2" t="str">
        <f>VLOOKUP(B709,'Master TS'!$A$1:$E$1221,4,FALSE)</f>
        <v>Ya, Sudah Mengisi</v>
      </c>
      <c r="L709" s="2" t="str">
        <f>VLOOKUP(B709,'Master TS'!$A$1:$E$1221,5,FALSE)</f>
        <v>Kuisioner TS Lulusan 2023</v>
      </c>
      <c r="M709" s="2" t="s">
        <v>20</v>
      </c>
    </row>
    <row r="710" spans="1:13" ht="12" customHeight="1">
      <c r="A710" s="2">
        <v>709</v>
      </c>
      <c r="B710" s="2">
        <v>161000145</v>
      </c>
      <c r="C710" s="2" t="s">
        <v>752</v>
      </c>
      <c r="D710" s="2" t="s">
        <v>745</v>
      </c>
      <c r="E710" s="2" t="s">
        <v>746</v>
      </c>
      <c r="F710" s="2" t="s">
        <v>22</v>
      </c>
      <c r="G710" s="2" t="s">
        <v>117</v>
      </c>
      <c r="H710" s="2"/>
      <c r="I710" s="2" t="s">
        <v>23</v>
      </c>
      <c r="J710" s="2">
        <f>VLOOKUP(B710,'FH-'!$B$2:$L$249,9,FALSE)</f>
        <v>0</v>
      </c>
      <c r="K710" s="2" t="e">
        <f>VLOOKUP(B710,'Master TS'!$A$1:$E$1221,4,FALSE)</f>
        <v>#N/A</v>
      </c>
      <c r="L710" s="2" t="e">
        <f>VLOOKUP(B710,'Master TS'!$A$1:$E$1221,5,FALSE)</f>
        <v>#N/A</v>
      </c>
      <c r="M710" s="2" t="s">
        <v>20</v>
      </c>
    </row>
    <row r="711" spans="1:13" ht="12" customHeight="1">
      <c r="A711" s="2">
        <v>710</v>
      </c>
      <c r="B711" s="2">
        <v>161000146</v>
      </c>
      <c r="C711" s="2" t="s">
        <v>753</v>
      </c>
      <c r="D711" s="2" t="s">
        <v>745</v>
      </c>
      <c r="E711" s="2" t="s">
        <v>746</v>
      </c>
      <c r="F711" s="2" t="s">
        <v>22</v>
      </c>
      <c r="G711" s="2" t="s">
        <v>117</v>
      </c>
      <c r="H711" s="2"/>
      <c r="I711" s="2" t="s">
        <v>23</v>
      </c>
      <c r="J711" s="2">
        <f>VLOOKUP(B711,'FH-'!$B$2:$L$249,9,FALSE)</f>
        <v>0</v>
      </c>
      <c r="K711" s="2" t="e">
        <f>VLOOKUP(B711,'Master TS'!$A$1:$E$1221,4,FALSE)</f>
        <v>#N/A</v>
      </c>
      <c r="L711" s="2" t="e">
        <f>VLOOKUP(B711,'Master TS'!$A$1:$E$1221,5,FALSE)</f>
        <v>#N/A</v>
      </c>
      <c r="M711" s="2" t="s">
        <v>20</v>
      </c>
    </row>
    <row r="712" spans="1:13" ht="12" customHeight="1">
      <c r="A712" s="2">
        <v>711</v>
      </c>
      <c r="B712" s="2">
        <v>161000152</v>
      </c>
      <c r="C712" s="2" t="s">
        <v>754</v>
      </c>
      <c r="D712" s="2" t="s">
        <v>745</v>
      </c>
      <c r="E712" s="2" t="s">
        <v>746</v>
      </c>
      <c r="F712" s="2" t="s">
        <v>22</v>
      </c>
      <c r="G712" s="2" t="s">
        <v>117</v>
      </c>
      <c r="H712" s="2"/>
      <c r="I712" s="2" t="s">
        <v>23</v>
      </c>
      <c r="J712" s="2">
        <f>VLOOKUP(B712,'FH-'!$B$2:$L$249,9,FALSE)</f>
        <v>0</v>
      </c>
      <c r="K712" s="2" t="e">
        <f>VLOOKUP(B712,'Master TS'!$A$1:$E$1221,4,FALSE)</f>
        <v>#N/A</v>
      </c>
      <c r="L712" s="2" t="e">
        <f>VLOOKUP(B712,'Master TS'!$A$1:$E$1221,5,FALSE)</f>
        <v>#N/A</v>
      </c>
      <c r="M712" s="2" t="s">
        <v>20</v>
      </c>
    </row>
    <row r="713" spans="1:13" ht="12" customHeight="1">
      <c r="A713" s="2">
        <v>712</v>
      </c>
      <c r="B713" s="2">
        <v>161000163</v>
      </c>
      <c r="C713" s="2" t="s">
        <v>755</v>
      </c>
      <c r="D713" s="2" t="s">
        <v>745</v>
      </c>
      <c r="E713" s="2" t="s">
        <v>746</v>
      </c>
      <c r="F713" s="2" t="s">
        <v>22</v>
      </c>
      <c r="G713" s="2" t="s">
        <v>117</v>
      </c>
      <c r="H713" s="2"/>
      <c r="I713" s="2" t="s">
        <v>42</v>
      </c>
      <c r="J713" s="2">
        <f>VLOOKUP(B713,'FH-'!$B$2:$L$249,9,FALSE)</f>
        <v>0</v>
      </c>
      <c r="K713" s="2" t="e">
        <f>VLOOKUP(B713,'Master TS'!$A$1:$E$1221,4,FALSE)</f>
        <v>#N/A</v>
      </c>
      <c r="L713" s="2" t="e">
        <f>VLOOKUP(B713,'Master TS'!$A$1:$E$1221,5,FALSE)</f>
        <v>#N/A</v>
      </c>
      <c r="M713" s="2" t="s">
        <v>20</v>
      </c>
    </row>
    <row r="714" spans="1:13" ht="12" customHeight="1">
      <c r="A714" s="2">
        <v>713</v>
      </c>
      <c r="B714" s="2">
        <v>161000177</v>
      </c>
      <c r="C714" s="2" t="s">
        <v>756</v>
      </c>
      <c r="D714" s="2" t="s">
        <v>745</v>
      </c>
      <c r="E714" s="2" t="s">
        <v>746</v>
      </c>
      <c r="F714" s="2" t="s">
        <v>17</v>
      </c>
      <c r="G714" s="2" t="s">
        <v>18</v>
      </c>
      <c r="H714" s="3">
        <v>45209.769629629627</v>
      </c>
      <c r="I714" s="2" t="s">
        <v>23</v>
      </c>
      <c r="J714" s="2">
        <f>VLOOKUP(B714,'FH-'!$B$2:$L$249,9,FALSE)</f>
        <v>196</v>
      </c>
      <c r="K714" s="2" t="e">
        <f>VLOOKUP(B714,'Master TS'!$A$1:$E$1221,4,FALSE)</f>
        <v>#N/A</v>
      </c>
      <c r="L714" s="2" t="e">
        <f>VLOOKUP(B714,'Master TS'!$A$1:$E$1221,5,FALSE)</f>
        <v>#N/A</v>
      </c>
      <c r="M714" s="2" t="s">
        <v>20</v>
      </c>
    </row>
    <row r="715" spans="1:13" ht="12" customHeight="1">
      <c r="A715" s="2">
        <v>714</v>
      </c>
      <c r="B715" s="2">
        <v>161000183</v>
      </c>
      <c r="C715" s="2" t="s">
        <v>757</v>
      </c>
      <c r="D715" s="2" t="s">
        <v>745</v>
      </c>
      <c r="E715" s="2" t="s">
        <v>746</v>
      </c>
      <c r="F715" s="2" t="s">
        <v>25</v>
      </c>
      <c r="G715" s="2" t="s">
        <v>18</v>
      </c>
      <c r="H715" s="3">
        <v>45209.736446759256</v>
      </c>
      <c r="I715" s="2" t="s">
        <v>23</v>
      </c>
      <c r="J715" s="2">
        <f>VLOOKUP(B715,'FH-'!$B$2:$L$249,9,FALSE)</f>
        <v>195</v>
      </c>
      <c r="K715" s="2" t="str">
        <f>VLOOKUP(B715,'Master TS'!$A$1:$E$1221,4,FALSE)</f>
        <v>Ya, Sudah Mengisi</v>
      </c>
      <c r="L715" s="2" t="str">
        <f>VLOOKUP(B715,'Master TS'!$A$1:$E$1221,5,FALSE)</f>
        <v>Kuisioner TS Lulusan 2023</v>
      </c>
      <c r="M715" s="2" t="s">
        <v>20</v>
      </c>
    </row>
    <row r="716" spans="1:13" ht="12" customHeight="1">
      <c r="A716" s="2">
        <v>715</v>
      </c>
      <c r="B716" s="2">
        <v>161000188</v>
      </c>
      <c r="C716" s="2" t="s">
        <v>758</v>
      </c>
      <c r="D716" s="2" t="s">
        <v>745</v>
      </c>
      <c r="E716" s="2" t="s">
        <v>746</v>
      </c>
      <c r="F716" s="2" t="s">
        <v>22</v>
      </c>
      <c r="G716" s="2" t="s">
        <v>117</v>
      </c>
      <c r="H716" s="2"/>
      <c r="I716" s="2" t="s">
        <v>23</v>
      </c>
      <c r="J716" s="2">
        <f>VLOOKUP(B716,'FH-'!$B$2:$L$249,9,FALSE)</f>
        <v>0</v>
      </c>
      <c r="K716" s="2" t="e">
        <f>VLOOKUP(B716,'Master TS'!$A$1:$E$1221,4,FALSE)</f>
        <v>#N/A</v>
      </c>
      <c r="L716" s="2" t="e">
        <f>VLOOKUP(B716,'Master TS'!$A$1:$E$1221,5,FALSE)</f>
        <v>#N/A</v>
      </c>
      <c r="M716" s="2" t="s">
        <v>20</v>
      </c>
    </row>
    <row r="717" spans="1:13" ht="12" customHeight="1">
      <c r="A717" s="2">
        <v>716</v>
      </c>
      <c r="B717" s="2">
        <v>161000198</v>
      </c>
      <c r="C717" s="2" t="s">
        <v>759</v>
      </c>
      <c r="D717" s="2" t="s">
        <v>745</v>
      </c>
      <c r="E717" s="2" t="s">
        <v>746</v>
      </c>
      <c r="F717" s="2" t="s">
        <v>76</v>
      </c>
      <c r="G717" s="2" t="s">
        <v>117</v>
      </c>
      <c r="H717" s="2"/>
      <c r="I717" s="2" t="s">
        <v>23</v>
      </c>
      <c r="J717" s="2">
        <f>VLOOKUP(B717,'FH-'!$B$2:$L$249,9,FALSE)</f>
        <v>0</v>
      </c>
      <c r="K717" s="2" t="e">
        <f>VLOOKUP(B717,'Master TS'!$A$1:$E$1221,4,FALSE)</f>
        <v>#N/A</v>
      </c>
      <c r="L717" s="2" t="e">
        <f>VLOOKUP(B717,'Master TS'!$A$1:$E$1221,5,FALSE)</f>
        <v>#N/A</v>
      </c>
      <c r="M717" s="2" t="s">
        <v>20</v>
      </c>
    </row>
    <row r="718" spans="1:13" ht="12" customHeight="1">
      <c r="A718" s="2">
        <v>717</v>
      </c>
      <c r="B718" s="2">
        <v>161000209</v>
      </c>
      <c r="C718" s="2" t="s">
        <v>760</v>
      </c>
      <c r="D718" s="2" t="s">
        <v>745</v>
      </c>
      <c r="E718" s="2" t="s">
        <v>746</v>
      </c>
      <c r="F718" s="2" t="s">
        <v>22</v>
      </c>
      <c r="G718" s="2" t="s">
        <v>117</v>
      </c>
      <c r="H718" s="2"/>
      <c r="I718" s="2" t="s">
        <v>42</v>
      </c>
      <c r="J718" s="2">
        <f>VLOOKUP(B718,'FH-'!$B$2:$L$249,9,FALSE)</f>
        <v>0</v>
      </c>
      <c r="K718" s="2" t="e">
        <f>VLOOKUP(B718,'Master TS'!$A$1:$E$1221,4,FALSE)</f>
        <v>#N/A</v>
      </c>
      <c r="L718" s="2" t="e">
        <f>VLOOKUP(B718,'Master TS'!$A$1:$E$1221,5,FALSE)</f>
        <v>#N/A</v>
      </c>
      <c r="M718" s="2" t="s">
        <v>20</v>
      </c>
    </row>
    <row r="719" spans="1:13" ht="12" customHeight="1">
      <c r="A719" s="2">
        <v>718</v>
      </c>
      <c r="B719" s="2">
        <v>161000218</v>
      </c>
      <c r="C719" s="2" t="s">
        <v>761</v>
      </c>
      <c r="D719" s="2" t="s">
        <v>745</v>
      </c>
      <c r="E719" s="2" t="s">
        <v>746</v>
      </c>
      <c r="F719" s="2" t="s">
        <v>17</v>
      </c>
      <c r="G719" s="2" t="s">
        <v>18</v>
      </c>
      <c r="H719" s="3">
        <v>45204.644745370373</v>
      </c>
      <c r="I719" s="2" t="s">
        <v>23</v>
      </c>
      <c r="J719" s="2">
        <f>VLOOKUP(B719,'FH-'!$B$2:$L$249,9,FALSE)</f>
        <v>117</v>
      </c>
      <c r="K719" s="2" t="str">
        <f>VLOOKUP(B719,'Master TS'!$A$1:$E$1221,4,FALSE)</f>
        <v>Ya, Sudah Mengisi</v>
      </c>
      <c r="L719" s="2" t="str">
        <f>VLOOKUP(B719,'Master TS'!$A$1:$E$1221,5,FALSE)</f>
        <v>Kuisioner TS Lulusan 2023</v>
      </c>
      <c r="M719" s="2" t="s">
        <v>20</v>
      </c>
    </row>
    <row r="720" spans="1:13" ht="12" customHeight="1">
      <c r="A720" s="2">
        <v>719</v>
      </c>
      <c r="B720" s="2">
        <v>161000228</v>
      </c>
      <c r="C720" s="2" t="s">
        <v>762</v>
      </c>
      <c r="D720" s="2" t="s">
        <v>745</v>
      </c>
      <c r="E720" s="2" t="s">
        <v>746</v>
      </c>
      <c r="F720" s="2" t="s">
        <v>22</v>
      </c>
      <c r="G720" s="2" t="s">
        <v>18</v>
      </c>
      <c r="H720" s="3">
        <v>45208.537754629629</v>
      </c>
      <c r="I720" s="2" t="s">
        <v>567</v>
      </c>
      <c r="J720" s="2">
        <f>VLOOKUP(B720,'FH-'!$B$2:$L$249,9,FALSE)</f>
        <v>171</v>
      </c>
      <c r="K720" s="2" t="e">
        <f>VLOOKUP(B720,'Master TS'!$A$1:$E$1221,4,FALSE)</f>
        <v>#N/A</v>
      </c>
      <c r="L720" s="2" t="e">
        <f>VLOOKUP(B720,'Master TS'!$A$1:$E$1221,5,FALSE)</f>
        <v>#N/A</v>
      </c>
      <c r="M720" s="2" t="s">
        <v>20</v>
      </c>
    </row>
    <row r="721" spans="1:13" ht="12" customHeight="1">
      <c r="A721" s="2">
        <v>720</v>
      </c>
      <c r="B721" s="2">
        <v>161000230</v>
      </c>
      <c r="C721" s="2" t="s">
        <v>763</v>
      </c>
      <c r="D721" s="2" t="s">
        <v>745</v>
      </c>
      <c r="E721" s="2" t="s">
        <v>746</v>
      </c>
      <c r="F721" s="2" t="s">
        <v>22</v>
      </c>
      <c r="G721" s="2" t="s">
        <v>18</v>
      </c>
      <c r="H721" s="3">
        <v>45208.629432870373</v>
      </c>
      <c r="I721" s="2" t="s">
        <v>23</v>
      </c>
      <c r="J721" s="2">
        <f>VLOOKUP(B721,'FH-'!$B$2:$L$249,9,FALSE)</f>
        <v>174</v>
      </c>
      <c r="K721" s="2" t="e">
        <f>VLOOKUP(B721,'Master TS'!$A$1:$E$1221,4,FALSE)</f>
        <v>#N/A</v>
      </c>
      <c r="L721" s="2" t="e">
        <f>VLOOKUP(B721,'Master TS'!$A$1:$E$1221,5,FALSE)</f>
        <v>#N/A</v>
      </c>
      <c r="M721" s="2" t="s">
        <v>20</v>
      </c>
    </row>
    <row r="722" spans="1:13" ht="12" customHeight="1">
      <c r="A722" s="2">
        <v>721</v>
      </c>
      <c r="B722" s="2">
        <v>161000234</v>
      </c>
      <c r="C722" s="2" t="s">
        <v>764</v>
      </c>
      <c r="D722" s="2" t="s">
        <v>745</v>
      </c>
      <c r="E722" s="2" t="s">
        <v>746</v>
      </c>
      <c r="F722" s="2" t="s">
        <v>22</v>
      </c>
      <c r="G722" s="2" t="s">
        <v>117</v>
      </c>
      <c r="H722" s="2"/>
      <c r="I722" s="2" t="s">
        <v>23</v>
      </c>
      <c r="J722" s="2">
        <f>VLOOKUP(B722,'FH-'!$B$2:$L$249,9,FALSE)</f>
        <v>0</v>
      </c>
      <c r="K722" s="2" t="str">
        <f>VLOOKUP(B722,'Master TS'!$A$1:$E$1221,4,FALSE)</f>
        <v>Ya, Sudah Mengisi</v>
      </c>
      <c r="L722" s="2" t="str">
        <f>VLOOKUP(B722,'Master TS'!$A$1:$E$1221,5,FALSE)</f>
        <v>Kuisioner TS Lulusan 2023</v>
      </c>
      <c r="M722" s="2" t="s">
        <v>20</v>
      </c>
    </row>
    <row r="723" spans="1:13" ht="12" customHeight="1">
      <c r="A723" s="2">
        <v>722</v>
      </c>
      <c r="B723" s="2">
        <v>161000245</v>
      </c>
      <c r="C723" s="2" t="s">
        <v>765</v>
      </c>
      <c r="D723" s="2" t="s">
        <v>745</v>
      </c>
      <c r="E723" s="2" t="s">
        <v>746</v>
      </c>
      <c r="F723" s="2" t="s">
        <v>22</v>
      </c>
      <c r="G723" s="2" t="s">
        <v>18</v>
      </c>
      <c r="H723" s="3">
        <v>45209.725092592591</v>
      </c>
      <c r="I723" s="2" t="s">
        <v>23</v>
      </c>
      <c r="J723" s="2">
        <f>VLOOKUP(B723,'FH-'!$B$2:$L$249,9,FALSE)</f>
        <v>194</v>
      </c>
      <c r="K723" s="2" t="str">
        <f>VLOOKUP(B723,'Master TS'!$A$1:$E$1221,4,FALSE)</f>
        <v>Ya, Sudah Mengisi</v>
      </c>
      <c r="L723" s="2" t="str">
        <f>VLOOKUP(B723,'Master TS'!$A$1:$E$1221,5,FALSE)</f>
        <v>Kuisioner TS Lulusan 2023</v>
      </c>
      <c r="M723" s="2" t="s">
        <v>20</v>
      </c>
    </row>
    <row r="724" spans="1:13" ht="12" customHeight="1">
      <c r="A724" s="2">
        <v>723</v>
      </c>
      <c r="B724" s="2">
        <v>161000246</v>
      </c>
      <c r="C724" s="2" t="s">
        <v>766</v>
      </c>
      <c r="D724" s="2" t="s">
        <v>745</v>
      </c>
      <c r="E724" s="2" t="s">
        <v>746</v>
      </c>
      <c r="F724" s="2" t="s">
        <v>22</v>
      </c>
      <c r="G724" s="2" t="s">
        <v>18</v>
      </c>
      <c r="H724" s="3">
        <v>45208.532465277778</v>
      </c>
      <c r="I724" s="2" t="s">
        <v>567</v>
      </c>
      <c r="J724" s="2">
        <f>VLOOKUP(B724,'FH-'!$B$2:$L$249,9,FALSE)</f>
        <v>170</v>
      </c>
      <c r="K724" s="2" t="e">
        <f>VLOOKUP(B724,'Master TS'!$A$1:$E$1221,4,FALSE)</f>
        <v>#N/A</v>
      </c>
      <c r="L724" s="2" t="e">
        <f>VLOOKUP(B724,'Master TS'!$A$1:$E$1221,5,FALSE)</f>
        <v>#N/A</v>
      </c>
      <c r="M724" s="2" t="s">
        <v>20</v>
      </c>
    </row>
    <row r="725" spans="1:13" ht="12" customHeight="1">
      <c r="A725" s="2">
        <v>724</v>
      </c>
      <c r="B725" s="2">
        <v>161000249</v>
      </c>
      <c r="C725" s="2" t="s">
        <v>767</v>
      </c>
      <c r="D725" s="2" t="s">
        <v>745</v>
      </c>
      <c r="E725" s="2" t="s">
        <v>746</v>
      </c>
      <c r="F725" s="2" t="s">
        <v>25</v>
      </c>
      <c r="G725" s="2" t="s">
        <v>117</v>
      </c>
      <c r="H725" s="2"/>
      <c r="I725" s="2" t="s">
        <v>23</v>
      </c>
      <c r="J725" s="2">
        <f>VLOOKUP(B725,'FH-'!$B$2:$L$249,9,FALSE)</f>
        <v>0</v>
      </c>
      <c r="K725" s="2" t="e">
        <f>VLOOKUP(B725,'Master TS'!$A$1:$E$1221,4,FALSE)</f>
        <v>#N/A</v>
      </c>
      <c r="L725" s="2" t="e">
        <f>VLOOKUP(B725,'Master TS'!$A$1:$E$1221,5,FALSE)</f>
        <v>#N/A</v>
      </c>
      <c r="M725" s="2" t="s">
        <v>20</v>
      </c>
    </row>
    <row r="726" spans="1:13" ht="12" customHeight="1">
      <c r="A726" s="2">
        <v>725</v>
      </c>
      <c r="B726" s="2">
        <v>161000267</v>
      </c>
      <c r="C726" s="2" t="s">
        <v>768</v>
      </c>
      <c r="D726" s="2" t="s">
        <v>745</v>
      </c>
      <c r="E726" s="2" t="s">
        <v>746</v>
      </c>
      <c r="F726" s="2" t="s">
        <v>22</v>
      </c>
      <c r="G726" s="2" t="s">
        <v>18</v>
      </c>
      <c r="H726" s="3">
        <v>45208.497824074075</v>
      </c>
      <c r="I726" s="2" t="s">
        <v>23</v>
      </c>
      <c r="J726" s="2">
        <f>VLOOKUP(B726,'FH-'!$B$2:$L$249,9,FALSE)</f>
        <v>169</v>
      </c>
      <c r="K726" s="2" t="e">
        <f>VLOOKUP(B726,'Master TS'!$A$1:$E$1221,4,FALSE)</f>
        <v>#N/A</v>
      </c>
      <c r="L726" s="2" t="e">
        <f>VLOOKUP(B726,'Master TS'!$A$1:$E$1221,5,FALSE)</f>
        <v>#N/A</v>
      </c>
      <c r="M726" s="2" t="s">
        <v>20</v>
      </c>
    </row>
    <row r="727" spans="1:13" ht="12" customHeight="1">
      <c r="A727" s="2">
        <v>726</v>
      </c>
      <c r="B727" s="2">
        <v>161000272</v>
      </c>
      <c r="C727" s="2" t="s">
        <v>769</v>
      </c>
      <c r="D727" s="2" t="s">
        <v>745</v>
      </c>
      <c r="E727" s="2" t="s">
        <v>746</v>
      </c>
      <c r="F727" s="2" t="s">
        <v>17</v>
      </c>
      <c r="G727" s="2" t="s">
        <v>18</v>
      </c>
      <c r="H727" s="3">
        <v>45204.521967592591</v>
      </c>
      <c r="I727" s="2" t="s">
        <v>23</v>
      </c>
      <c r="J727" s="2">
        <f>VLOOKUP(B727,'FH-'!$B$2:$L$249,9,FALSE)</f>
        <v>106</v>
      </c>
      <c r="K727" s="2" t="e">
        <f>VLOOKUP(B727,'Master TS'!$A$1:$E$1221,4,FALSE)</f>
        <v>#N/A</v>
      </c>
      <c r="L727" s="2" t="e">
        <f>VLOOKUP(B727,'Master TS'!$A$1:$E$1221,5,FALSE)</f>
        <v>#N/A</v>
      </c>
      <c r="M727" s="2" t="s">
        <v>20</v>
      </c>
    </row>
    <row r="728" spans="1:13" ht="12" customHeight="1">
      <c r="A728" s="2">
        <v>727</v>
      </c>
      <c r="B728" s="2">
        <v>161000278</v>
      </c>
      <c r="C728" s="2" t="s">
        <v>770</v>
      </c>
      <c r="D728" s="2" t="s">
        <v>745</v>
      </c>
      <c r="E728" s="2" t="s">
        <v>746</v>
      </c>
      <c r="F728" s="2" t="s">
        <v>17</v>
      </c>
      <c r="G728" s="2" t="s">
        <v>18</v>
      </c>
      <c r="H728" s="3">
        <v>45203.638182870367</v>
      </c>
      <c r="I728" s="2" t="s">
        <v>23</v>
      </c>
      <c r="J728" s="2">
        <f>VLOOKUP(B728,'FH-'!$B$2:$L$249,9,FALSE)</f>
        <v>92</v>
      </c>
      <c r="K728" s="2" t="str">
        <f>VLOOKUP(B728,'Master TS'!$A$1:$E$1221,4,FALSE)</f>
        <v>Ya, Sudah Mengisi</v>
      </c>
      <c r="L728" s="2" t="str">
        <f>VLOOKUP(B728,'Master TS'!$A$1:$E$1221,5,FALSE)</f>
        <v>Kuisioner TS Lulusan 2023</v>
      </c>
      <c r="M728" s="2" t="s">
        <v>20</v>
      </c>
    </row>
    <row r="729" spans="1:13" ht="12" customHeight="1">
      <c r="A729" s="2">
        <v>728</v>
      </c>
      <c r="B729" s="2">
        <v>161000302</v>
      </c>
      <c r="C729" s="2" t="s">
        <v>771</v>
      </c>
      <c r="D729" s="2" t="s">
        <v>745</v>
      </c>
      <c r="E729" s="2" t="s">
        <v>746</v>
      </c>
      <c r="F729" s="2" t="s">
        <v>31</v>
      </c>
      <c r="G729" s="2" t="s">
        <v>18</v>
      </c>
      <c r="H729" s="3">
        <v>45204.667905092596</v>
      </c>
      <c r="I729" s="2" t="s">
        <v>23</v>
      </c>
      <c r="J729" s="2">
        <f>VLOOKUP(B729,'FH-'!$B$2:$L$249,9,FALSE)</f>
        <v>122</v>
      </c>
      <c r="K729" s="2" t="str">
        <f>VLOOKUP(B729,'Master TS'!$A$1:$E$1221,4,FALSE)</f>
        <v>Ya, Sudah Mengisi</v>
      </c>
      <c r="L729" s="2" t="str">
        <f>VLOOKUP(B729,'Master TS'!$A$1:$E$1221,5,FALSE)</f>
        <v>Kuisioner TS Lulusan 2023</v>
      </c>
      <c r="M729" s="2" t="s">
        <v>20</v>
      </c>
    </row>
    <row r="730" spans="1:13" ht="12" customHeight="1">
      <c r="A730" s="2">
        <v>729</v>
      </c>
      <c r="B730" s="2">
        <v>161000305</v>
      </c>
      <c r="C730" s="2" t="s">
        <v>772</v>
      </c>
      <c r="D730" s="2" t="s">
        <v>745</v>
      </c>
      <c r="E730" s="2" t="s">
        <v>746</v>
      </c>
      <c r="F730" s="2" t="s">
        <v>22</v>
      </c>
      <c r="G730" s="2" t="s">
        <v>18</v>
      </c>
      <c r="H730" s="3">
        <v>45208.492743055554</v>
      </c>
      <c r="I730" s="2" t="s">
        <v>23</v>
      </c>
      <c r="J730" s="2">
        <f>VLOOKUP(B730,'FH-'!$B$2:$L$249,9,FALSE)</f>
        <v>168</v>
      </c>
      <c r="K730" s="2" t="e">
        <f>VLOOKUP(B730,'Master TS'!$A$1:$E$1221,4,FALSE)</f>
        <v>#N/A</v>
      </c>
      <c r="L730" s="2" t="e">
        <f>VLOOKUP(B730,'Master TS'!$A$1:$E$1221,5,FALSE)</f>
        <v>#N/A</v>
      </c>
      <c r="M730" s="2" t="s">
        <v>20</v>
      </c>
    </row>
    <row r="731" spans="1:13" ht="12" customHeight="1">
      <c r="A731" s="2">
        <v>730</v>
      </c>
      <c r="B731" s="2">
        <v>161000328</v>
      </c>
      <c r="C731" s="2" t="s">
        <v>773</v>
      </c>
      <c r="D731" s="2" t="s">
        <v>745</v>
      </c>
      <c r="E731" s="2" t="s">
        <v>746</v>
      </c>
      <c r="F731" s="2" t="s">
        <v>22</v>
      </c>
      <c r="G731" s="2" t="s">
        <v>117</v>
      </c>
      <c r="H731" s="2"/>
      <c r="I731" s="2" t="s">
        <v>23</v>
      </c>
      <c r="J731" s="2">
        <f>VLOOKUP(B731,'FH-'!$B$2:$L$249,9,FALSE)</f>
        <v>0</v>
      </c>
      <c r="K731" s="2" t="e">
        <f>VLOOKUP(B731,'Master TS'!$A$1:$E$1221,4,FALSE)</f>
        <v>#N/A</v>
      </c>
      <c r="L731" s="2" t="e">
        <f>VLOOKUP(B731,'Master TS'!$A$1:$E$1221,5,FALSE)</f>
        <v>#N/A</v>
      </c>
      <c r="M731" s="2" t="s">
        <v>20</v>
      </c>
    </row>
    <row r="732" spans="1:13" ht="12" customHeight="1">
      <c r="A732" s="2">
        <v>731</v>
      </c>
      <c r="B732" s="2">
        <v>161000349</v>
      </c>
      <c r="C732" s="2" t="s">
        <v>774</v>
      </c>
      <c r="D732" s="2" t="s">
        <v>745</v>
      </c>
      <c r="E732" s="2" t="s">
        <v>746</v>
      </c>
      <c r="F732" s="2" t="s">
        <v>25</v>
      </c>
      <c r="G732" s="2" t="s">
        <v>18</v>
      </c>
      <c r="H732" s="3">
        <v>45208.641944444447</v>
      </c>
      <c r="I732" s="2" t="s">
        <v>23</v>
      </c>
      <c r="J732" s="2">
        <f>VLOOKUP(B732,'FH-'!$B$2:$L$249,9,FALSE)</f>
        <v>175</v>
      </c>
      <c r="K732" s="2" t="e">
        <f>VLOOKUP(B732,'Master TS'!$A$1:$E$1221,4,FALSE)</f>
        <v>#N/A</v>
      </c>
      <c r="L732" s="2" t="e">
        <f>VLOOKUP(B732,'Master TS'!$A$1:$E$1221,5,FALSE)</f>
        <v>#N/A</v>
      </c>
      <c r="M732" s="2" t="s">
        <v>20</v>
      </c>
    </row>
    <row r="733" spans="1:13" ht="12" customHeight="1">
      <c r="A733" s="2">
        <v>732</v>
      </c>
      <c r="B733" s="2">
        <v>161000362</v>
      </c>
      <c r="C733" s="2" t="s">
        <v>775</v>
      </c>
      <c r="D733" s="2" t="s">
        <v>745</v>
      </c>
      <c r="E733" s="2" t="s">
        <v>746</v>
      </c>
      <c r="F733" s="2" t="s">
        <v>22</v>
      </c>
      <c r="G733" s="2" t="s">
        <v>117</v>
      </c>
      <c r="H733" s="2"/>
      <c r="I733" s="2" t="s">
        <v>23</v>
      </c>
      <c r="J733" s="2">
        <f>VLOOKUP(B733,'FH-'!$B$2:$L$249,9,FALSE)</f>
        <v>0</v>
      </c>
      <c r="K733" s="2" t="e">
        <f>VLOOKUP(B733,'Master TS'!$A$1:$E$1221,4,FALSE)</f>
        <v>#N/A</v>
      </c>
      <c r="L733" s="2" t="e">
        <f>VLOOKUP(B733,'Master TS'!$A$1:$E$1221,5,FALSE)</f>
        <v>#N/A</v>
      </c>
      <c r="M733" s="2" t="s">
        <v>20</v>
      </c>
    </row>
    <row r="734" spans="1:13" ht="12" customHeight="1">
      <c r="A734" s="2">
        <v>733</v>
      </c>
      <c r="B734" s="2">
        <v>161000364</v>
      </c>
      <c r="C734" s="2" t="s">
        <v>776</v>
      </c>
      <c r="D734" s="2" t="s">
        <v>745</v>
      </c>
      <c r="E734" s="2" t="s">
        <v>746</v>
      </c>
      <c r="F734" s="2" t="s">
        <v>17</v>
      </c>
      <c r="G734" s="2" t="s">
        <v>18</v>
      </c>
      <c r="H734" s="3">
        <v>45204.642326388886</v>
      </c>
      <c r="I734" s="2" t="s">
        <v>23</v>
      </c>
      <c r="J734" s="2">
        <f>VLOOKUP(B734,'FH-'!$B$2:$L$249,9,FALSE)</f>
        <v>115</v>
      </c>
      <c r="K734" s="2" t="str">
        <f>VLOOKUP(B734,'Master TS'!$A$1:$E$1221,4,FALSE)</f>
        <v>Ya, Sudah Mengisi</v>
      </c>
      <c r="L734" s="2" t="str">
        <f>VLOOKUP(B734,'Master TS'!$A$1:$E$1221,5,FALSE)</f>
        <v>Kuisioner TS Lulusan 2023</v>
      </c>
      <c r="M734" s="2" t="s">
        <v>20</v>
      </c>
    </row>
    <row r="735" spans="1:13" ht="12" customHeight="1">
      <c r="A735" s="2">
        <v>734</v>
      </c>
      <c r="B735" s="2">
        <v>161000370</v>
      </c>
      <c r="C735" s="2" t="s">
        <v>777</v>
      </c>
      <c r="D735" s="2" t="s">
        <v>745</v>
      </c>
      <c r="E735" s="2" t="s">
        <v>746</v>
      </c>
      <c r="F735" s="2" t="s">
        <v>31</v>
      </c>
      <c r="G735" s="2" t="s">
        <v>18</v>
      </c>
      <c r="H735" s="3">
        <v>45203.582708333335</v>
      </c>
      <c r="I735" s="2" t="s">
        <v>23</v>
      </c>
      <c r="J735" s="2">
        <f>VLOOKUP(B735,'FH-'!$B$2:$L$249,9,FALSE)</f>
        <v>88</v>
      </c>
      <c r="K735" s="2" t="str">
        <f>VLOOKUP(B735,'Master TS'!$A$1:$E$1221,4,FALSE)</f>
        <v>Ya, Sudah Mengisi</v>
      </c>
      <c r="L735" s="2" t="str">
        <f>VLOOKUP(B735,'Master TS'!$A$1:$E$1221,5,FALSE)</f>
        <v>Kuisioner TS Lulusan 2023</v>
      </c>
      <c r="M735" s="2" t="s">
        <v>20</v>
      </c>
    </row>
    <row r="736" spans="1:13" ht="12" customHeight="1">
      <c r="A736" s="2">
        <v>735</v>
      </c>
      <c r="B736" s="2">
        <v>161000381</v>
      </c>
      <c r="C736" s="2" t="s">
        <v>778</v>
      </c>
      <c r="D736" s="2" t="s">
        <v>745</v>
      </c>
      <c r="E736" s="2" t="s">
        <v>746</v>
      </c>
      <c r="F736" s="2" t="s">
        <v>22</v>
      </c>
      <c r="G736" s="2" t="s">
        <v>117</v>
      </c>
      <c r="H736" s="2"/>
      <c r="I736" s="2" t="s">
        <v>23</v>
      </c>
      <c r="J736" s="2">
        <f>VLOOKUP(B736,'FH-'!$B$2:$L$249,9,FALSE)</f>
        <v>0</v>
      </c>
      <c r="K736" s="2" t="e">
        <f>VLOOKUP(B736,'Master TS'!$A$1:$E$1221,4,FALSE)</f>
        <v>#N/A</v>
      </c>
      <c r="L736" s="2" t="e">
        <f>VLOOKUP(B736,'Master TS'!$A$1:$E$1221,5,FALSE)</f>
        <v>#N/A</v>
      </c>
      <c r="M736" s="2" t="s">
        <v>20</v>
      </c>
    </row>
    <row r="737" spans="1:13" ht="12" customHeight="1">
      <c r="A737" s="2">
        <v>736</v>
      </c>
      <c r="B737" s="2">
        <v>161000387</v>
      </c>
      <c r="C737" s="2" t="s">
        <v>779</v>
      </c>
      <c r="D737" s="2" t="s">
        <v>745</v>
      </c>
      <c r="E737" s="2" t="s">
        <v>746</v>
      </c>
      <c r="F737" s="2" t="s">
        <v>22</v>
      </c>
      <c r="G737" s="2" t="s">
        <v>18</v>
      </c>
      <c r="H737" s="3">
        <v>45209.8747337963</v>
      </c>
      <c r="I737" s="2" t="s">
        <v>23</v>
      </c>
      <c r="J737" s="2">
        <f>VLOOKUP(B737,'FH-'!$B$2:$L$249,9,FALSE)</f>
        <v>197</v>
      </c>
      <c r="K737" s="2" t="e">
        <f>VLOOKUP(B737,'Master TS'!$A$1:$E$1221,4,FALSE)</f>
        <v>#N/A</v>
      </c>
      <c r="L737" s="2" t="e">
        <f>VLOOKUP(B737,'Master TS'!$A$1:$E$1221,5,FALSE)</f>
        <v>#N/A</v>
      </c>
      <c r="M737" s="2" t="s">
        <v>20</v>
      </c>
    </row>
    <row r="738" spans="1:13" ht="12" customHeight="1">
      <c r="A738" s="2">
        <v>737</v>
      </c>
      <c r="B738" s="2">
        <v>161000393</v>
      </c>
      <c r="C738" s="2" t="s">
        <v>780</v>
      </c>
      <c r="D738" s="2" t="s">
        <v>745</v>
      </c>
      <c r="E738" s="2" t="s">
        <v>746</v>
      </c>
      <c r="F738" s="2" t="s">
        <v>22</v>
      </c>
      <c r="G738" s="2" t="s">
        <v>117</v>
      </c>
      <c r="H738" s="2"/>
      <c r="I738" s="2" t="s">
        <v>23</v>
      </c>
      <c r="J738" s="2">
        <f>VLOOKUP(B738,'FH-'!$B$2:$L$249,9,FALSE)</f>
        <v>0</v>
      </c>
      <c r="K738" s="2" t="e">
        <f>VLOOKUP(B738,'Master TS'!$A$1:$E$1221,4,FALSE)</f>
        <v>#N/A</v>
      </c>
      <c r="L738" s="2" t="e">
        <f>VLOOKUP(B738,'Master TS'!$A$1:$E$1221,5,FALSE)</f>
        <v>#N/A</v>
      </c>
      <c r="M738" s="2" t="s">
        <v>20</v>
      </c>
    </row>
    <row r="739" spans="1:13" ht="12" customHeight="1">
      <c r="A739" s="2">
        <v>738</v>
      </c>
      <c r="B739" s="2">
        <v>161000397</v>
      </c>
      <c r="C739" s="2" t="s">
        <v>781</v>
      </c>
      <c r="D739" s="2" t="s">
        <v>745</v>
      </c>
      <c r="E739" s="2" t="s">
        <v>746</v>
      </c>
      <c r="F739" s="2" t="s">
        <v>22</v>
      </c>
      <c r="G739" s="2" t="s">
        <v>117</v>
      </c>
      <c r="H739" s="2"/>
      <c r="I739" s="2" t="s">
        <v>23</v>
      </c>
      <c r="J739" s="2">
        <f>VLOOKUP(B739,'FH-'!$B$2:$L$249,9,FALSE)</f>
        <v>0</v>
      </c>
      <c r="K739" s="2" t="e">
        <f>VLOOKUP(B739,'Master TS'!$A$1:$E$1221,4,FALSE)</f>
        <v>#N/A</v>
      </c>
      <c r="L739" s="2" t="e">
        <f>VLOOKUP(B739,'Master TS'!$A$1:$E$1221,5,FALSE)</f>
        <v>#N/A</v>
      </c>
      <c r="M739" s="2" t="s">
        <v>20</v>
      </c>
    </row>
    <row r="740" spans="1:13" ht="12" customHeight="1">
      <c r="A740" s="2">
        <v>739</v>
      </c>
      <c r="B740" s="2">
        <v>161000418</v>
      </c>
      <c r="C740" s="2" t="s">
        <v>782</v>
      </c>
      <c r="D740" s="2" t="s">
        <v>745</v>
      </c>
      <c r="E740" s="2" t="s">
        <v>746</v>
      </c>
      <c r="F740" s="2" t="s">
        <v>22</v>
      </c>
      <c r="G740" s="2" t="s">
        <v>18</v>
      </c>
      <c r="H740" s="3">
        <v>45209.547824074078</v>
      </c>
      <c r="I740" s="2" t="s">
        <v>23</v>
      </c>
      <c r="J740" s="2">
        <f>VLOOKUP(B740,'FH-'!$B$2:$L$249,9,FALSE)</f>
        <v>190</v>
      </c>
      <c r="K740" s="2" t="e">
        <f>VLOOKUP(B740,'Master TS'!$A$1:$E$1221,4,FALSE)</f>
        <v>#N/A</v>
      </c>
      <c r="L740" s="2" t="e">
        <f>VLOOKUP(B740,'Master TS'!$A$1:$E$1221,5,FALSE)</f>
        <v>#N/A</v>
      </c>
      <c r="M740" s="2" t="s">
        <v>20</v>
      </c>
    </row>
    <row r="741" spans="1:13" ht="12" customHeight="1">
      <c r="A741" s="2">
        <v>740</v>
      </c>
      <c r="B741" s="2">
        <v>161000421</v>
      </c>
      <c r="C741" s="2" t="s">
        <v>783</v>
      </c>
      <c r="D741" s="2" t="s">
        <v>745</v>
      </c>
      <c r="E741" s="2" t="s">
        <v>746</v>
      </c>
      <c r="F741" s="2" t="s">
        <v>22</v>
      </c>
      <c r="G741" s="2" t="s">
        <v>18</v>
      </c>
      <c r="H741" s="3">
        <v>45206.569305555553</v>
      </c>
      <c r="I741" s="2" t="s">
        <v>23</v>
      </c>
      <c r="J741" s="2">
        <f>VLOOKUP(B741,'FH-'!$B$2:$L$249,9,FALSE)</f>
        <v>154</v>
      </c>
      <c r="K741" s="2" t="e">
        <f>VLOOKUP(B741,'Master TS'!$A$1:$E$1221,4,FALSE)</f>
        <v>#N/A</v>
      </c>
      <c r="L741" s="2" t="e">
        <f>VLOOKUP(B741,'Master TS'!$A$1:$E$1221,5,FALSE)</f>
        <v>#N/A</v>
      </c>
      <c r="M741" s="2" t="s">
        <v>20</v>
      </c>
    </row>
    <row r="742" spans="1:13" ht="12" customHeight="1">
      <c r="A742" s="2">
        <v>741</v>
      </c>
      <c r="B742" s="2">
        <v>161000431</v>
      </c>
      <c r="C742" s="2" t="s">
        <v>784</v>
      </c>
      <c r="D742" s="2" t="s">
        <v>745</v>
      </c>
      <c r="E742" s="2" t="s">
        <v>746</v>
      </c>
      <c r="F742" s="2" t="s">
        <v>22</v>
      </c>
      <c r="G742" s="2" t="s">
        <v>18</v>
      </c>
      <c r="H742" s="3">
        <v>45203.495173611111</v>
      </c>
      <c r="I742" s="2" t="s">
        <v>23</v>
      </c>
      <c r="J742" s="2">
        <f>VLOOKUP(B742,'FH-'!$B$2:$L$249,9,FALSE)</f>
        <v>84</v>
      </c>
      <c r="K742" s="2" t="e">
        <f>VLOOKUP(B742,'Master TS'!$A$1:$E$1221,4,FALSE)</f>
        <v>#N/A</v>
      </c>
      <c r="L742" s="2" t="e">
        <f>VLOOKUP(B742,'Master TS'!$A$1:$E$1221,5,FALSE)</f>
        <v>#N/A</v>
      </c>
      <c r="M742" s="2" t="s">
        <v>20</v>
      </c>
    </row>
    <row r="743" spans="1:13" ht="12" customHeight="1">
      <c r="A743" s="2">
        <v>742</v>
      </c>
      <c r="B743" s="2">
        <v>171000014</v>
      </c>
      <c r="C743" s="2" t="s">
        <v>785</v>
      </c>
      <c r="D743" s="2" t="s">
        <v>745</v>
      </c>
      <c r="E743" s="2" t="s">
        <v>746</v>
      </c>
      <c r="F743" s="2" t="s">
        <v>17</v>
      </c>
      <c r="G743" s="2" t="s">
        <v>18</v>
      </c>
      <c r="H743" s="3">
        <v>45205.620833333334</v>
      </c>
      <c r="I743" s="2" t="s">
        <v>23</v>
      </c>
      <c r="J743" s="2">
        <f>VLOOKUP(B743,'FH-'!$B$2:$L$249,9,FALSE)</f>
        <v>137</v>
      </c>
      <c r="K743" s="2" t="e">
        <f>VLOOKUP(B743,'Master TS'!$A$1:$E$1221,4,FALSE)</f>
        <v>#N/A</v>
      </c>
      <c r="L743" s="2" t="e">
        <f>VLOOKUP(B743,'Master TS'!$A$1:$E$1221,5,FALSE)</f>
        <v>#N/A</v>
      </c>
      <c r="M743" s="2" t="s">
        <v>20</v>
      </c>
    </row>
    <row r="744" spans="1:13" ht="12" customHeight="1">
      <c r="A744" s="2">
        <v>743</v>
      </c>
      <c r="B744" s="2">
        <v>171000055</v>
      </c>
      <c r="C744" s="2" t="s">
        <v>786</v>
      </c>
      <c r="D744" s="2" t="s">
        <v>745</v>
      </c>
      <c r="E744" s="2" t="s">
        <v>746</v>
      </c>
      <c r="F744" s="2" t="s">
        <v>112</v>
      </c>
      <c r="G744" s="2" t="s">
        <v>117</v>
      </c>
      <c r="H744" s="2"/>
      <c r="I744" s="2" t="s">
        <v>23</v>
      </c>
      <c r="J744" s="2">
        <f>VLOOKUP(B744,'FH-'!$B$2:$L$249,9,FALSE)</f>
        <v>0</v>
      </c>
      <c r="K744" s="2" t="e">
        <f>VLOOKUP(B744,'Master TS'!$A$1:$E$1221,4,FALSE)</f>
        <v>#N/A</v>
      </c>
      <c r="L744" s="2" t="e">
        <f>VLOOKUP(B744,'Master TS'!$A$1:$E$1221,5,FALSE)</f>
        <v>#N/A</v>
      </c>
      <c r="M744" s="2" t="s">
        <v>20</v>
      </c>
    </row>
    <row r="745" spans="1:13" ht="12" customHeight="1">
      <c r="A745" s="2">
        <v>744</v>
      </c>
      <c r="B745" s="2">
        <v>171000061</v>
      </c>
      <c r="C745" s="2" t="s">
        <v>787</v>
      </c>
      <c r="D745" s="2" t="s">
        <v>745</v>
      </c>
      <c r="E745" s="2" t="s">
        <v>746</v>
      </c>
      <c r="F745" s="2" t="s">
        <v>22</v>
      </c>
      <c r="G745" s="2" t="s">
        <v>18</v>
      </c>
      <c r="H745" s="3">
        <v>45196.794479166667</v>
      </c>
      <c r="I745" s="2" t="s">
        <v>23</v>
      </c>
      <c r="J745" s="2">
        <f>VLOOKUP(B745,'FH-'!$B$2:$L$249,9,FALSE)</f>
        <v>18</v>
      </c>
      <c r="K745" s="2" t="e">
        <f>VLOOKUP(B745,'Master TS'!$A$1:$E$1221,4,FALSE)</f>
        <v>#N/A</v>
      </c>
      <c r="L745" s="2" t="e">
        <f>VLOOKUP(B745,'Master TS'!$A$1:$E$1221,5,FALSE)</f>
        <v>#N/A</v>
      </c>
      <c r="M745" s="2" t="s">
        <v>20</v>
      </c>
    </row>
    <row r="746" spans="1:13" ht="12" customHeight="1">
      <c r="A746" s="2">
        <v>745</v>
      </c>
      <c r="B746" s="2">
        <v>171000067</v>
      </c>
      <c r="C746" s="2" t="s">
        <v>788</v>
      </c>
      <c r="D746" s="2" t="s">
        <v>745</v>
      </c>
      <c r="E746" s="2" t="s">
        <v>746</v>
      </c>
      <c r="F746" s="2" t="s">
        <v>112</v>
      </c>
      <c r="G746" s="2" t="s">
        <v>18</v>
      </c>
      <c r="H746" s="3">
        <v>45205.62164351852</v>
      </c>
      <c r="I746" s="2" t="s">
        <v>23</v>
      </c>
      <c r="J746" s="2">
        <f>VLOOKUP(B746,'FH-'!$B$2:$L$249,9,FALSE)</f>
        <v>138</v>
      </c>
      <c r="K746" s="2" t="e">
        <f>VLOOKUP(B746,'Master TS'!$A$1:$E$1221,4,FALSE)</f>
        <v>#N/A</v>
      </c>
      <c r="L746" s="2" t="e">
        <f>VLOOKUP(B746,'Master TS'!$A$1:$E$1221,5,FALSE)</f>
        <v>#N/A</v>
      </c>
      <c r="M746" s="2" t="s">
        <v>20</v>
      </c>
    </row>
    <row r="747" spans="1:13" ht="12" customHeight="1">
      <c r="A747" s="2">
        <v>746</v>
      </c>
      <c r="B747" s="2">
        <v>171000082</v>
      </c>
      <c r="C747" s="2" t="s">
        <v>789</v>
      </c>
      <c r="D747" s="2" t="s">
        <v>745</v>
      </c>
      <c r="E747" s="2" t="s">
        <v>746</v>
      </c>
      <c r="F747" s="2" t="s">
        <v>22</v>
      </c>
      <c r="G747" s="2" t="s">
        <v>18</v>
      </c>
      <c r="H747" s="3">
        <v>45209.627881944441</v>
      </c>
      <c r="I747" s="2" t="s">
        <v>42</v>
      </c>
      <c r="J747" s="2">
        <f>VLOOKUP(B747,'FH-'!$B$2:$L$249,9,FALSE)</f>
        <v>193</v>
      </c>
      <c r="K747" s="2" t="e">
        <f>VLOOKUP(B747,'Master TS'!$A$1:$E$1221,4,FALSE)</f>
        <v>#N/A</v>
      </c>
      <c r="L747" s="2" t="e">
        <f>VLOOKUP(B747,'Master TS'!$A$1:$E$1221,5,FALSE)</f>
        <v>#N/A</v>
      </c>
      <c r="M747" s="2" t="s">
        <v>20</v>
      </c>
    </row>
    <row r="748" spans="1:13" ht="12" customHeight="1">
      <c r="A748" s="2">
        <v>747</v>
      </c>
      <c r="B748" s="2">
        <v>171000084</v>
      </c>
      <c r="C748" s="2" t="s">
        <v>790</v>
      </c>
      <c r="D748" s="2" t="s">
        <v>745</v>
      </c>
      <c r="E748" s="2" t="s">
        <v>746</v>
      </c>
      <c r="F748" s="2" t="s">
        <v>25</v>
      </c>
      <c r="G748" s="2" t="s">
        <v>18</v>
      </c>
      <c r="H748" s="3">
        <v>45203.560289351852</v>
      </c>
      <c r="I748" s="2" t="s">
        <v>42</v>
      </c>
      <c r="J748" s="2">
        <f>VLOOKUP(B748,'FH-'!$B$2:$L$249,9,FALSE)</f>
        <v>87</v>
      </c>
      <c r="K748" s="2" t="e">
        <f>VLOOKUP(B748,'Master TS'!$A$1:$E$1221,4,FALSE)</f>
        <v>#N/A</v>
      </c>
      <c r="L748" s="2" t="e">
        <f>VLOOKUP(B748,'Master TS'!$A$1:$E$1221,5,FALSE)</f>
        <v>#N/A</v>
      </c>
      <c r="M748" s="2" t="s">
        <v>20</v>
      </c>
    </row>
    <row r="749" spans="1:13" ht="12" customHeight="1">
      <c r="A749" s="2">
        <v>748</v>
      </c>
      <c r="B749" s="2">
        <v>171000109</v>
      </c>
      <c r="C749" s="2" t="s">
        <v>791</v>
      </c>
      <c r="D749" s="2" t="s">
        <v>745</v>
      </c>
      <c r="E749" s="2" t="s">
        <v>746</v>
      </c>
      <c r="F749" s="2" t="s">
        <v>22</v>
      </c>
      <c r="G749" s="2" t="s">
        <v>18</v>
      </c>
      <c r="H749" s="3">
        <v>45205.476643518516</v>
      </c>
      <c r="I749" s="2" t="s">
        <v>42</v>
      </c>
      <c r="J749" s="2">
        <f>VLOOKUP(B749,'FH-'!$B$2:$L$249,9,FALSE)</f>
        <v>134</v>
      </c>
      <c r="K749" s="2" t="e">
        <f>VLOOKUP(B749,'Master TS'!$A$1:$E$1221,4,FALSE)</f>
        <v>#N/A</v>
      </c>
      <c r="L749" s="2" t="e">
        <f>VLOOKUP(B749,'Master TS'!$A$1:$E$1221,5,FALSE)</f>
        <v>#N/A</v>
      </c>
      <c r="M749" s="2" t="s">
        <v>20</v>
      </c>
    </row>
    <row r="750" spans="1:13" ht="12" customHeight="1">
      <c r="A750" s="2">
        <v>749</v>
      </c>
      <c r="B750" s="2">
        <v>171000118</v>
      </c>
      <c r="C750" s="2" t="s">
        <v>792</v>
      </c>
      <c r="D750" s="2" t="s">
        <v>745</v>
      </c>
      <c r="E750" s="2" t="s">
        <v>746</v>
      </c>
      <c r="F750" s="2" t="s">
        <v>22</v>
      </c>
      <c r="G750" s="2" t="s">
        <v>117</v>
      </c>
      <c r="H750" s="2"/>
      <c r="I750" s="2" t="s">
        <v>23</v>
      </c>
      <c r="J750" s="2">
        <f>VLOOKUP(B750,'FH-'!$B$2:$L$249,9,FALSE)</f>
        <v>0</v>
      </c>
      <c r="K750" s="2" t="e">
        <f>VLOOKUP(B750,'Master TS'!$A$1:$E$1221,4,FALSE)</f>
        <v>#N/A</v>
      </c>
      <c r="L750" s="2" t="e">
        <f>VLOOKUP(B750,'Master TS'!$A$1:$E$1221,5,FALSE)</f>
        <v>#N/A</v>
      </c>
      <c r="M750" s="2" t="s">
        <v>20</v>
      </c>
    </row>
    <row r="751" spans="1:13" ht="12" customHeight="1">
      <c r="A751" s="2">
        <v>750</v>
      </c>
      <c r="B751" s="2">
        <v>171000157</v>
      </c>
      <c r="C751" s="2" t="s">
        <v>793</v>
      </c>
      <c r="D751" s="2" t="s">
        <v>745</v>
      </c>
      <c r="E751" s="2" t="s">
        <v>746</v>
      </c>
      <c r="F751" s="2" t="s">
        <v>22</v>
      </c>
      <c r="G751" s="2" t="s">
        <v>117</v>
      </c>
      <c r="H751" s="2"/>
      <c r="I751" s="2" t="s">
        <v>23</v>
      </c>
      <c r="J751" s="2">
        <f>VLOOKUP(B751,'FH-'!$B$2:$L$249,9,FALSE)</f>
        <v>0</v>
      </c>
      <c r="K751" s="2" t="e">
        <f>VLOOKUP(B751,'Master TS'!$A$1:$E$1221,4,FALSE)</f>
        <v>#N/A</v>
      </c>
      <c r="L751" s="2" t="e">
        <f>VLOOKUP(B751,'Master TS'!$A$1:$E$1221,5,FALSE)</f>
        <v>#N/A</v>
      </c>
      <c r="M751" s="2" t="s">
        <v>20</v>
      </c>
    </row>
    <row r="752" spans="1:13" ht="12" customHeight="1">
      <c r="A752" s="2">
        <v>751</v>
      </c>
      <c r="B752" s="2">
        <v>171000164</v>
      </c>
      <c r="C752" s="2" t="s">
        <v>794</v>
      </c>
      <c r="D752" s="2" t="s">
        <v>745</v>
      </c>
      <c r="E752" s="2" t="s">
        <v>746</v>
      </c>
      <c r="F752" s="2" t="s">
        <v>22</v>
      </c>
      <c r="G752" s="2" t="s">
        <v>117</v>
      </c>
      <c r="H752" s="2"/>
      <c r="I752" s="2" t="s">
        <v>23</v>
      </c>
      <c r="J752" s="2">
        <f>VLOOKUP(B752,'FH-'!$B$2:$L$249,9,FALSE)</f>
        <v>0</v>
      </c>
      <c r="K752" s="2" t="e">
        <f>VLOOKUP(B752,'Master TS'!$A$1:$E$1221,4,FALSE)</f>
        <v>#N/A</v>
      </c>
      <c r="L752" s="2" t="e">
        <f>VLOOKUP(B752,'Master TS'!$A$1:$E$1221,5,FALSE)</f>
        <v>#N/A</v>
      </c>
      <c r="M752" s="2" t="s">
        <v>20</v>
      </c>
    </row>
    <row r="753" spans="1:13" ht="12" customHeight="1">
      <c r="A753" s="2">
        <v>752</v>
      </c>
      <c r="B753" s="2">
        <v>171000165</v>
      </c>
      <c r="C753" s="2" t="s">
        <v>795</v>
      </c>
      <c r="D753" s="2" t="s">
        <v>745</v>
      </c>
      <c r="E753" s="2" t="s">
        <v>746</v>
      </c>
      <c r="F753" s="2" t="s">
        <v>17</v>
      </c>
      <c r="G753" s="2" t="s">
        <v>18</v>
      </c>
      <c r="H753" s="3">
        <v>45208.835879629631</v>
      </c>
      <c r="I753" s="2" t="s">
        <v>26</v>
      </c>
      <c r="J753" s="2">
        <f>VLOOKUP(B753,'FH-'!$B$2:$L$249,9,FALSE)</f>
        <v>179</v>
      </c>
      <c r="K753" s="2" t="e">
        <f>VLOOKUP(B753,'Master TS'!$A$1:$E$1221,4,FALSE)</f>
        <v>#N/A</v>
      </c>
      <c r="L753" s="2" t="e">
        <f>VLOOKUP(B753,'Master TS'!$A$1:$E$1221,5,FALSE)</f>
        <v>#N/A</v>
      </c>
      <c r="M753" s="2" t="s">
        <v>20</v>
      </c>
    </row>
    <row r="754" spans="1:13" ht="12" customHeight="1">
      <c r="A754" s="2">
        <v>753</v>
      </c>
      <c r="B754" s="2">
        <v>171000181</v>
      </c>
      <c r="C754" s="2" t="s">
        <v>796</v>
      </c>
      <c r="D754" s="2" t="s">
        <v>745</v>
      </c>
      <c r="E754" s="2" t="s">
        <v>746</v>
      </c>
      <c r="F754" s="2" t="s">
        <v>31</v>
      </c>
      <c r="G754" s="2" t="s">
        <v>18</v>
      </c>
      <c r="H754" s="3">
        <v>45209.508715277778</v>
      </c>
      <c r="I754" s="2" t="s">
        <v>23</v>
      </c>
      <c r="J754" s="2">
        <f>VLOOKUP(B754,'FH-'!$B$2:$L$249,9,FALSE)</f>
        <v>187</v>
      </c>
      <c r="K754" s="2" t="e">
        <f>VLOOKUP(B754,'Master TS'!$A$1:$E$1221,4,FALSE)</f>
        <v>#N/A</v>
      </c>
      <c r="L754" s="2" t="e">
        <f>VLOOKUP(B754,'Master TS'!$A$1:$E$1221,5,FALSE)</f>
        <v>#N/A</v>
      </c>
      <c r="M754" s="2" t="s">
        <v>20</v>
      </c>
    </row>
    <row r="755" spans="1:13" ht="12" customHeight="1">
      <c r="A755" s="2">
        <v>754</v>
      </c>
      <c r="B755" s="2">
        <v>171000201</v>
      </c>
      <c r="C755" s="2" t="s">
        <v>797</v>
      </c>
      <c r="D755" s="2" t="s">
        <v>745</v>
      </c>
      <c r="E755" s="2" t="s">
        <v>746</v>
      </c>
      <c r="F755" s="2" t="s">
        <v>17</v>
      </c>
      <c r="G755" s="2" t="s">
        <v>18</v>
      </c>
      <c r="H755" s="3">
        <v>45209.465115740742</v>
      </c>
      <c r="I755" s="2" t="s">
        <v>23</v>
      </c>
      <c r="J755" s="2">
        <f>VLOOKUP(B755,'FH-'!$B$2:$L$249,9,FALSE)</f>
        <v>182</v>
      </c>
      <c r="K755" s="2" t="e">
        <f>VLOOKUP(B755,'Master TS'!$A$1:$E$1221,4,FALSE)</f>
        <v>#N/A</v>
      </c>
      <c r="L755" s="2" t="e">
        <f>VLOOKUP(B755,'Master TS'!$A$1:$E$1221,5,FALSE)</f>
        <v>#N/A</v>
      </c>
      <c r="M755" s="2" t="s">
        <v>20</v>
      </c>
    </row>
    <row r="756" spans="1:13" ht="12" customHeight="1">
      <c r="A756" s="2">
        <v>755</v>
      </c>
      <c r="B756" s="2">
        <v>171000206</v>
      </c>
      <c r="C756" s="2" t="s">
        <v>798</v>
      </c>
      <c r="D756" s="2" t="s">
        <v>745</v>
      </c>
      <c r="E756" s="2" t="s">
        <v>746</v>
      </c>
      <c r="F756" s="2" t="s">
        <v>22</v>
      </c>
      <c r="G756" s="2" t="s">
        <v>18</v>
      </c>
      <c r="H756" s="3">
        <v>45208.762349537035</v>
      </c>
      <c r="I756" s="2" t="s">
        <v>42</v>
      </c>
      <c r="J756" s="2">
        <f>VLOOKUP(B756,'FH-'!$B$2:$L$249,9,FALSE)</f>
        <v>177</v>
      </c>
      <c r="K756" s="2" t="e">
        <f>VLOOKUP(B756,'Master TS'!$A$1:$E$1221,4,FALSE)</f>
        <v>#N/A</v>
      </c>
      <c r="L756" s="2" t="e">
        <f>VLOOKUP(B756,'Master TS'!$A$1:$E$1221,5,FALSE)</f>
        <v>#N/A</v>
      </c>
      <c r="M756" s="2" t="s">
        <v>20</v>
      </c>
    </row>
    <row r="757" spans="1:13" ht="12" customHeight="1">
      <c r="A757" s="2">
        <v>756</v>
      </c>
      <c r="B757" s="2">
        <v>171000229</v>
      </c>
      <c r="C757" s="2" t="s">
        <v>799</v>
      </c>
      <c r="D757" s="2" t="s">
        <v>745</v>
      </c>
      <c r="E757" s="2" t="s">
        <v>746</v>
      </c>
      <c r="F757" s="2" t="s">
        <v>22</v>
      </c>
      <c r="G757" s="2" t="s">
        <v>18</v>
      </c>
      <c r="H757" s="3">
        <v>45208.54011574074</v>
      </c>
      <c r="I757" s="2" t="s">
        <v>42</v>
      </c>
      <c r="J757" s="2">
        <f>VLOOKUP(B757,'FH-'!$B$2:$L$249,9,FALSE)</f>
        <v>172</v>
      </c>
      <c r="K757" s="2" t="e">
        <f>VLOOKUP(B757,'Master TS'!$A$1:$E$1221,4,FALSE)</f>
        <v>#N/A</v>
      </c>
      <c r="L757" s="2" t="e">
        <f>VLOOKUP(B757,'Master TS'!$A$1:$E$1221,5,FALSE)</f>
        <v>#N/A</v>
      </c>
      <c r="M757" s="2" t="s">
        <v>20</v>
      </c>
    </row>
    <row r="758" spans="1:13" ht="12" customHeight="1">
      <c r="A758" s="2">
        <v>757</v>
      </c>
      <c r="B758" s="2">
        <v>171000230</v>
      </c>
      <c r="C758" s="2" t="s">
        <v>800</v>
      </c>
      <c r="D758" s="2" t="s">
        <v>745</v>
      </c>
      <c r="E758" s="2" t="s">
        <v>746</v>
      </c>
      <c r="F758" s="2" t="s">
        <v>22</v>
      </c>
      <c r="G758" s="2" t="s">
        <v>117</v>
      </c>
      <c r="H758" s="2"/>
      <c r="I758" s="2" t="s">
        <v>23</v>
      </c>
      <c r="J758" s="2">
        <f>VLOOKUP(B758,'FH-'!$B$2:$L$249,9,FALSE)</f>
        <v>0</v>
      </c>
      <c r="K758" s="2" t="e">
        <f>VLOOKUP(B758,'Master TS'!$A$1:$E$1221,4,FALSE)</f>
        <v>#N/A</v>
      </c>
      <c r="L758" s="2" t="e">
        <f>VLOOKUP(B758,'Master TS'!$A$1:$E$1221,5,FALSE)</f>
        <v>#N/A</v>
      </c>
      <c r="M758" s="2" t="s">
        <v>20</v>
      </c>
    </row>
    <row r="759" spans="1:13" ht="12" customHeight="1">
      <c r="A759" s="2">
        <v>758</v>
      </c>
      <c r="B759" s="2">
        <v>171000236</v>
      </c>
      <c r="C759" s="2" t="s">
        <v>801</v>
      </c>
      <c r="D759" s="2" t="s">
        <v>745</v>
      </c>
      <c r="E759" s="2" t="s">
        <v>746</v>
      </c>
      <c r="F759" s="2" t="s">
        <v>22</v>
      </c>
      <c r="G759" s="2" t="s">
        <v>117</v>
      </c>
      <c r="H759" s="2"/>
      <c r="I759" s="2" t="s">
        <v>23</v>
      </c>
      <c r="J759" s="2">
        <f>VLOOKUP(B759,'FH-'!$B$2:$L$249,9,FALSE)</f>
        <v>0</v>
      </c>
      <c r="K759" s="2" t="e">
        <f>VLOOKUP(B759,'Master TS'!$A$1:$E$1221,4,FALSE)</f>
        <v>#N/A</v>
      </c>
      <c r="L759" s="2" t="e">
        <f>VLOOKUP(B759,'Master TS'!$A$1:$E$1221,5,FALSE)</f>
        <v>#N/A</v>
      </c>
      <c r="M759" s="2" t="s">
        <v>20</v>
      </c>
    </row>
    <row r="760" spans="1:13" ht="12" customHeight="1">
      <c r="A760" s="2">
        <v>759</v>
      </c>
      <c r="B760" s="2">
        <v>181000002</v>
      </c>
      <c r="C760" s="2" t="s">
        <v>802</v>
      </c>
      <c r="D760" s="2" t="s">
        <v>745</v>
      </c>
      <c r="E760" s="2" t="s">
        <v>746</v>
      </c>
      <c r="F760" s="2" t="s">
        <v>25</v>
      </c>
      <c r="G760" s="2" t="s">
        <v>18</v>
      </c>
      <c r="H760" s="3">
        <v>45202.480104166665</v>
      </c>
      <c r="I760" s="2" t="s">
        <v>42</v>
      </c>
      <c r="J760" s="2">
        <f>VLOOKUP(B760,'FH-'!$B$2:$L$249,9,FALSE)</f>
        <v>67</v>
      </c>
      <c r="K760" s="2" t="e">
        <f>VLOOKUP(B760,'Master TS'!$A$1:$E$1221,4,FALSE)</f>
        <v>#N/A</v>
      </c>
      <c r="L760" s="2" t="e">
        <f>VLOOKUP(B760,'Master TS'!$A$1:$E$1221,5,FALSE)</f>
        <v>#N/A</v>
      </c>
      <c r="M760" s="2" t="s">
        <v>20</v>
      </c>
    </row>
    <row r="761" spans="1:13" ht="12" customHeight="1">
      <c r="A761" s="2">
        <v>760</v>
      </c>
      <c r="B761" s="2">
        <v>181000026</v>
      </c>
      <c r="C761" s="2" t="s">
        <v>803</v>
      </c>
      <c r="D761" s="2" t="s">
        <v>745</v>
      </c>
      <c r="E761" s="2" t="s">
        <v>746</v>
      </c>
      <c r="F761" s="2" t="s">
        <v>25</v>
      </c>
      <c r="G761" s="2" t="s">
        <v>18</v>
      </c>
      <c r="H761" s="3">
        <v>45207.579340277778</v>
      </c>
      <c r="I761" s="2" t="s">
        <v>23</v>
      </c>
      <c r="J761" s="2">
        <f>VLOOKUP(B761,'FH-'!$B$2:$L$249,9,FALSE)</f>
        <v>157</v>
      </c>
      <c r="K761" s="2" t="e">
        <f>VLOOKUP(B761,'Master TS'!$A$1:$E$1221,4,FALSE)</f>
        <v>#N/A</v>
      </c>
      <c r="L761" s="2" t="e">
        <f>VLOOKUP(B761,'Master TS'!$A$1:$E$1221,5,FALSE)</f>
        <v>#N/A</v>
      </c>
      <c r="M761" s="2" t="s">
        <v>20</v>
      </c>
    </row>
    <row r="762" spans="1:13" ht="12" customHeight="1">
      <c r="A762" s="2">
        <v>761</v>
      </c>
      <c r="B762" s="2">
        <v>181000032</v>
      </c>
      <c r="C762" s="2" t="s">
        <v>804</v>
      </c>
      <c r="D762" s="2" t="s">
        <v>745</v>
      </c>
      <c r="E762" s="2" t="s">
        <v>746</v>
      </c>
      <c r="F762" s="2" t="s">
        <v>22</v>
      </c>
      <c r="G762" s="2" t="s">
        <v>18</v>
      </c>
      <c r="H762" s="3">
        <v>45201.493067129632</v>
      </c>
      <c r="I762" s="2" t="s">
        <v>23</v>
      </c>
      <c r="J762" s="2">
        <f>VLOOKUP(B762,'FH-'!$B$2:$L$249,9,FALSE)</f>
        <v>44</v>
      </c>
      <c r="K762" s="2" t="str">
        <f>VLOOKUP(B762,'Master TS'!$A$1:$E$1221,4,FALSE)</f>
        <v>Ya, Sudah Mengisi</v>
      </c>
      <c r="L762" s="2" t="str">
        <f>VLOOKUP(B762,'Master TS'!$A$1:$E$1221,5,FALSE)</f>
        <v>Kuisioner TS Lulusan 2023</v>
      </c>
      <c r="M762" s="2" t="s">
        <v>20</v>
      </c>
    </row>
    <row r="763" spans="1:13" ht="12" customHeight="1">
      <c r="A763" s="2">
        <v>762</v>
      </c>
      <c r="B763" s="2">
        <v>181000039</v>
      </c>
      <c r="C763" s="2" t="s">
        <v>805</v>
      </c>
      <c r="D763" s="2" t="s">
        <v>745</v>
      </c>
      <c r="E763" s="2" t="s">
        <v>746</v>
      </c>
      <c r="F763" s="2" t="s">
        <v>22</v>
      </c>
      <c r="G763" s="2" t="s">
        <v>18</v>
      </c>
      <c r="H763" s="3">
        <v>45201.491493055553</v>
      </c>
      <c r="I763" s="2" t="s">
        <v>23</v>
      </c>
      <c r="J763" s="2">
        <f>VLOOKUP(B763,'FH-'!$B$2:$L$249,9,FALSE)</f>
        <v>43</v>
      </c>
      <c r="K763" s="2" t="str">
        <f>VLOOKUP(B763,'Master TS'!$A$1:$E$1221,4,FALSE)</f>
        <v>Ya, Sudah Mengisi</v>
      </c>
      <c r="L763" s="2" t="str">
        <f>VLOOKUP(B763,'Master TS'!$A$1:$E$1221,5,FALSE)</f>
        <v>Kuisioner TS Lulusan 2023</v>
      </c>
      <c r="M763" s="2" t="s">
        <v>20</v>
      </c>
    </row>
    <row r="764" spans="1:13" ht="12" customHeight="1">
      <c r="A764" s="2">
        <v>763</v>
      </c>
      <c r="B764" s="2">
        <v>181000041</v>
      </c>
      <c r="C764" s="2" t="s">
        <v>806</v>
      </c>
      <c r="D764" s="2" t="s">
        <v>745</v>
      </c>
      <c r="E764" s="2" t="s">
        <v>746</v>
      </c>
      <c r="F764" s="2" t="s">
        <v>25</v>
      </c>
      <c r="G764" s="2" t="s">
        <v>18</v>
      </c>
      <c r="H764" s="3">
        <v>45205.683136574073</v>
      </c>
      <c r="I764" s="2" t="s">
        <v>42</v>
      </c>
      <c r="J764" s="2">
        <f>VLOOKUP(B764,'FH-'!$B$2:$L$249,9,FALSE)</f>
        <v>139</v>
      </c>
      <c r="K764" s="2" t="e">
        <f>VLOOKUP(B764,'Master TS'!$A$1:$E$1221,4,FALSE)</f>
        <v>#N/A</v>
      </c>
      <c r="L764" s="2" t="e">
        <f>VLOOKUP(B764,'Master TS'!$A$1:$E$1221,5,FALSE)</f>
        <v>#N/A</v>
      </c>
      <c r="M764" s="2" t="s">
        <v>20</v>
      </c>
    </row>
    <row r="765" spans="1:13" ht="12" customHeight="1">
      <c r="A765" s="2">
        <v>764</v>
      </c>
      <c r="B765" s="2">
        <v>181000049</v>
      </c>
      <c r="C765" s="2" t="s">
        <v>807</v>
      </c>
      <c r="D765" s="2" t="s">
        <v>745</v>
      </c>
      <c r="E765" s="2" t="s">
        <v>746</v>
      </c>
      <c r="F765" s="2" t="s">
        <v>25</v>
      </c>
      <c r="G765" s="2" t="s">
        <v>18</v>
      </c>
      <c r="H765" s="3">
        <v>45202.559942129628</v>
      </c>
      <c r="I765" s="2" t="s">
        <v>23</v>
      </c>
      <c r="J765" s="2">
        <f>VLOOKUP(B765,'FH-'!$B$2:$L$249,9,FALSE)</f>
        <v>74</v>
      </c>
      <c r="K765" s="2" t="str">
        <f>VLOOKUP(B765,'Master TS'!$A$1:$E$1221,4,FALSE)</f>
        <v>Ya, Sudah Mengisi</v>
      </c>
      <c r="L765" s="2" t="str">
        <f>VLOOKUP(B765,'Master TS'!$A$1:$E$1221,5,FALSE)</f>
        <v>Kuisioner TS Lulusan 2023</v>
      </c>
      <c r="M765" s="2" t="s">
        <v>20</v>
      </c>
    </row>
    <row r="766" spans="1:13" ht="12" customHeight="1">
      <c r="A766" s="2">
        <v>765</v>
      </c>
      <c r="B766" s="2">
        <v>181000062</v>
      </c>
      <c r="C766" s="2" t="s">
        <v>808</v>
      </c>
      <c r="D766" s="2" t="s">
        <v>745</v>
      </c>
      <c r="E766" s="2" t="s">
        <v>746</v>
      </c>
      <c r="F766" s="2" t="s">
        <v>25</v>
      </c>
      <c r="G766" s="2" t="s">
        <v>18</v>
      </c>
      <c r="H766" s="3">
        <v>45208.723182870373</v>
      </c>
      <c r="I766" s="2" t="s">
        <v>42</v>
      </c>
      <c r="J766" s="2">
        <f>VLOOKUP(B766,'FH-'!$B$2:$L$249,9,FALSE)</f>
        <v>176</v>
      </c>
      <c r="K766" s="2" t="str">
        <f>VLOOKUP(B766,'Master TS'!$A$1:$E$1221,4,FALSE)</f>
        <v>Ya, Sudah Mengisi</v>
      </c>
      <c r="L766" s="2" t="str">
        <f>VLOOKUP(B766,'Master TS'!$A$1:$E$1221,5,FALSE)</f>
        <v>Kuisioner TS Lulusan 2023</v>
      </c>
      <c r="M766" s="2" t="s">
        <v>20</v>
      </c>
    </row>
    <row r="767" spans="1:13" ht="12" customHeight="1">
      <c r="A767" s="2">
        <v>766</v>
      </c>
      <c r="B767" s="2">
        <v>181000079</v>
      </c>
      <c r="C767" s="2" t="s">
        <v>809</v>
      </c>
      <c r="D767" s="2" t="s">
        <v>745</v>
      </c>
      <c r="E767" s="2" t="s">
        <v>746</v>
      </c>
      <c r="F767" s="2" t="s">
        <v>22</v>
      </c>
      <c r="G767" s="2" t="s">
        <v>18</v>
      </c>
      <c r="H767" s="3">
        <v>45204.500300925924</v>
      </c>
      <c r="I767" s="2" t="s">
        <v>23</v>
      </c>
      <c r="J767" s="2">
        <f>VLOOKUP(B767,'FH-'!$B$2:$L$249,9,FALSE)</f>
        <v>105</v>
      </c>
      <c r="K767" s="2" t="e">
        <f>VLOOKUP(B767,'Master TS'!$A$1:$E$1221,4,FALSE)</f>
        <v>#N/A</v>
      </c>
      <c r="L767" s="2" t="e">
        <f>VLOOKUP(B767,'Master TS'!$A$1:$E$1221,5,FALSE)</f>
        <v>#N/A</v>
      </c>
      <c r="M767" s="2" t="s">
        <v>20</v>
      </c>
    </row>
    <row r="768" spans="1:13" ht="12" customHeight="1">
      <c r="A768" s="2">
        <v>767</v>
      </c>
      <c r="B768" s="2">
        <v>181000083</v>
      </c>
      <c r="C768" s="2" t="s">
        <v>810</v>
      </c>
      <c r="D768" s="2" t="s">
        <v>745</v>
      </c>
      <c r="E768" s="2" t="s">
        <v>746</v>
      </c>
      <c r="F768" s="2" t="s">
        <v>22</v>
      </c>
      <c r="G768" s="2" t="s">
        <v>117</v>
      </c>
      <c r="H768" s="2"/>
      <c r="I768" s="2" t="s">
        <v>23</v>
      </c>
      <c r="J768" s="2">
        <f>VLOOKUP(B768,'FH-'!$B$2:$L$249,9,FALSE)</f>
        <v>0</v>
      </c>
      <c r="K768" s="2" t="e">
        <f>VLOOKUP(B768,'Master TS'!$A$1:$E$1221,4,FALSE)</f>
        <v>#N/A</v>
      </c>
      <c r="L768" s="2" t="e">
        <f>VLOOKUP(B768,'Master TS'!$A$1:$E$1221,5,FALSE)</f>
        <v>#N/A</v>
      </c>
      <c r="M768" s="2" t="s">
        <v>20</v>
      </c>
    </row>
    <row r="769" spans="1:13" ht="12" customHeight="1">
      <c r="A769" s="2">
        <v>768</v>
      </c>
      <c r="B769" s="2">
        <v>181000086</v>
      </c>
      <c r="C769" s="2" t="s">
        <v>811</v>
      </c>
      <c r="D769" s="2" t="s">
        <v>745</v>
      </c>
      <c r="E769" s="2" t="s">
        <v>746</v>
      </c>
      <c r="F769" s="2" t="s">
        <v>25</v>
      </c>
      <c r="G769" s="2" t="s">
        <v>18</v>
      </c>
      <c r="H769" s="3">
        <v>45206.409872685188</v>
      </c>
      <c r="I769" s="2" t="s">
        <v>23</v>
      </c>
      <c r="J769" s="2">
        <f>VLOOKUP(B769,'FH-'!$B$2:$L$249,9,FALSE)</f>
        <v>151</v>
      </c>
      <c r="K769" s="2" t="e">
        <f>VLOOKUP(B769,'Master TS'!$A$1:$E$1221,4,FALSE)</f>
        <v>#N/A</v>
      </c>
      <c r="L769" s="2" t="e">
        <f>VLOOKUP(B769,'Master TS'!$A$1:$E$1221,5,FALSE)</f>
        <v>#N/A</v>
      </c>
      <c r="M769" s="2" t="s">
        <v>20</v>
      </c>
    </row>
    <row r="770" spans="1:13" ht="12" customHeight="1">
      <c r="A770" s="2">
        <v>769</v>
      </c>
      <c r="B770" s="2">
        <v>181000094</v>
      </c>
      <c r="C770" s="2" t="s">
        <v>812</v>
      </c>
      <c r="D770" s="2" t="s">
        <v>745</v>
      </c>
      <c r="E770" s="2" t="s">
        <v>746</v>
      </c>
      <c r="F770" s="2" t="s">
        <v>34</v>
      </c>
      <c r="G770" s="2" t="s">
        <v>117</v>
      </c>
      <c r="H770" s="2"/>
      <c r="I770" s="2" t="s">
        <v>42</v>
      </c>
      <c r="J770" s="2">
        <f>VLOOKUP(B770,'FH-'!$B$2:$L$249,9,FALSE)</f>
        <v>0</v>
      </c>
      <c r="K770" s="2" t="e">
        <f>VLOOKUP(B770,'Master TS'!$A$1:$E$1221,4,FALSE)</f>
        <v>#N/A</v>
      </c>
      <c r="L770" s="2" t="e">
        <f>VLOOKUP(B770,'Master TS'!$A$1:$E$1221,5,FALSE)</f>
        <v>#N/A</v>
      </c>
      <c r="M770" s="2" t="s">
        <v>20</v>
      </c>
    </row>
    <row r="771" spans="1:13" ht="12" customHeight="1">
      <c r="A771" s="2">
        <v>770</v>
      </c>
      <c r="B771" s="2">
        <v>181000098</v>
      </c>
      <c r="C771" s="2" t="s">
        <v>813</v>
      </c>
      <c r="D771" s="2" t="s">
        <v>745</v>
      </c>
      <c r="E771" s="2" t="s">
        <v>746</v>
      </c>
      <c r="F771" s="2" t="s">
        <v>34</v>
      </c>
      <c r="G771" s="2" t="s">
        <v>18</v>
      </c>
      <c r="H771" s="3">
        <v>45205.710659722223</v>
      </c>
      <c r="I771" s="2" t="s">
        <v>23</v>
      </c>
      <c r="J771" s="2">
        <f>VLOOKUP(B771,'FH-'!$B$2:$L$249,9,FALSE)</f>
        <v>142</v>
      </c>
      <c r="K771" s="2" t="str">
        <f>VLOOKUP(B771,'Master TS'!$A$1:$E$1221,4,FALSE)</f>
        <v>Ya, Sudah Mengisi</v>
      </c>
      <c r="L771" s="2" t="str">
        <f>VLOOKUP(B771,'Master TS'!$A$1:$E$1221,5,FALSE)</f>
        <v>Kuisioner TS Lulusan 2023</v>
      </c>
      <c r="M771" s="2" t="s">
        <v>20</v>
      </c>
    </row>
    <row r="772" spans="1:13" ht="12" customHeight="1">
      <c r="A772" s="2">
        <v>771</v>
      </c>
      <c r="B772" s="2">
        <v>181000102</v>
      </c>
      <c r="C772" s="2" t="s">
        <v>814</v>
      </c>
      <c r="D772" s="2" t="s">
        <v>745</v>
      </c>
      <c r="E772" s="2" t="s">
        <v>746</v>
      </c>
      <c r="F772" s="2" t="s">
        <v>22</v>
      </c>
      <c r="G772" s="2" t="s">
        <v>117</v>
      </c>
      <c r="H772" s="2"/>
      <c r="I772" s="2" t="s">
        <v>23</v>
      </c>
      <c r="J772" s="2">
        <f>VLOOKUP(B772,'FH-'!$B$2:$L$249,9,FALSE)</f>
        <v>0</v>
      </c>
      <c r="K772" s="2" t="e">
        <f>VLOOKUP(B772,'Master TS'!$A$1:$E$1221,4,FALSE)</f>
        <v>#N/A</v>
      </c>
      <c r="L772" s="2" t="e">
        <f>VLOOKUP(B772,'Master TS'!$A$1:$E$1221,5,FALSE)</f>
        <v>#N/A</v>
      </c>
      <c r="M772" s="2" t="s">
        <v>20</v>
      </c>
    </row>
    <row r="773" spans="1:13" ht="12" customHeight="1">
      <c r="A773" s="2">
        <v>772</v>
      </c>
      <c r="B773" s="2">
        <v>181000105</v>
      </c>
      <c r="C773" s="2" t="s">
        <v>815</v>
      </c>
      <c r="D773" s="2" t="s">
        <v>745</v>
      </c>
      <c r="E773" s="2" t="s">
        <v>746</v>
      </c>
      <c r="F773" s="2" t="s">
        <v>22</v>
      </c>
      <c r="G773" s="2" t="s">
        <v>18</v>
      </c>
      <c r="H773" s="3">
        <v>45208.370335648149</v>
      </c>
      <c r="I773" s="2" t="s">
        <v>23</v>
      </c>
      <c r="J773" s="2">
        <f>VLOOKUP(B773,'FH-'!$B$2:$L$249,9,FALSE)</f>
        <v>162</v>
      </c>
      <c r="K773" s="2" t="str">
        <f>VLOOKUP(B773,'Master TS'!$A$1:$E$1221,4,FALSE)</f>
        <v>Ya, Sudah Mengisi</v>
      </c>
      <c r="L773" s="2" t="str">
        <f>VLOOKUP(B773,'Master TS'!$A$1:$E$1221,5,FALSE)</f>
        <v>Kuisioner TS Lulusan 2023</v>
      </c>
      <c r="M773" s="2" t="s">
        <v>20</v>
      </c>
    </row>
    <row r="774" spans="1:13" ht="12" customHeight="1">
      <c r="A774" s="2">
        <v>773</v>
      </c>
      <c r="B774" s="2">
        <v>181000106</v>
      </c>
      <c r="C774" s="2" t="s">
        <v>816</v>
      </c>
      <c r="D774" s="2" t="s">
        <v>745</v>
      </c>
      <c r="E774" s="2" t="s">
        <v>746</v>
      </c>
      <c r="F774" s="2" t="s">
        <v>17</v>
      </c>
      <c r="G774" s="2" t="s">
        <v>18</v>
      </c>
      <c r="H774" s="3">
        <v>45203.602546296293</v>
      </c>
      <c r="I774" s="2" t="s">
        <v>26</v>
      </c>
      <c r="J774" s="2">
        <f>VLOOKUP(B774,'FH-'!$B$2:$L$249,9,FALSE)</f>
        <v>89</v>
      </c>
      <c r="K774" s="2" t="e">
        <f>VLOOKUP(B774,'Master TS'!$A$1:$E$1221,4,FALSE)</f>
        <v>#N/A</v>
      </c>
      <c r="L774" s="2" t="e">
        <f>VLOOKUP(B774,'Master TS'!$A$1:$E$1221,5,FALSE)</f>
        <v>#N/A</v>
      </c>
      <c r="M774" s="2" t="s">
        <v>20</v>
      </c>
    </row>
    <row r="775" spans="1:13" ht="12" customHeight="1">
      <c r="A775" s="2">
        <v>774</v>
      </c>
      <c r="B775" s="2">
        <v>181000127</v>
      </c>
      <c r="C775" s="2" t="s">
        <v>817</v>
      </c>
      <c r="D775" s="2" t="s">
        <v>745</v>
      </c>
      <c r="E775" s="2" t="s">
        <v>746</v>
      </c>
      <c r="F775" s="2" t="s">
        <v>17</v>
      </c>
      <c r="G775" s="2" t="s">
        <v>117</v>
      </c>
      <c r="H775" s="2"/>
      <c r="I775" s="2" t="s">
        <v>23</v>
      </c>
      <c r="J775" s="2">
        <f>VLOOKUP(B775,'FH-'!$B$2:$L$249,9,FALSE)</f>
        <v>0</v>
      </c>
      <c r="K775" s="2" t="e">
        <f>VLOOKUP(B775,'Master TS'!$A$1:$E$1221,4,FALSE)</f>
        <v>#N/A</v>
      </c>
      <c r="L775" s="2" t="e">
        <f>VLOOKUP(B775,'Master TS'!$A$1:$E$1221,5,FALSE)</f>
        <v>#N/A</v>
      </c>
      <c r="M775" s="2" t="s">
        <v>20</v>
      </c>
    </row>
    <row r="776" spans="1:13" ht="12" customHeight="1">
      <c r="A776" s="2">
        <v>775</v>
      </c>
      <c r="B776" s="2">
        <v>181000130</v>
      </c>
      <c r="C776" s="2" t="s">
        <v>818</v>
      </c>
      <c r="D776" s="2" t="s">
        <v>745</v>
      </c>
      <c r="E776" s="2" t="s">
        <v>746</v>
      </c>
      <c r="F776" s="2" t="s">
        <v>22</v>
      </c>
      <c r="G776" s="2" t="s">
        <v>18</v>
      </c>
      <c r="H776" s="3">
        <v>45205.399212962962</v>
      </c>
      <c r="I776" s="2" t="s">
        <v>42</v>
      </c>
      <c r="J776" s="2">
        <f>VLOOKUP(B776,'FH-'!$B$2:$L$249,9,FALSE)</f>
        <v>131</v>
      </c>
      <c r="K776" s="2" t="str">
        <f>VLOOKUP(B776,'Master TS'!$A$1:$E$1221,4,FALSE)</f>
        <v>Ya, Sudah Mengisi</v>
      </c>
      <c r="L776" s="2" t="str">
        <f>VLOOKUP(B776,'Master TS'!$A$1:$E$1221,5,FALSE)</f>
        <v>Kuisioner TS Lulusan 2023</v>
      </c>
      <c r="M776" s="2" t="s">
        <v>20</v>
      </c>
    </row>
    <row r="777" spans="1:13" ht="12" customHeight="1">
      <c r="A777" s="2">
        <v>776</v>
      </c>
      <c r="B777" s="2">
        <v>181000136</v>
      </c>
      <c r="C777" s="2" t="s">
        <v>819</v>
      </c>
      <c r="D777" s="2" t="s">
        <v>745</v>
      </c>
      <c r="E777" s="2" t="s">
        <v>746</v>
      </c>
      <c r="F777" s="2" t="s">
        <v>22</v>
      </c>
      <c r="G777" s="2" t="s">
        <v>18</v>
      </c>
      <c r="H777" s="3">
        <v>45200.749097222222</v>
      </c>
      <c r="I777" s="2" t="s">
        <v>23</v>
      </c>
      <c r="J777" s="2">
        <f>VLOOKUP(B777,'FH-'!$B$2:$L$249,9,FALSE)</f>
        <v>33</v>
      </c>
      <c r="K777" s="2" t="e">
        <f>VLOOKUP(B777,'Master TS'!$A$1:$E$1221,4,FALSE)</f>
        <v>#N/A</v>
      </c>
      <c r="L777" s="2" t="e">
        <f>VLOOKUP(B777,'Master TS'!$A$1:$E$1221,5,FALSE)</f>
        <v>#N/A</v>
      </c>
      <c r="M777" s="2" t="s">
        <v>20</v>
      </c>
    </row>
    <row r="778" spans="1:13" ht="12" customHeight="1">
      <c r="A778" s="2">
        <v>777</v>
      </c>
      <c r="B778" s="2">
        <v>181000141</v>
      </c>
      <c r="C778" s="2" t="s">
        <v>820</v>
      </c>
      <c r="D778" s="2" t="s">
        <v>745</v>
      </c>
      <c r="E778" s="2" t="s">
        <v>746</v>
      </c>
      <c r="F778" s="2" t="s">
        <v>22</v>
      </c>
      <c r="G778" s="2" t="s">
        <v>18</v>
      </c>
      <c r="H778" s="3">
        <v>45200.847916666666</v>
      </c>
      <c r="I778" s="2" t="s">
        <v>23</v>
      </c>
      <c r="J778" s="2">
        <f>VLOOKUP(B778,'FH-'!$B$2:$L$249,9,FALSE)</f>
        <v>35</v>
      </c>
      <c r="K778" s="2" t="e">
        <f>VLOOKUP(B778,'Master TS'!$A$1:$E$1221,4,FALSE)</f>
        <v>#N/A</v>
      </c>
      <c r="L778" s="2" t="e">
        <f>VLOOKUP(B778,'Master TS'!$A$1:$E$1221,5,FALSE)</f>
        <v>#N/A</v>
      </c>
      <c r="M778" s="2" t="s">
        <v>20</v>
      </c>
    </row>
    <row r="779" spans="1:13" ht="12" customHeight="1">
      <c r="A779" s="2">
        <v>778</v>
      </c>
      <c r="B779" s="2">
        <v>181000146</v>
      </c>
      <c r="C779" s="2" t="s">
        <v>821</v>
      </c>
      <c r="D779" s="2" t="s">
        <v>745</v>
      </c>
      <c r="E779" s="2" t="s">
        <v>746</v>
      </c>
      <c r="F779" s="2" t="s">
        <v>25</v>
      </c>
      <c r="G779" s="2" t="s">
        <v>117</v>
      </c>
      <c r="H779" s="2"/>
      <c r="I779" s="2" t="s">
        <v>23</v>
      </c>
      <c r="J779" s="2">
        <f>VLOOKUP(B779,'FH-'!$B$2:$L$249,9,FALSE)</f>
        <v>0</v>
      </c>
      <c r="K779" s="2" t="e">
        <f>VLOOKUP(B779,'Master TS'!$A$1:$E$1221,4,FALSE)</f>
        <v>#N/A</v>
      </c>
      <c r="L779" s="2" t="e">
        <f>VLOOKUP(B779,'Master TS'!$A$1:$E$1221,5,FALSE)</f>
        <v>#N/A</v>
      </c>
      <c r="M779" s="2" t="s">
        <v>20</v>
      </c>
    </row>
    <row r="780" spans="1:13" ht="12" customHeight="1">
      <c r="A780" s="2">
        <v>779</v>
      </c>
      <c r="B780" s="2">
        <v>181000149</v>
      </c>
      <c r="C780" s="2" t="s">
        <v>822</v>
      </c>
      <c r="D780" s="2" t="s">
        <v>745</v>
      </c>
      <c r="E780" s="2" t="s">
        <v>746</v>
      </c>
      <c r="F780" s="2" t="s">
        <v>25</v>
      </c>
      <c r="G780" s="2" t="s">
        <v>117</v>
      </c>
      <c r="H780" s="2"/>
      <c r="I780" s="2" t="s">
        <v>23</v>
      </c>
      <c r="J780" s="2">
        <f>VLOOKUP(B780,'FH-'!$B$2:$L$249,9,FALSE)</f>
        <v>0</v>
      </c>
      <c r="K780" s="2" t="e">
        <f>VLOOKUP(B780,'Master TS'!$A$1:$E$1221,4,FALSE)</f>
        <v>#N/A</v>
      </c>
      <c r="L780" s="2" t="e">
        <f>VLOOKUP(B780,'Master TS'!$A$1:$E$1221,5,FALSE)</f>
        <v>#N/A</v>
      </c>
      <c r="M780" s="2" t="s">
        <v>20</v>
      </c>
    </row>
    <row r="781" spans="1:13" ht="12" customHeight="1">
      <c r="A781" s="2">
        <v>780</v>
      </c>
      <c r="B781" s="2">
        <v>181000170</v>
      </c>
      <c r="C781" s="2" t="s">
        <v>823</v>
      </c>
      <c r="D781" s="2" t="s">
        <v>745</v>
      </c>
      <c r="E781" s="2" t="s">
        <v>746</v>
      </c>
      <c r="F781" s="2" t="s">
        <v>31</v>
      </c>
      <c r="G781" s="2" t="s">
        <v>18</v>
      </c>
      <c r="H781" s="3">
        <v>45206.535451388889</v>
      </c>
      <c r="I781" s="2" t="s">
        <v>23</v>
      </c>
      <c r="J781" s="2">
        <f>VLOOKUP(B781,'FH-'!$B$2:$L$249,9,FALSE)</f>
        <v>153</v>
      </c>
      <c r="K781" s="2" t="str">
        <f>VLOOKUP(B781,'Master TS'!$A$1:$E$1221,4,FALSE)</f>
        <v>Ya, Sudah Mengisi</v>
      </c>
      <c r="L781" s="2" t="str">
        <f>VLOOKUP(B781,'Master TS'!$A$1:$E$1221,5,FALSE)</f>
        <v>Kuisioner TS Lulusan 2023</v>
      </c>
      <c r="M781" s="2" t="s">
        <v>20</v>
      </c>
    </row>
    <row r="782" spans="1:13" ht="12" customHeight="1">
      <c r="A782" s="2">
        <v>781</v>
      </c>
      <c r="B782" s="2">
        <v>181000186</v>
      </c>
      <c r="C782" s="2" t="s">
        <v>824</v>
      </c>
      <c r="D782" s="2" t="s">
        <v>745</v>
      </c>
      <c r="E782" s="2" t="s">
        <v>746</v>
      </c>
      <c r="F782" s="2" t="s">
        <v>22</v>
      </c>
      <c r="G782" s="2" t="s">
        <v>117</v>
      </c>
      <c r="H782" s="2"/>
      <c r="I782" s="2" t="s">
        <v>23</v>
      </c>
      <c r="J782" s="2">
        <f>VLOOKUP(B782,'FH-'!$B$2:$L$249,9,FALSE)</f>
        <v>0</v>
      </c>
      <c r="K782" s="2" t="e">
        <f>VLOOKUP(B782,'Master TS'!$A$1:$E$1221,4,FALSE)</f>
        <v>#N/A</v>
      </c>
      <c r="L782" s="2" t="e">
        <f>VLOOKUP(B782,'Master TS'!$A$1:$E$1221,5,FALSE)</f>
        <v>#N/A</v>
      </c>
      <c r="M782" s="2" t="s">
        <v>20</v>
      </c>
    </row>
    <row r="783" spans="1:13" ht="12" customHeight="1">
      <c r="A783" s="2">
        <v>782</v>
      </c>
      <c r="B783" s="2">
        <v>181000187</v>
      </c>
      <c r="C783" s="2" t="s">
        <v>825</v>
      </c>
      <c r="D783" s="2" t="s">
        <v>745</v>
      </c>
      <c r="E783" s="2" t="s">
        <v>746</v>
      </c>
      <c r="F783" s="2" t="s">
        <v>17</v>
      </c>
      <c r="G783" s="2" t="s">
        <v>18</v>
      </c>
      <c r="H783" s="3">
        <v>45209.522060185183</v>
      </c>
      <c r="I783" s="2" t="s">
        <v>23</v>
      </c>
      <c r="J783" s="2">
        <f>VLOOKUP(B783,'FH-'!$B$2:$L$249,9,FALSE)</f>
        <v>188</v>
      </c>
      <c r="K783" s="2" t="str">
        <f>VLOOKUP(B783,'Master TS'!$A$1:$E$1221,4,FALSE)</f>
        <v>Ya, Sudah Mengisi</v>
      </c>
      <c r="L783" s="2" t="str">
        <f>VLOOKUP(B783,'Master TS'!$A$1:$E$1221,5,FALSE)</f>
        <v>Kuisioner TS Lulusan 2023</v>
      </c>
      <c r="M783" s="2" t="s">
        <v>20</v>
      </c>
    </row>
    <row r="784" spans="1:13" ht="12" customHeight="1">
      <c r="A784" s="2">
        <v>783</v>
      </c>
      <c r="B784" s="2">
        <v>181000200</v>
      </c>
      <c r="C784" s="2" t="s">
        <v>826</v>
      </c>
      <c r="D784" s="2" t="s">
        <v>745</v>
      </c>
      <c r="E784" s="2" t="s">
        <v>746</v>
      </c>
      <c r="F784" s="2" t="s">
        <v>22</v>
      </c>
      <c r="G784" s="2" t="s">
        <v>18</v>
      </c>
      <c r="H784" s="3">
        <v>45210.600532407407</v>
      </c>
      <c r="I784" s="2" t="s">
        <v>42</v>
      </c>
      <c r="J784" s="2">
        <f>VLOOKUP(B784,'FH-'!$B$2:$L$249,9,FALSE)</f>
        <v>202</v>
      </c>
      <c r="K784" s="2" t="e">
        <f>VLOOKUP(B784,'Master TS'!$A$1:$E$1221,4,FALSE)</f>
        <v>#N/A</v>
      </c>
      <c r="L784" s="2" t="e">
        <f>VLOOKUP(B784,'Master TS'!$A$1:$E$1221,5,FALSE)</f>
        <v>#N/A</v>
      </c>
      <c r="M784" s="2" t="s">
        <v>20</v>
      </c>
    </row>
    <row r="785" spans="1:13" ht="12" customHeight="1">
      <c r="A785" s="2">
        <v>784</v>
      </c>
      <c r="B785" s="2">
        <v>181000210</v>
      </c>
      <c r="C785" s="2" t="s">
        <v>827</v>
      </c>
      <c r="D785" s="2" t="s">
        <v>745</v>
      </c>
      <c r="E785" s="2" t="s">
        <v>746</v>
      </c>
      <c r="F785" s="2" t="s">
        <v>31</v>
      </c>
      <c r="G785" s="2" t="s">
        <v>18</v>
      </c>
      <c r="H785" s="3">
        <v>45202.836099537039</v>
      </c>
      <c r="I785" s="2" t="s">
        <v>23</v>
      </c>
      <c r="J785" s="2">
        <f>VLOOKUP(B785,'FH-'!$B$2:$L$249,9,FALSE)</f>
        <v>77</v>
      </c>
      <c r="K785" s="2" t="str">
        <f>VLOOKUP(B785,'Master TS'!$A$1:$E$1221,4,FALSE)</f>
        <v>Ya, Sudah Mengisi</v>
      </c>
      <c r="L785" s="2" t="str">
        <f>VLOOKUP(B785,'Master TS'!$A$1:$E$1221,5,FALSE)</f>
        <v>Kuisioner TS Lulusan 2023</v>
      </c>
      <c r="M785" s="2" t="s">
        <v>20</v>
      </c>
    </row>
    <row r="786" spans="1:13" ht="12" customHeight="1">
      <c r="A786" s="2">
        <v>785</v>
      </c>
      <c r="B786" s="2">
        <v>181000211</v>
      </c>
      <c r="C786" s="2" t="s">
        <v>828</v>
      </c>
      <c r="D786" s="2" t="s">
        <v>745</v>
      </c>
      <c r="E786" s="2" t="s">
        <v>746</v>
      </c>
      <c r="F786" s="2" t="s">
        <v>22</v>
      </c>
      <c r="G786" s="2" t="s">
        <v>18</v>
      </c>
      <c r="H786" s="3">
        <v>45210.000231481485</v>
      </c>
      <c r="I786" s="2" t="s">
        <v>42</v>
      </c>
      <c r="J786" s="2">
        <f>VLOOKUP(B786,'FH-'!$B$2:$L$249,9,FALSE)</f>
        <v>198</v>
      </c>
      <c r="K786" s="2" t="e">
        <f>VLOOKUP(B786,'Master TS'!$A$1:$E$1221,4,FALSE)</f>
        <v>#N/A</v>
      </c>
      <c r="L786" s="2" t="e">
        <f>VLOOKUP(B786,'Master TS'!$A$1:$E$1221,5,FALSE)</f>
        <v>#N/A</v>
      </c>
      <c r="M786" s="2" t="s">
        <v>20</v>
      </c>
    </row>
    <row r="787" spans="1:13" ht="12" customHeight="1">
      <c r="A787" s="2">
        <v>786</v>
      </c>
      <c r="B787" s="2">
        <v>181000222</v>
      </c>
      <c r="C787" s="2" t="s">
        <v>829</v>
      </c>
      <c r="D787" s="2" t="s">
        <v>745</v>
      </c>
      <c r="E787" s="2" t="s">
        <v>746</v>
      </c>
      <c r="F787" s="2" t="s">
        <v>31</v>
      </c>
      <c r="G787" s="2" t="s">
        <v>18</v>
      </c>
      <c r="H787" s="3">
        <v>45203.77851851852</v>
      </c>
      <c r="I787" s="2" t="s">
        <v>23</v>
      </c>
      <c r="J787" s="2">
        <f>VLOOKUP(B787,'FH-'!$B$2:$L$249,9,FALSE)</f>
        <v>95</v>
      </c>
      <c r="K787" s="2" t="e">
        <f>VLOOKUP(B787,'Master TS'!$A$1:$E$1221,4,FALSE)</f>
        <v>#N/A</v>
      </c>
      <c r="L787" s="2" t="e">
        <f>VLOOKUP(B787,'Master TS'!$A$1:$E$1221,5,FALSE)</f>
        <v>#N/A</v>
      </c>
      <c r="M787" s="2" t="s">
        <v>20</v>
      </c>
    </row>
    <row r="788" spans="1:13" ht="12" customHeight="1">
      <c r="A788" s="2">
        <v>787</v>
      </c>
      <c r="B788" s="2">
        <v>181000234</v>
      </c>
      <c r="C788" s="2" t="s">
        <v>830</v>
      </c>
      <c r="D788" s="2" t="s">
        <v>745</v>
      </c>
      <c r="E788" s="2" t="s">
        <v>746</v>
      </c>
      <c r="F788" s="2" t="s">
        <v>17</v>
      </c>
      <c r="G788" s="2" t="s">
        <v>18</v>
      </c>
      <c r="H788" s="3">
        <v>45202.521331018521</v>
      </c>
      <c r="I788" s="2" t="s">
        <v>23</v>
      </c>
      <c r="J788" s="2">
        <f>VLOOKUP(B788,'FH-'!$B$2:$L$249,9,FALSE)</f>
        <v>72</v>
      </c>
      <c r="K788" s="2" t="e">
        <f>VLOOKUP(B788,'Master TS'!$A$1:$E$1221,4,FALSE)</f>
        <v>#N/A</v>
      </c>
      <c r="L788" s="2" t="e">
        <f>VLOOKUP(B788,'Master TS'!$A$1:$E$1221,5,FALSE)</f>
        <v>#N/A</v>
      </c>
      <c r="M788" s="2" t="s">
        <v>20</v>
      </c>
    </row>
    <row r="789" spans="1:13" ht="12" customHeight="1">
      <c r="A789" s="2">
        <v>788</v>
      </c>
      <c r="B789" s="2">
        <v>181000253</v>
      </c>
      <c r="C789" s="2" t="s">
        <v>831</v>
      </c>
      <c r="D789" s="2" t="s">
        <v>745</v>
      </c>
      <c r="E789" s="2" t="s">
        <v>746</v>
      </c>
      <c r="F789" s="2" t="s">
        <v>25</v>
      </c>
      <c r="G789" s="2" t="s">
        <v>18</v>
      </c>
      <c r="H789" s="3">
        <v>45203.77853009259</v>
      </c>
      <c r="I789" s="2" t="s">
        <v>42</v>
      </c>
      <c r="J789" s="2">
        <f>VLOOKUP(B789,'FH-'!$B$2:$L$249,9,FALSE)</f>
        <v>96</v>
      </c>
      <c r="K789" s="2" t="e">
        <f>VLOOKUP(B789,'Master TS'!$A$1:$E$1221,4,FALSE)</f>
        <v>#N/A</v>
      </c>
      <c r="L789" s="2" t="e">
        <f>VLOOKUP(B789,'Master TS'!$A$1:$E$1221,5,FALSE)</f>
        <v>#N/A</v>
      </c>
      <c r="M789" s="2" t="s">
        <v>20</v>
      </c>
    </row>
    <row r="790" spans="1:13" ht="12" customHeight="1">
      <c r="A790" s="2">
        <v>789</v>
      </c>
      <c r="B790" s="2">
        <v>181000262</v>
      </c>
      <c r="C790" s="2" t="s">
        <v>832</v>
      </c>
      <c r="D790" s="2" t="s">
        <v>745</v>
      </c>
      <c r="E790" s="2" t="s">
        <v>746</v>
      </c>
      <c r="F790" s="2" t="s">
        <v>22</v>
      </c>
      <c r="G790" s="2" t="s">
        <v>18</v>
      </c>
      <c r="H790" s="3">
        <v>45203.778263888889</v>
      </c>
      <c r="I790" s="2" t="s">
        <v>42</v>
      </c>
      <c r="J790" s="2">
        <f>VLOOKUP(B790,'FH-'!$B$2:$L$249,9,FALSE)</f>
        <v>94</v>
      </c>
      <c r="K790" s="2" t="e">
        <f>VLOOKUP(B790,'Master TS'!$A$1:$E$1221,4,FALSE)</f>
        <v>#N/A</v>
      </c>
      <c r="L790" s="2" t="e">
        <f>VLOOKUP(B790,'Master TS'!$A$1:$E$1221,5,FALSE)</f>
        <v>#N/A</v>
      </c>
      <c r="M790" s="2" t="s">
        <v>20</v>
      </c>
    </row>
    <row r="791" spans="1:13" ht="12" customHeight="1">
      <c r="A791" s="2">
        <v>790</v>
      </c>
      <c r="B791" s="2">
        <v>181000282</v>
      </c>
      <c r="C791" s="2" t="s">
        <v>833</v>
      </c>
      <c r="D791" s="2" t="s">
        <v>745</v>
      </c>
      <c r="E791" s="2" t="s">
        <v>746</v>
      </c>
      <c r="F791" s="2" t="s">
        <v>34</v>
      </c>
      <c r="G791" s="2" t="s">
        <v>18</v>
      </c>
      <c r="H791" s="3">
        <v>45204.009340277778</v>
      </c>
      <c r="I791" s="2" t="s">
        <v>26</v>
      </c>
      <c r="J791" s="2">
        <f>VLOOKUP(B791,'FH-'!$B$2:$L$249,9,FALSE)</f>
        <v>97</v>
      </c>
      <c r="K791" s="2" t="e">
        <f>VLOOKUP(B791,'Master TS'!$A$1:$E$1221,4,FALSE)</f>
        <v>#N/A</v>
      </c>
      <c r="L791" s="2" t="e">
        <f>VLOOKUP(B791,'Master TS'!$A$1:$E$1221,5,FALSE)</f>
        <v>#N/A</v>
      </c>
      <c r="M791" s="2" t="s">
        <v>20</v>
      </c>
    </row>
    <row r="792" spans="1:13" ht="12" customHeight="1">
      <c r="A792" s="2">
        <v>791</v>
      </c>
      <c r="B792" s="2">
        <v>181000284</v>
      </c>
      <c r="C792" s="2" t="s">
        <v>834</v>
      </c>
      <c r="D792" s="2" t="s">
        <v>745</v>
      </c>
      <c r="E792" s="2" t="s">
        <v>746</v>
      </c>
      <c r="F792" s="2" t="s">
        <v>22</v>
      </c>
      <c r="G792" s="2" t="s">
        <v>18</v>
      </c>
      <c r="H792" s="3">
        <v>45198.583807870367</v>
      </c>
      <c r="I792" s="2" t="s">
        <v>23</v>
      </c>
      <c r="J792" s="2">
        <f>VLOOKUP(B792,'FH-'!$B$2:$L$249,9,FALSE)</f>
        <v>25</v>
      </c>
      <c r="K792" s="2" t="e">
        <f>VLOOKUP(B792,'Master TS'!$A$1:$E$1221,4,FALSE)</f>
        <v>#N/A</v>
      </c>
      <c r="L792" s="2" t="e">
        <f>VLOOKUP(B792,'Master TS'!$A$1:$E$1221,5,FALSE)</f>
        <v>#N/A</v>
      </c>
      <c r="M792" s="2" t="s">
        <v>20</v>
      </c>
    </row>
    <row r="793" spans="1:13" ht="12" customHeight="1">
      <c r="A793" s="2">
        <v>792</v>
      </c>
      <c r="B793" s="2">
        <v>181000294</v>
      </c>
      <c r="C793" s="2" t="s">
        <v>835</v>
      </c>
      <c r="D793" s="2" t="s">
        <v>745</v>
      </c>
      <c r="E793" s="2" t="s">
        <v>746</v>
      </c>
      <c r="F793" s="2" t="s">
        <v>22</v>
      </c>
      <c r="G793" s="2" t="s">
        <v>18</v>
      </c>
      <c r="H793" s="3">
        <v>45208.596342592595</v>
      </c>
      <c r="I793" s="2" t="s">
        <v>42</v>
      </c>
      <c r="J793" s="2">
        <f>VLOOKUP(B793,'FH-'!$B$2:$L$249,9,FALSE)</f>
        <v>173</v>
      </c>
      <c r="K793" s="2" t="e">
        <f>VLOOKUP(B793,'Master TS'!$A$1:$E$1221,4,FALSE)</f>
        <v>#N/A</v>
      </c>
      <c r="L793" s="2" t="e">
        <f>VLOOKUP(B793,'Master TS'!$A$1:$E$1221,5,FALSE)</f>
        <v>#N/A</v>
      </c>
      <c r="M793" s="2" t="s">
        <v>20</v>
      </c>
    </row>
    <row r="794" spans="1:13" ht="12" customHeight="1">
      <c r="A794" s="2">
        <v>793</v>
      </c>
      <c r="B794" s="2">
        <v>181000310</v>
      </c>
      <c r="C794" s="2" t="s">
        <v>836</v>
      </c>
      <c r="D794" s="2" t="s">
        <v>745</v>
      </c>
      <c r="E794" s="2" t="s">
        <v>746</v>
      </c>
      <c r="F794" s="2" t="s">
        <v>17</v>
      </c>
      <c r="G794" s="2" t="s">
        <v>18</v>
      </c>
      <c r="H794" s="3">
        <v>45195.654374999998</v>
      </c>
      <c r="I794" s="2" t="s">
        <v>23</v>
      </c>
      <c r="J794" s="2">
        <f>VLOOKUP(B794,'FH-'!$B$2:$L$249,9,FALSE)</f>
        <v>3</v>
      </c>
      <c r="K794" s="2" t="e">
        <f>VLOOKUP(B794,'Master TS'!$A$1:$E$1221,4,FALSE)</f>
        <v>#N/A</v>
      </c>
      <c r="L794" s="2" t="e">
        <f>VLOOKUP(B794,'Master TS'!$A$1:$E$1221,5,FALSE)</f>
        <v>#N/A</v>
      </c>
      <c r="M794" s="2" t="s">
        <v>20</v>
      </c>
    </row>
    <row r="795" spans="1:13" ht="12" customHeight="1">
      <c r="A795" s="2">
        <v>794</v>
      </c>
      <c r="B795" s="2">
        <v>181000314</v>
      </c>
      <c r="C795" s="2" t="s">
        <v>837</v>
      </c>
      <c r="D795" s="2" t="s">
        <v>745</v>
      </c>
      <c r="E795" s="2" t="s">
        <v>746</v>
      </c>
      <c r="F795" s="2" t="s">
        <v>17</v>
      </c>
      <c r="G795" s="2" t="s">
        <v>18</v>
      </c>
      <c r="H795" s="3">
        <v>45202.768136574072</v>
      </c>
      <c r="I795" s="2" t="s">
        <v>23</v>
      </c>
      <c r="J795" s="2">
        <f>VLOOKUP(B795,'FH-'!$B$2:$L$249,9,FALSE)</f>
        <v>75</v>
      </c>
      <c r="K795" s="2" t="str">
        <f>VLOOKUP(B795,'Master TS'!$A$1:$E$1221,4,FALSE)</f>
        <v>Ya, Sudah Mengisi</v>
      </c>
      <c r="L795" s="2" t="str">
        <f>VLOOKUP(B795,'Master TS'!$A$1:$E$1221,5,FALSE)</f>
        <v>Kuisioner TS Lulusan 2023</v>
      </c>
      <c r="M795" s="2" t="s">
        <v>20</v>
      </c>
    </row>
    <row r="796" spans="1:13" ht="12" customHeight="1">
      <c r="A796" s="2">
        <v>795</v>
      </c>
      <c r="B796" s="2">
        <v>181000316</v>
      </c>
      <c r="C796" s="2" t="s">
        <v>838</v>
      </c>
      <c r="D796" s="2" t="s">
        <v>745</v>
      </c>
      <c r="E796" s="2" t="s">
        <v>746</v>
      </c>
      <c r="F796" s="2" t="s">
        <v>22</v>
      </c>
      <c r="G796" s="2" t="s">
        <v>18</v>
      </c>
      <c r="H796" s="3">
        <v>45205.373101851852</v>
      </c>
      <c r="I796" s="2" t="s">
        <v>23</v>
      </c>
      <c r="J796" s="2">
        <f>VLOOKUP(B796,'FH-'!$B$2:$L$249,9,FALSE)</f>
        <v>129</v>
      </c>
      <c r="K796" s="2" t="str">
        <f>VLOOKUP(B796,'Master TS'!$A$1:$E$1221,4,FALSE)</f>
        <v>Ya, Sudah Mengisi</v>
      </c>
      <c r="L796" s="2" t="str">
        <f>VLOOKUP(B796,'Master TS'!$A$1:$E$1221,5,FALSE)</f>
        <v>Kuisioner TS Lulusan 2023</v>
      </c>
      <c r="M796" s="2" t="s">
        <v>20</v>
      </c>
    </row>
    <row r="797" spans="1:13" ht="12" customHeight="1">
      <c r="A797" s="2">
        <v>796</v>
      </c>
      <c r="B797" s="2">
        <v>181000356</v>
      </c>
      <c r="C797" s="2" t="s">
        <v>839</v>
      </c>
      <c r="D797" s="2" t="s">
        <v>745</v>
      </c>
      <c r="E797" s="2" t="s">
        <v>746</v>
      </c>
      <c r="F797" s="2" t="s">
        <v>17</v>
      </c>
      <c r="G797" s="2" t="s">
        <v>18</v>
      </c>
      <c r="H797" s="3">
        <v>45208.7733912037</v>
      </c>
      <c r="I797" s="2" t="s">
        <v>23</v>
      </c>
      <c r="J797" s="2">
        <f>VLOOKUP(B797,'FH-'!$B$2:$L$249,9,FALSE)</f>
        <v>178</v>
      </c>
      <c r="K797" s="2" t="e">
        <f>VLOOKUP(B797,'Master TS'!$A$1:$E$1221,4,FALSE)</f>
        <v>#N/A</v>
      </c>
      <c r="L797" s="2" t="e">
        <f>VLOOKUP(B797,'Master TS'!$A$1:$E$1221,5,FALSE)</f>
        <v>#N/A</v>
      </c>
      <c r="M797" s="2" t="s">
        <v>20</v>
      </c>
    </row>
    <row r="798" spans="1:13" ht="12" customHeight="1">
      <c r="A798" s="2">
        <v>797</v>
      </c>
      <c r="B798" s="2">
        <v>181000358</v>
      </c>
      <c r="C798" s="2" t="s">
        <v>840</v>
      </c>
      <c r="D798" s="2" t="s">
        <v>745</v>
      </c>
      <c r="E798" s="2" t="s">
        <v>746</v>
      </c>
      <c r="F798" s="2" t="s">
        <v>22</v>
      </c>
      <c r="G798" s="2" t="s">
        <v>117</v>
      </c>
      <c r="H798" s="2"/>
      <c r="I798" s="2" t="s">
        <v>23</v>
      </c>
      <c r="J798" s="2">
        <f>VLOOKUP(B798,'FH-'!$B$2:$L$249,9,FALSE)</f>
        <v>0</v>
      </c>
      <c r="K798" s="2" t="e">
        <f>VLOOKUP(B798,'Master TS'!$A$1:$E$1221,4,FALSE)</f>
        <v>#N/A</v>
      </c>
      <c r="L798" s="2" t="e">
        <f>VLOOKUP(B798,'Master TS'!$A$1:$E$1221,5,FALSE)</f>
        <v>#N/A</v>
      </c>
      <c r="M798" s="2" t="s">
        <v>20</v>
      </c>
    </row>
    <row r="799" spans="1:13" ht="12" customHeight="1">
      <c r="A799" s="2">
        <v>798</v>
      </c>
      <c r="B799" s="2">
        <v>181000363</v>
      </c>
      <c r="C799" s="2" t="s">
        <v>841</v>
      </c>
      <c r="D799" s="2" t="s">
        <v>745</v>
      </c>
      <c r="E799" s="2" t="s">
        <v>746</v>
      </c>
      <c r="F799" s="2" t="s">
        <v>22</v>
      </c>
      <c r="G799" s="2" t="s">
        <v>18</v>
      </c>
      <c r="H799" s="3">
        <v>45207.857569444444</v>
      </c>
      <c r="I799" s="2" t="s">
        <v>23</v>
      </c>
      <c r="J799" s="2">
        <f>VLOOKUP(B799,'FH-'!$B$2:$L$249,9,FALSE)</f>
        <v>158</v>
      </c>
      <c r="K799" s="2" t="e">
        <f>VLOOKUP(B799,'Master TS'!$A$1:$E$1221,4,FALSE)</f>
        <v>#N/A</v>
      </c>
      <c r="L799" s="2" t="e">
        <f>VLOOKUP(B799,'Master TS'!$A$1:$E$1221,5,FALSE)</f>
        <v>#N/A</v>
      </c>
      <c r="M799" s="2" t="s">
        <v>20</v>
      </c>
    </row>
    <row r="800" spans="1:13" ht="12" customHeight="1">
      <c r="A800" s="2">
        <v>799</v>
      </c>
      <c r="B800" s="2">
        <v>181000374</v>
      </c>
      <c r="C800" s="2" t="s">
        <v>842</v>
      </c>
      <c r="D800" s="2" t="s">
        <v>745</v>
      </c>
      <c r="E800" s="2" t="s">
        <v>746</v>
      </c>
      <c r="F800" s="2" t="s">
        <v>34</v>
      </c>
      <c r="G800" s="2" t="s">
        <v>18</v>
      </c>
      <c r="H800" s="3">
        <v>45208.452303240738</v>
      </c>
      <c r="I800" s="2" t="s">
        <v>23</v>
      </c>
      <c r="J800" s="2">
        <f>VLOOKUP(B800,'FH-'!$B$2:$L$249,9,FALSE)</f>
        <v>166</v>
      </c>
      <c r="K800" s="2" t="e">
        <f>VLOOKUP(B800,'Master TS'!$A$1:$E$1221,4,FALSE)</f>
        <v>#N/A</v>
      </c>
      <c r="L800" s="2" t="e">
        <f>VLOOKUP(B800,'Master TS'!$A$1:$E$1221,5,FALSE)</f>
        <v>#N/A</v>
      </c>
      <c r="M800" s="2" t="s">
        <v>20</v>
      </c>
    </row>
    <row r="801" spans="1:13" ht="12" customHeight="1">
      <c r="A801" s="2">
        <v>800</v>
      </c>
      <c r="B801" s="2">
        <v>181000395</v>
      </c>
      <c r="C801" s="2" t="s">
        <v>843</v>
      </c>
      <c r="D801" s="2" t="s">
        <v>745</v>
      </c>
      <c r="E801" s="2" t="s">
        <v>746</v>
      </c>
      <c r="F801" s="2" t="s">
        <v>25</v>
      </c>
      <c r="G801" s="2" t="s">
        <v>18</v>
      </c>
      <c r="H801" s="3">
        <v>45204.369166666664</v>
      </c>
      <c r="I801" s="2" t="s">
        <v>23</v>
      </c>
      <c r="J801" s="2">
        <f>VLOOKUP(B801,'FH-'!$B$2:$L$249,9,FALSE)</f>
        <v>100</v>
      </c>
      <c r="K801" s="2" t="e">
        <f>VLOOKUP(B801,'Master TS'!$A$1:$E$1221,4,FALSE)</f>
        <v>#N/A</v>
      </c>
      <c r="L801" s="2" t="e">
        <f>VLOOKUP(B801,'Master TS'!$A$1:$E$1221,5,FALSE)</f>
        <v>#N/A</v>
      </c>
      <c r="M801" s="2" t="s">
        <v>20</v>
      </c>
    </row>
    <row r="802" spans="1:13" ht="12" customHeight="1">
      <c r="A802" s="2">
        <v>801</v>
      </c>
      <c r="B802" s="2">
        <v>181000398</v>
      </c>
      <c r="C802" s="2" t="s">
        <v>844</v>
      </c>
      <c r="D802" s="2" t="s">
        <v>745</v>
      </c>
      <c r="E802" s="2" t="s">
        <v>746</v>
      </c>
      <c r="F802" s="2" t="s">
        <v>31</v>
      </c>
      <c r="G802" s="2" t="s">
        <v>18</v>
      </c>
      <c r="H802" s="3">
        <v>45209.608113425929</v>
      </c>
      <c r="I802" s="2" t="s">
        <v>23</v>
      </c>
      <c r="J802" s="2">
        <f>VLOOKUP(B802,'FH-'!$B$2:$L$249,9,FALSE)</f>
        <v>191</v>
      </c>
      <c r="K802" s="2" t="e">
        <f>VLOOKUP(B802,'Master TS'!$A$1:$E$1221,4,FALSE)</f>
        <v>#N/A</v>
      </c>
      <c r="L802" s="2" t="e">
        <f>VLOOKUP(B802,'Master TS'!$A$1:$E$1221,5,FALSE)</f>
        <v>#N/A</v>
      </c>
      <c r="M802" s="2" t="s">
        <v>20</v>
      </c>
    </row>
    <row r="803" spans="1:13" ht="12" customHeight="1">
      <c r="A803" s="2">
        <v>802</v>
      </c>
      <c r="B803" s="2">
        <v>181000402</v>
      </c>
      <c r="C803" s="2" t="s">
        <v>845</v>
      </c>
      <c r="D803" s="2" t="s">
        <v>745</v>
      </c>
      <c r="E803" s="2" t="s">
        <v>746</v>
      </c>
      <c r="F803" s="2" t="s">
        <v>25</v>
      </c>
      <c r="G803" s="2" t="s">
        <v>18</v>
      </c>
      <c r="H803" s="3">
        <v>45205.771064814813</v>
      </c>
      <c r="I803" s="2" t="s">
        <v>23</v>
      </c>
      <c r="J803" s="2">
        <f>VLOOKUP(B803,'FH-'!$B$2:$L$249,9,FALSE)</f>
        <v>144</v>
      </c>
      <c r="K803" s="2" t="e">
        <f>VLOOKUP(B803,'Master TS'!$A$1:$E$1221,4,FALSE)</f>
        <v>#N/A</v>
      </c>
      <c r="L803" s="2" t="e">
        <f>VLOOKUP(B803,'Master TS'!$A$1:$E$1221,5,FALSE)</f>
        <v>#N/A</v>
      </c>
      <c r="M803" s="2" t="s">
        <v>20</v>
      </c>
    </row>
    <row r="804" spans="1:13" ht="12" customHeight="1">
      <c r="A804" s="2">
        <v>803</v>
      </c>
      <c r="B804" s="2">
        <v>181000409</v>
      </c>
      <c r="C804" s="2" t="s">
        <v>846</v>
      </c>
      <c r="D804" s="2" t="s">
        <v>745</v>
      </c>
      <c r="E804" s="2" t="s">
        <v>746</v>
      </c>
      <c r="F804" s="2" t="s">
        <v>31</v>
      </c>
      <c r="G804" s="2" t="s">
        <v>18</v>
      </c>
      <c r="H804" s="3">
        <v>45200.346921296295</v>
      </c>
      <c r="I804" s="2" t="s">
        <v>23</v>
      </c>
      <c r="J804" s="2">
        <f>VLOOKUP(B804,'FH-'!$B$2:$L$249,9,FALSE)</f>
        <v>32</v>
      </c>
      <c r="K804" s="2" t="e">
        <f>VLOOKUP(B804,'Master TS'!$A$1:$E$1221,4,FALSE)</f>
        <v>#N/A</v>
      </c>
      <c r="L804" s="2" t="e">
        <f>VLOOKUP(B804,'Master TS'!$A$1:$E$1221,5,FALSE)</f>
        <v>#N/A</v>
      </c>
      <c r="M804" s="2" t="s">
        <v>20</v>
      </c>
    </row>
    <row r="805" spans="1:13" ht="12" customHeight="1">
      <c r="A805" s="2">
        <v>804</v>
      </c>
      <c r="B805" s="2">
        <v>181000418</v>
      </c>
      <c r="C805" s="2" t="s">
        <v>847</v>
      </c>
      <c r="D805" s="2" t="s">
        <v>745</v>
      </c>
      <c r="E805" s="2" t="s">
        <v>746</v>
      </c>
      <c r="F805" s="2" t="s">
        <v>17</v>
      </c>
      <c r="G805" s="2" t="s">
        <v>18</v>
      </c>
      <c r="H805" s="3">
        <v>45205.090763888889</v>
      </c>
      <c r="I805" s="2" t="s">
        <v>23</v>
      </c>
      <c r="J805" s="2">
        <f>VLOOKUP(B805,'FH-'!$B$2:$L$249,9,FALSE)</f>
        <v>127</v>
      </c>
      <c r="K805" s="2" t="e">
        <f>VLOOKUP(B805,'Master TS'!$A$1:$E$1221,4,FALSE)</f>
        <v>#N/A</v>
      </c>
      <c r="L805" s="2" t="e">
        <f>VLOOKUP(B805,'Master TS'!$A$1:$E$1221,5,FALSE)</f>
        <v>#N/A</v>
      </c>
      <c r="M805" s="2" t="s">
        <v>20</v>
      </c>
    </row>
    <row r="806" spans="1:13" ht="12" customHeight="1">
      <c r="A806" s="2">
        <v>805</v>
      </c>
      <c r="B806" s="2">
        <v>181000438</v>
      </c>
      <c r="C806" s="2" t="s">
        <v>848</v>
      </c>
      <c r="D806" s="2" t="s">
        <v>745</v>
      </c>
      <c r="E806" s="2" t="s">
        <v>746</v>
      </c>
      <c r="F806" s="2" t="s">
        <v>25</v>
      </c>
      <c r="G806" s="2" t="s">
        <v>18</v>
      </c>
      <c r="H806" s="3">
        <v>45203.174837962964</v>
      </c>
      <c r="I806" s="2" t="s">
        <v>23</v>
      </c>
      <c r="J806" s="2">
        <f>VLOOKUP(B806,'FH-'!$B$2:$L$249,9,FALSE)</f>
        <v>78</v>
      </c>
      <c r="K806" s="2" t="e">
        <f>VLOOKUP(B806,'Master TS'!$A$1:$E$1221,4,FALSE)</f>
        <v>#N/A</v>
      </c>
      <c r="L806" s="2" t="e">
        <f>VLOOKUP(B806,'Master TS'!$A$1:$E$1221,5,FALSE)</f>
        <v>#N/A</v>
      </c>
      <c r="M806" s="2" t="s">
        <v>20</v>
      </c>
    </row>
    <row r="807" spans="1:13" ht="12" customHeight="1">
      <c r="A807" s="2">
        <v>806</v>
      </c>
      <c r="B807" s="2">
        <v>181000468</v>
      </c>
      <c r="C807" s="2" t="s">
        <v>849</v>
      </c>
      <c r="D807" s="2" t="s">
        <v>745</v>
      </c>
      <c r="E807" s="2" t="s">
        <v>746</v>
      </c>
      <c r="F807" s="2" t="s">
        <v>17</v>
      </c>
      <c r="G807" s="2" t="s">
        <v>18</v>
      </c>
      <c r="H807" s="3">
        <v>45209.410381944443</v>
      </c>
      <c r="I807" s="2" t="s">
        <v>42</v>
      </c>
      <c r="J807" s="2">
        <f>VLOOKUP(B807,'FH-'!$B$2:$L$249,9,FALSE)</f>
        <v>181</v>
      </c>
      <c r="K807" s="2" t="str">
        <f>VLOOKUP(B807,'Master TS'!$A$1:$E$1221,4,FALSE)</f>
        <v>Ya, Sudah Mengisi</v>
      </c>
      <c r="L807" s="2" t="str">
        <f>VLOOKUP(B807,'Master TS'!$A$1:$E$1221,5,FALSE)</f>
        <v>Kuisioner TS Lulusan 2023</v>
      </c>
      <c r="M807" s="2" t="s">
        <v>20</v>
      </c>
    </row>
    <row r="808" spans="1:13" ht="12" customHeight="1">
      <c r="A808" s="2">
        <v>807</v>
      </c>
      <c r="B808" s="2">
        <v>181000470</v>
      </c>
      <c r="C808" s="2" t="s">
        <v>850</v>
      </c>
      <c r="D808" s="2" t="s">
        <v>745</v>
      </c>
      <c r="E808" s="2" t="s">
        <v>746</v>
      </c>
      <c r="F808" s="2" t="s">
        <v>112</v>
      </c>
      <c r="G808" s="2" t="s">
        <v>18</v>
      </c>
      <c r="H808" s="3">
        <v>45199.689259259256</v>
      </c>
      <c r="I808" s="2" t="s">
        <v>23</v>
      </c>
      <c r="J808" s="2">
        <f>VLOOKUP(B808,'FH-'!$B$2:$L$249,9,FALSE)</f>
        <v>30</v>
      </c>
      <c r="K808" s="2" t="e">
        <f>VLOOKUP(B808,'Master TS'!$A$1:$E$1221,4,FALSE)</f>
        <v>#N/A</v>
      </c>
      <c r="L808" s="2" t="e">
        <f>VLOOKUP(B808,'Master TS'!$A$1:$E$1221,5,FALSE)</f>
        <v>#N/A</v>
      </c>
      <c r="M808" s="2" t="s">
        <v>20</v>
      </c>
    </row>
    <row r="809" spans="1:13" ht="12" customHeight="1">
      <c r="A809" s="2">
        <v>808</v>
      </c>
      <c r="B809" s="2">
        <v>181000478</v>
      </c>
      <c r="C809" s="2" t="s">
        <v>851</v>
      </c>
      <c r="D809" s="2" t="s">
        <v>745</v>
      </c>
      <c r="E809" s="2" t="s">
        <v>746</v>
      </c>
      <c r="F809" s="2" t="s">
        <v>22</v>
      </c>
      <c r="G809" s="2" t="s">
        <v>18</v>
      </c>
      <c r="H809" s="3">
        <v>45210.468495370369</v>
      </c>
      <c r="I809" s="2" t="s">
        <v>42</v>
      </c>
      <c r="J809" s="2">
        <f>VLOOKUP(B809,'FH-'!$B$2:$L$249,9,FALSE)</f>
        <v>200</v>
      </c>
      <c r="K809" s="2" t="e">
        <f>VLOOKUP(B809,'Master TS'!$A$1:$E$1221,4,FALSE)</f>
        <v>#N/A</v>
      </c>
      <c r="L809" s="2" t="e">
        <f>VLOOKUP(B809,'Master TS'!$A$1:$E$1221,5,FALSE)</f>
        <v>#N/A</v>
      </c>
      <c r="M809" s="2" t="s">
        <v>20</v>
      </c>
    </row>
    <row r="810" spans="1:13" ht="12" customHeight="1">
      <c r="A810" s="2">
        <v>809</v>
      </c>
      <c r="B810" s="2">
        <v>181000492</v>
      </c>
      <c r="C810" s="2" t="s">
        <v>852</v>
      </c>
      <c r="D810" s="2" t="s">
        <v>745</v>
      </c>
      <c r="E810" s="2" t="s">
        <v>746</v>
      </c>
      <c r="F810" s="2" t="s">
        <v>34</v>
      </c>
      <c r="G810" s="2" t="s">
        <v>117</v>
      </c>
      <c r="H810" s="2"/>
      <c r="I810" s="2" t="s">
        <v>23</v>
      </c>
      <c r="J810" s="2">
        <f>VLOOKUP(B810,'FH-'!$B$2:$L$249,9,FALSE)</f>
        <v>0</v>
      </c>
      <c r="K810" s="2" t="e">
        <f>VLOOKUP(B810,'Master TS'!$A$1:$E$1221,4,FALSE)</f>
        <v>#N/A</v>
      </c>
      <c r="L810" s="2" t="e">
        <f>VLOOKUP(B810,'Master TS'!$A$1:$E$1221,5,FALSE)</f>
        <v>#N/A</v>
      </c>
      <c r="M810" s="2" t="s">
        <v>20</v>
      </c>
    </row>
    <row r="811" spans="1:13" ht="12" customHeight="1">
      <c r="A811" s="2">
        <v>810</v>
      </c>
      <c r="B811" s="2">
        <v>181000496</v>
      </c>
      <c r="C811" s="2" t="s">
        <v>853</v>
      </c>
      <c r="D811" s="2" t="s">
        <v>745</v>
      </c>
      <c r="E811" s="2" t="s">
        <v>746</v>
      </c>
      <c r="F811" s="2" t="s">
        <v>112</v>
      </c>
      <c r="G811" s="2" t="s">
        <v>18</v>
      </c>
      <c r="H811" s="3">
        <v>45202.498749999999</v>
      </c>
      <c r="I811" s="2" t="s">
        <v>23</v>
      </c>
      <c r="J811" s="2">
        <f>VLOOKUP(B811,'FH-'!$B$2:$L$249,9,FALSE)</f>
        <v>70</v>
      </c>
      <c r="K811" s="2" t="e">
        <f>VLOOKUP(B811,'Master TS'!$A$1:$E$1221,4,FALSE)</f>
        <v>#N/A</v>
      </c>
      <c r="L811" s="2" t="e">
        <f>VLOOKUP(B811,'Master TS'!$A$1:$E$1221,5,FALSE)</f>
        <v>#N/A</v>
      </c>
      <c r="M811" s="2" t="s">
        <v>20</v>
      </c>
    </row>
    <row r="812" spans="1:13" ht="12" customHeight="1">
      <c r="A812" s="2">
        <v>811</v>
      </c>
      <c r="B812" s="2">
        <v>181000498</v>
      </c>
      <c r="C812" s="2" t="s">
        <v>854</v>
      </c>
      <c r="D812" s="2" t="s">
        <v>745</v>
      </c>
      <c r="E812" s="2" t="s">
        <v>746</v>
      </c>
      <c r="F812" s="2" t="s">
        <v>335</v>
      </c>
      <c r="G812" s="2" t="s">
        <v>18</v>
      </c>
      <c r="H812" s="3">
        <v>45203.404016203705</v>
      </c>
      <c r="I812" s="2" t="s">
        <v>23</v>
      </c>
      <c r="J812" s="2">
        <f>VLOOKUP(B812,'FH-'!$B$2:$L$249,9,FALSE)</f>
        <v>81</v>
      </c>
      <c r="K812" s="2" t="e">
        <f>VLOOKUP(B812,'Master TS'!$A$1:$E$1221,4,FALSE)</f>
        <v>#N/A</v>
      </c>
      <c r="L812" s="2" t="e">
        <f>VLOOKUP(B812,'Master TS'!$A$1:$E$1221,5,FALSE)</f>
        <v>#N/A</v>
      </c>
      <c r="M812" s="2" t="s">
        <v>20</v>
      </c>
    </row>
    <row r="813" spans="1:13" ht="12" customHeight="1">
      <c r="A813" s="2">
        <v>812</v>
      </c>
      <c r="B813" s="2">
        <v>181000528</v>
      </c>
      <c r="C813" s="2" t="s">
        <v>855</v>
      </c>
      <c r="D813" s="2" t="s">
        <v>745</v>
      </c>
      <c r="E813" s="2" t="s">
        <v>746</v>
      </c>
      <c r="F813" s="2" t="s">
        <v>22</v>
      </c>
      <c r="G813" s="2" t="s">
        <v>117</v>
      </c>
      <c r="H813" s="2"/>
      <c r="I813" s="2" t="s">
        <v>23</v>
      </c>
      <c r="J813" s="2">
        <f>VLOOKUP(B813,'FH-'!$B$2:$L$249,9,FALSE)</f>
        <v>0</v>
      </c>
      <c r="K813" s="2" t="e">
        <f>VLOOKUP(B813,'Master TS'!$A$1:$E$1221,4,FALSE)</f>
        <v>#N/A</v>
      </c>
      <c r="L813" s="2" t="e">
        <f>VLOOKUP(B813,'Master TS'!$A$1:$E$1221,5,FALSE)</f>
        <v>#N/A</v>
      </c>
      <c r="M813" s="2" t="s">
        <v>20</v>
      </c>
    </row>
    <row r="814" spans="1:13" ht="12" customHeight="1">
      <c r="A814" s="2">
        <v>813</v>
      </c>
      <c r="B814" s="2">
        <v>181000545</v>
      </c>
      <c r="C814" s="2" t="s">
        <v>856</v>
      </c>
      <c r="D814" s="2" t="s">
        <v>745</v>
      </c>
      <c r="E814" s="2" t="s">
        <v>746</v>
      </c>
      <c r="F814" s="2" t="s">
        <v>22</v>
      </c>
      <c r="G814" s="2" t="s">
        <v>117</v>
      </c>
      <c r="H814" s="2"/>
      <c r="I814" s="2" t="s">
        <v>23</v>
      </c>
      <c r="J814" s="2">
        <f>VLOOKUP(B814,'FH-'!$B$2:$L$249,9,FALSE)</f>
        <v>0</v>
      </c>
      <c r="K814" s="2" t="e">
        <f>VLOOKUP(B814,'Master TS'!$A$1:$E$1221,4,FALSE)</f>
        <v>#N/A</v>
      </c>
      <c r="L814" s="2" t="e">
        <f>VLOOKUP(B814,'Master TS'!$A$1:$E$1221,5,FALSE)</f>
        <v>#N/A</v>
      </c>
      <c r="M814" s="2" t="s">
        <v>20</v>
      </c>
    </row>
    <row r="815" spans="1:13" ht="12" customHeight="1">
      <c r="A815" s="2">
        <v>814</v>
      </c>
      <c r="B815" s="2">
        <v>191000001</v>
      </c>
      <c r="C815" s="2" t="s">
        <v>857</v>
      </c>
      <c r="D815" s="2" t="s">
        <v>745</v>
      </c>
      <c r="E815" s="2" t="s">
        <v>746</v>
      </c>
      <c r="F815" s="2" t="s">
        <v>22</v>
      </c>
      <c r="G815" s="2" t="s">
        <v>18</v>
      </c>
      <c r="H815" s="3">
        <v>45195.566018518519</v>
      </c>
      <c r="I815" s="2" t="s">
        <v>23</v>
      </c>
      <c r="J815" s="2">
        <f>VLOOKUP(B815,'FH-'!$B$2:$L$249,9,FALSE)</f>
        <v>1</v>
      </c>
      <c r="K815" s="2" t="e">
        <f>VLOOKUP(B815,'Master TS'!$A$1:$E$1221,4,FALSE)</f>
        <v>#N/A</v>
      </c>
      <c r="L815" s="2" t="e">
        <f>VLOOKUP(B815,'Master TS'!$A$1:$E$1221,5,FALSE)</f>
        <v>#N/A</v>
      </c>
      <c r="M815" s="2" t="s">
        <v>20</v>
      </c>
    </row>
    <row r="816" spans="1:13" ht="12" customHeight="1">
      <c r="A816" s="2">
        <v>815</v>
      </c>
      <c r="B816" s="2">
        <v>191000005</v>
      </c>
      <c r="C816" s="2" t="s">
        <v>858</v>
      </c>
      <c r="D816" s="2" t="s">
        <v>745</v>
      </c>
      <c r="E816" s="2" t="s">
        <v>746</v>
      </c>
      <c r="F816" s="2" t="s">
        <v>17</v>
      </c>
      <c r="G816" s="2" t="s">
        <v>18</v>
      </c>
      <c r="H816" s="3">
        <v>45210.451192129629</v>
      </c>
      <c r="I816" s="2" t="s">
        <v>42</v>
      </c>
      <c r="J816" s="2">
        <f>VLOOKUP(B816,'FH-'!$B$2:$L$249,9,FALSE)</f>
        <v>199</v>
      </c>
      <c r="K816" s="2" t="e">
        <f>VLOOKUP(B816,'Master TS'!$A$1:$E$1221,4,FALSE)</f>
        <v>#N/A</v>
      </c>
      <c r="L816" s="2" t="e">
        <f>VLOOKUP(B816,'Master TS'!$A$1:$E$1221,5,FALSE)</f>
        <v>#N/A</v>
      </c>
      <c r="M816" s="2" t="s">
        <v>20</v>
      </c>
    </row>
    <row r="817" spans="1:13" ht="12" customHeight="1">
      <c r="A817" s="2">
        <v>816</v>
      </c>
      <c r="B817" s="2">
        <v>191000011</v>
      </c>
      <c r="C817" s="2" t="s">
        <v>859</v>
      </c>
      <c r="D817" s="2" t="s">
        <v>745</v>
      </c>
      <c r="E817" s="2" t="s">
        <v>746</v>
      </c>
      <c r="F817" s="2" t="s">
        <v>25</v>
      </c>
      <c r="G817" s="2" t="s">
        <v>18</v>
      </c>
      <c r="H817" s="3">
        <v>45197.515138888892</v>
      </c>
      <c r="I817" s="2" t="s">
        <v>23</v>
      </c>
      <c r="J817" s="2">
        <f>VLOOKUP(B817,'FH-'!$B$2:$L$249,9,FALSE)</f>
        <v>21</v>
      </c>
      <c r="K817" s="2" t="e">
        <f>VLOOKUP(B817,'Master TS'!$A$1:$E$1221,4,FALSE)</f>
        <v>#N/A</v>
      </c>
      <c r="L817" s="2" t="e">
        <f>VLOOKUP(B817,'Master TS'!$A$1:$E$1221,5,FALSE)</f>
        <v>#N/A</v>
      </c>
      <c r="M817" s="2" t="s">
        <v>20</v>
      </c>
    </row>
    <row r="818" spans="1:13" ht="12" customHeight="1">
      <c r="A818" s="2">
        <v>817</v>
      </c>
      <c r="B818" s="2">
        <v>191000015</v>
      </c>
      <c r="C818" s="2" t="s">
        <v>860</v>
      </c>
      <c r="D818" s="2" t="s">
        <v>745</v>
      </c>
      <c r="E818" s="2" t="s">
        <v>746</v>
      </c>
      <c r="F818" s="2" t="s">
        <v>22</v>
      </c>
      <c r="G818" s="2" t="s">
        <v>18</v>
      </c>
      <c r="H818" s="3">
        <v>45195.613368055558</v>
      </c>
      <c r="I818" s="2" t="s">
        <v>23</v>
      </c>
      <c r="J818" s="2">
        <f>VLOOKUP(B818,'FH-'!$B$2:$L$249,9,FALSE)</f>
        <v>2</v>
      </c>
      <c r="K818" s="2" t="str">
        <f>VLOOKUP(B818,'Master TS'!$A$1:$E$1221,4,FALSE)</f>
        <v>Ya, Sudah Mengisi</v>
      </c>
      <c r="L818" s="2" t="str">
        <f>VLOOKUP(B818,'Master TS'!$A$1:$E$1221,5,FALSE)</f>
        <v>Kuisioner TS Lulusan 2023</v>
      </c>
      <c r="M818" s="2" t="s">
        <v>20</v>
      </c>
    </row>
    <row r="819" spans="1:13" ht="12" customHeight="1">
      <c r="A819" s="2">
        <v>818</v>
      </c>
      <c r="B819" s="2">
        <v>191000017</v>
      </c>
      <c r="C819" s="2" t="s">
        <v>861</v>
      </c>
      <c r="D819" s="2" t="s">
        <v>745</v>
      </c>
      <c r="E819" s="2" t="s">
        <v>746</v>
      </c>
      <c r="F819" s="2" t="s">
        <v>17</v>
      </c>
      <c r="G819" s="2" t="s">
        <v>18</v>
      </c>
      <c r="H819" s="3">
        <v>45208.377592592595</v>
      </c>
      <c r="I819" s="2" t="s">
        <v>42</v>
      </c>
      <c r="J819" s="2">
        <f>VLOOKUP(B819,'FH-'!$B$2:$L$249,9,FALSE)</f>
        <v>163</v>
      </c>
      <c r="K819" s="2" t="str">
        <f>VLOOKUP(B819,'Master TS'!$A$1:$E$1221,4,FALSE)</f>
        <v>Ya, Sudah Mengisi</v>
      </c>
      <c r="L819" s="2" t="str">
        <f>VLOOKUP(B819,'Master TS'!$A$1:$E$1221,5,FALSE)</f>
        <v>Kuisioner TS Lulusan 2023</v>
      </c>
      <c r="M819" s="2" t="s">
        <v>20</v>
      </c>
    </row>
    <row r="820" spans="1:13" ht="12" customHeight="1">
      <c r="A820" s="2">
        <v>819</v>
      </c>
      <c r="B820" s="2">
        <v>191000021</v>
      </c>
      <c r="C820" s="2" t="s">
        <v>862</v>
      </c>
      <c r="D820" s="2" t="s">
        <v>745</v>
      </c>
      <c r="E820" s="2" t="s">
        <v>746</v>
      </c>
      <c r="F820" s="2" t="s">
        <v>22</v>
      </c>
      <c r="G820" s="2" t="s">
        <v>18</v>
      </c>
      <c r="H820" s="3">
        <v>45205.862395833334</v>
      </c>
      <c r="I820" s="2" t="s">
        <v>42</v>
      </c>
      <c r="J820" s="2">
        <f>VLOOKUP(B820,'FH-'!$B$2:$L$249,9,FALSE)</f>
        <v>147</v>
      </c>
      <c r="K820" s="2" t="e">
        <f>VLOOKUP(B820,'Master TS'!$A$1:$E$1221,4,FALSE)</f>
        <v>#N/A</v>
      </c>
      <c r="L820" s="2" t="e">
        <f>VLOOKUP(B820,'Master TS'!$A$1:$E$1221,5,FALSE)</f>
        <v>#N/A</v>
      </c>
      <c r="M820" s="2" t="s">
        <v>20</v>
      </c>
    </row>
    <row r="821" spans="1:13" ht="12" customHeight="1">
      <c r="A821" s="2">
        <v>820</v>
      </c>
      <c r="B821" s="2">
        <v>191000024</v>
      </c>
      <c r="C821" s="2" t="s">
        <v>863</v>
      </c>
      <c r="D821" s="2" t="s">
        <v>745</v>
      </c>
      <c r="E821" s="2" t="s">
        <v>746</v>
      </c>
      <c r="F821" s="2" t="s">
        <v>17</v>
      </c>
      <c r="G821" s="2" t="s">
        <v>18</v>
      </c>
      <c r="H821" s="3">
        <v>45205.373981481483</v>
      </c>
      <c r="I821" s="2" t="s">
        <v>42</v>
      </c>
      <c r="J821" s="2">
        <f>VLOOKUP(B821,'FH-'!$B$2:$L$249,9,FALSE)</f>
        <v>130</v>
      </c>
      <c r="K821" s="2" t="e">
        <f>VLOOKUP(B821,'Master TS'!$A$1:$E$1221,4,FALSE)</f>
        <v>#N/A</v>
      </c>
      <c r="L821" s="2" t="e">
        <f>VLOOKUP(B821,'Master TS'!$A$1:$E$1221,5,FALSE)</f>
        <v>#N/A</v>
      </c>
      <c r="M821" s="2" t="s">
        <v>20</v>
      </c>
    </row>
    <row r="822" spans="1:13" ht="12" customHeight="1">
      <c r="A822" s="2">
        <v>821</v>
      </c>
      <c r="B822" s="2">
        <v>191000025</v>
      </c>
      <c r="C822" s="2" t="s">
        <v>864</v>
      </c>
      <c r="D822" s="2" t="s">
        <v>745</v>
      </c>
      <c r="E822" s="2" t="s">
        <v>746</v>
      </c>
      <c r="F822" s="2" t="s">
        <v>25</v>
      </c>
      <c r="G822" s="2" t="s">
        <v>18</v>
      </c>
      <c r="H822" s="3">
        <v>45205.346817129626</v>
      </c>
      <c r="I822" s="2" t="s">
        <v>42</v>
      </c>
      <c r="J822" s="2">
        <f>VLOOKUP(B822,'FH-'!$B$2:$L$249,9,FALSE)</f>
        <v>128</v>
      </c>
      <c r="K822" s="2" t="e">
        <f>VLOOKUP(B822,'Master TS'!$A$1:$E$1221,4,FALSE)</f>
        <v>#N/A</v>
      </c>
      <c r="L822" s="2" t="e">
        <f>VLOOKUP(B822,'Master TS'!$A$1:$E$1221,5,FALSE)</f>
        <v>#N/A</v>
      </c>
      <c r="M822" s="2" t="s">
        <v>20</v>
      </c>
    </row>
    <row r="823" spans="1:13" ht="12" customHeight="1">
      <c r="A823" s="2">
        <v>822</v>
      </c>
      <c r="B823" s="2">
        <v>191000026</v>
      </c>
      <c r="C823" s="2" t="s">
        <v>865</v>
      </c>
      <c r="D823" s="2" t="s">
        <v>745</v>
      </c>
      <c r="E823" s="2" t="s">
        <v>746</v>
      </c>
      <c r="F823" s="2" t="s">
        <v>17</v>
      </c>
      <c r="G823" s="2" t="s">
        <v>18</v>
      </c>
      <c r="H823" s="3">
        <v>45205.85696759259</v>
      </c>
      <c r="I823" s="2" t="s">
        <v>23</v>
      </c>
      <c r="J823" s="2">
        <f>VLOOKUP(B823,'FH-'!$B$2:$L$249,9,FALSE)</f>
        <v>146</v>
      </c>
      <c r="K823" s="2" t="e">
        <f>VLOOKUP(B823,'Master TS'!$A$1:$E$1221,4,FALSE)</f>
        <v>#N/A</v>
      </c>
      <c r="L823" s="2" t="e">
        <f>VLOOKUP(B823,'Master TS'!$A$1:$E$1221,5,FALSE)</f>
        <v>#N/A</v>
      </c>
      <c r="M823" s="2" t="s">
        <v>20</v>
      </c>
    </row>
    <row r="824" spans="1:13" ht="12" customHeight="1">
      <c r="A824" s="2">
        <v>823</v>
      </c>
      <c r="B824" s="2">
        <v>191000029</v>
      </c>
      <c r="C824" s="2" t="s">
        <v>866</v>
      </c>
      <c r="D824" s="2" t="s">
        <v>745</v>
      </c>
      <c r="E824" s="2" t="s">
        <v>746</v>
      </c>
      <c r="F824" s="2" t="s">
        <v>25</v>
      </c>
      <c r="G824" s="2" t="s">
        <v>18</v>
      </c>
      <c r="H824" s="3">
        <v>45205.897662037038</v>
      </c>
      <c r="I824" s="2" t="s">
        <v>23</v>
      </c>
      <c r="J824" s="2">
        <f>VLOOKUP(B824,'FH-'!$B$2:$L$249,9,FALSE)</f>
        <v>148</v>
      </c>
      <c r="K824" s="2" t="e">
        <f>VLOOKUP(B824,'Master TS'!$A$1:$E$1221,4,FALSE)</f>
        <v>#N/A</v>
      </c>
      <c r="L824" s="2" t="e">
        <f>VLOOKUP(B824,'Master TS'!$A$1:$E$1221,5,FALSE)</f>
        <v>#N/A</v>
      </c>
      <c r="M824" s="2" t="s">
        <v>20</v>
      </c>
    </row>
    <row r="825" spans="1:13" ht="12" customHeight="1">
      <c r="A825" s="2">
        <v>824</v>
      </c>
      <c r="B825" s="2">
        <v>191000031</v>
      </c>
      <c r="C825" s="2" t="s">
        <v>867</v>
      </c>
      <c r="D825" s="2" t="s">
        <v>745</v>
      </c>
      <c r="E825" s="2" t="s">
        <v>746</v>
      </c>
      <c r="F825" s="2" t="s">
        <v>22</v>
      </c>
      <c r="G825" s="2" t="s">
        <v>18</v>
      </c>
      <c r="H825" s="3">
        <v>45205.906365740739</v>
      </c>
      <c r="I825" s="2" t="s">
        <v>23</v>
      </c>
      <c r="J825" s="2">
        <f>VLOOKUP(B825,'FH-'!$B$2:$L$249,9,FALSE)</f>
        <v>149</v>
      </c>
      <c r="K825" s="2" t="e">
        <f>VLOOKUP(B825,'Master TS'!$A$1:$E$1221,4,FALSE)</f>
        <v>#N/A</v>
      </c>
      <c r="L825" s="2" t="e">
        <f>VLOOKUP(B825,'Master TS'!$A$1:$E$1221,5,FALSE)</f>
        <v>#N/A</v>
      </c>
      <c r="M825" s="2" t="s">
        <v>20</v>
      </c>
    </row>
    <row r="826" spans="1:13" ht="12" customHeight="1">
      <c r="A826" s="2">
        <v>825</v>
      </c>
      <c r="B826" s="2">
        <v>191000038</v>
      </c>
      <c r="C826" s="2" t="s">
        <v>868</v>
      </c>
      <c r="D826" s="2" t="s">
        <v>745</v>
      </c>
      <c r="E826" s="2" t="s">
        <v>746</v>
      </c>
      <c r="F826" s="2" t="s">
        <v>34</v>
      </c>
      <c r="G826" s="2" t="s">
        <v>18</v>
      </c>
      <c r="H826" s="3">
        <v>45209.495972222219</v>
      </c>
      <c r="I826" s="2" t="s">
        <v>42</v>
      </c>
      <c r="J826" s="2">
        <f>VLOOKUP(B826,'FH-'!$B$2:$L$249,9,FALSE)</f>
        <v>185</v>
      </c>
      <c r="K826" s="2" t="str">
        <f>VLOOKUP(B826,'Master TS'!$A$1:$E$1221,4,FALSE)</f>
        <v>Ya, Sudah Mengisi</v>
      </c>
      <c r="L826" s="2" t="str">
        <f>VLOOKUP(B826,'Master TS'!$A$1:$E$1221,5,FALSE)</f>
        <v>Kuisioner TS Lulusan 2023</v>
      </c>
      <c r="M826" s="2" t="s">
        <v>20</v>
      </c>
    </row>
    <row r="827" spans="1:13" ht="12" customHeight="1">
      <c r="A827" s="2">
        <v>826</v>
      </c>
      <c r="B827" s="2">
        <v>191000043</v>
      </c>
      <c r="C827" s="2" t="s">
        <v>869</v>
      </c>
      <c r="D827" s="2" t="s">
        <v>745</v>
      </c>
      <c r="E827" s="2" t="s">
        <v>746</v>
      </c>
      <c r="F827" s="2" t="s">
        <v>22</v>
      </c>
      <c r="G827" s="2" t="s">
        <v>18</v>
      </c>
      <c r="H827" s="3">
        <v>45211.520439814813</v>
      </c>
      <c r="I827" s="2" t="s">
        <v>42</v>
      </c>
      <c r="J827" s="2">
        <f>VLOOKUP(B827,'FH-'!$B$2:$L$249,9,FALSE)</f>
        <v>203</v>
      </c>
      <c r="K827" s="2" t="e">
        <f>VLOOKUP(B827,'Master TS'!$A$1:$E$1221,4,FALSE)</f>
        <v>#N/A</v>
      </c>
      <c r="L827" s="2" t="e">
        <f>VLOOKUP(B827,'Master TS'!$A$1:$E$1221,5,FALSE)</f>
        <v>#N/A</v>
      </c>
      <c r="M827" s="2" t="s">
        <v>20</v>
      </c>
    </row>
    <row r="828" spans="1:13" ht="12" customHeight="1">
      <c r="A828" s="2">
        <v>827</v>
      </c>
      <c r="B828" s="2">
        <v>191000046</v>
      </c>
      <c r="C828" s="2" t="s">
        <v>870</v>
      </c>
      <c r="D828" s="2" t="s">
        <v>745</v>
      </c>
      <c r="E828" s="2" t="s">
        <v>746</v>
      </c>
      <c r="F828" s="2" t="s">
        <v>22</v>
      </c>
      <c r="G828" s="2" t="s">
        <v>18</v>
      </c>
      <c r="H828" s="3">
        <v>45203.348275462966</v>
      </c>
      <c r="I828" s="2" t="s">
        <v>23</v>
      </c>
      <c r="J828" s="2">
        <f>VLOOKUP(B828,'FH-'!$B$2:$L$249,9,FALSE)</f>
        <v>80</v>
      </c>
      <c r="K828" s="2" t="str">
        <f>VLOOKUP(B828,'Master TS'!$A$1:$E$1221,4,FALSE)</f>
        <v>Ya, Sudah Mengisi</v>
      </c>
      <c r="L828" s="2" t="str">
        <f>VLOOKUP(B828,'Master TS'!$A$1:$E$1221,5,FALSE)</f>
        <v>Kuisioner TS Lulusan 2023</v>
      </c>
      <c r="M828" s="2" t="s">
        <v>20</v>
      </c>
    </row>
    <row r="829" spans="1:13" ht="12" customHeight="1">
      <c r="A829" s="2">
        <v>828</v>
      </c>
      <c r="B829" s="2">
        <v>191000049</v>
      </c>
      <c r="C829" s="2" t="s">
        <v>871</v>
      </c>
      <c r="D829" s="2" t="s">
        <v>745</v>
      </c>
      <c r="E829" s="2" t="s">
        <v>746</v>
      </c>
      <c r="F829" s="2" t="s">
        <v>22</v>
      </c>
      <c r="G829" s="2" t="s">
        <v>18</v>
      </c>
      <c r="H829" s="3">
        <v>45204.385462962964</v>
      </c>
      <c r="I829" s="2" t="s">
        <v>42</v>
      </c>
      <c r="J829" s="2">
        <f>VLOOKUP(B829,'FH-'!$B$2:$L$249,9,FALSE)</f>
        <v>101</v>
      </c>
      <c r="K829" s="2" t="e">
        <f>VLOOKUP(B829,'Master TS'!$A$1:$E$1221,4,FALSE)</f>
        <v>#N/A</v>
      </c>
      <c r="L829" s="2" t="e">
        <f>VLOOKUP(B829,'Master TS'!$A$1:$E$1221,5,FALSE)</f>
        <v>#N/A</v>
      </c>
      <c r="M829" s="2" t="s">
        <v>20</v>
      </c>
    </row>
    <row r="830" spans="1:13" ht="12" customHeight="1">
      <c r="A830" s="2">
        <v>829</v>
      </c>
      <c r="B830" s="2">
        <v>191000053</v>
      </c>
      <c r="C830" s="2" t="s">
        <v>872</v>
      </c>
      <c r="D830" s="2" t="s">
        <v>745</v>
      </c>
      <c r="E830" s="2" t="s">
        <v>746</v>
      </c>
      <c r="F830" s="2" t="s">
        <v>34</v>
      </c>
      <c r="G830" s="2" t="s">
        <v>18</v>
      </c>
      <c r="H830" s="3">
        <v>45205.419571759259</v>
      </c>
      <c r="I830" s="2" t="s">
        <v>42</v>
      </c>
      <c r="J830" s="2">
        <f>VLOOKUP(B830,'FH-'!$B$2:$L$249,9,FALSE)</f>
        <v>132</v>
      </c>
      <c r="K830" s="2" t="e">
        <f>VLOOKUP(B830,'Master TS'!$A$1:$E$1221,4,FALSE)</f>
        <v>#N/A</v>
      </c>
      <c r="L830" s="2" t="e">
        <f>VLOOKUP(B830,'Master TS'!$A$1:$E$1221,5,FALSE)</f>
        <v>#N/A</v>
      </c>
      <c r="M830" s="2" t="s">
        <v>20</v>
      </c>
    </row>
    <row r="831" spans="1:13" ht="12" customHeight="1">
      <c r="A831" s="2">
        <v>830</v>
      </c>
      <c r="B831" s="2">
        <v>191000055</v>
      </c>
      <c r="C831" s="2" t="s">
        <v>873</v>
      </c>
      <c r="D831" s="2" t="s">
        <v>745</v>
      </c>
      <c r="E831" s="2" t="s">
        <v>746</v>
      </c>
      <c r="F831" s="2" t="s">
        <v>17</v>
      </c>
      <c r="G831" s="2" t="s">
        <v>18</v>
      </c>
      <c r="H831" s="3">
        <v>45204.39916666667</v>
      </c>
      <c r="I831" s="2" t="s">
        <v>42</v>
      </c>
      <c r="J831" s="2">
        <f>VLOOKUP(B831,'FH-'!$B$2:$L$249,9,FALSE)</f>
        <v>102</v>
      </c>
      <c r="K831" s="2" t="str">
        <f>VLOOKUP(B831,'Master TS'!$A$1:$E$1221,4,FALSE)</f>
        <v>Ya, Sudah Mengisi</v>
      </c>
      <c r="L831" s="2" t="str">
        <f>VLOOKUP(B831,'Master TS'!$A$1:$E$1221,5,FALSE)</f>
        <v>Kuisioner TS Lulusan 2023</v>
      </c>
      <c r="M831" s="2" t="s">
        <v>20</v>
      </c>
    </row>
    <row r="832" spans="1:13" ht="12" customHeight="1">
      <c r="A832" s="2">
        <v>831</v>
      </c>
      <c r="B832" s="2">
        <v>191000058</v>
      </c>
      <c r="C832" s="2" t="s">
        <v>874</v>
      </c>
      <c r="D832" s="2" t="s">
        <v>745</v>
      </c>
      <c r="E832" s="2" t="s">
        <v>746</v>
      </c>
      <c r="F832" s="2" t="s">
        <v>335</v>
      </c>
      <c r="G832" s="2" t="s">
        <v>117</v>
      </c>
      <c r="H832" s="2"/>
      <c r="I832" s="2" t="s">
        <v>42</v>
      </c>
      <c r="J832" s="2">
        <f>VLOOKUP(B832,'FH-'!$B$2:$L$249,9,FALSE)</f>
        <v>0</v>
      </c>
      <c r="K832" s="2" t="e">
        <f>VLOOKUP(B832,'Master TS'!$A$1:$E$1221,4,FALSE)</f>
        <v>#N/A</v>
      </c>
      <c r="L832" s="2" t="e">
        <f>VLOOKUP(B832,'Master TS'!$A$1:$E$1221,5,FALSE)</f>
        <v>#N/A</v>
      </c>
      <c r="M832" s="2" t="s">
        <v>20</v>
      </c>
    </row>
    <row r="833" spans="1:13" ht="12" customHeight="1">
      <c r="A833" s="2">
        <v>832</v>
      </c>
      <c r="B833" s="2">
        <v>191000061</v>
      </c>
      <c r="C833" s="2" t="s">
        <v>875</v>
      </c>
      <c r="D833" s="2" t="s">
        <v>745</v>
      </c>
      <c r="E833" s="2" t="s">
        <v>746</v>
      </c>
      <c r="F833" s="2" t="s">
        <v>22</v>
      </c>
      <c r="G833" s="2" t="s">
        <v>18</v>
      </c>
      <c r="H833" s="3">
        <v>45206.848171296297</v>
      </c>
      <c r="I833" s="2" t="s">
        <v>42</v>
      </c>
      <c r="J833" s="2">
        <f>VLOOKUP(B833,'FH-'!$B$2:$L$249,9,FALSE)</f>
        <v>156</v>
      </c>
      <c r="K833" s="2" t="str">
        <f>VLOOKUP(B833,'Master TS'!$A$1:$E$1221,4,FALSE)</f>
        <v>Ya, Sudah Mengisi</v>
      </c>
      <c r="L833" s="2" t="str">
        <f>VLOOKUP(B833,'Master TS'!$A$1:$E$1221,5,FALSE)</f>
        <v>Kuisioner TS Lulusan 2023</v>
      </c>
      <c r="M833" s="2" t="s">
        <v>20</v>
      </c>
    </row>
    <row r="834" spans="1:13" ht="12" customHeight="1">
      <c r="A834" s="2">
        <v>833</v>
      </c>
      <c r="B834" s="2">
        <v>191000066</v>
      </c>
      <c r="C834" s="2" t="s">
        <v>876</v>
      </c>
      <c r="D834" s="2" t="s">
        <v>745</v>
      </c>
      <c r="E834" s="2" t="s">
        <v>746</v>
      </c>
      <c r="F834" s="2" t="s">
        <v>22</v>
      </c>
      <c r="G834" s="2" t="s">
        <v>18</v>
      </c>
      <c r="H834" s="3">
        <v>45196.70244212963</v>
      </c>
      <c r="I834" s="2" t="s">
        <v>23</v>
      </c>
      <c r="J834" s="2">
        <f>VLOOKUP(B834,'FH-'!$B$2:$L$249,9,FALSE)</f>
        <v>15</v>
      </c>
      <c r="K834" s="2" t="str">
        <f>VLOOKUP(B834,'Master TS'!$A$1:$E$1221,4,FALSE)</f>
        <v>Ya, Sudah Mengisi</v>
      </c>
      <c r="L834" s="2" t="str">
        <f>VLOOKUP(B834,'Master TS'!$A$1:$E$1221,5,FALSE)</f>
        <v>Kuisioner TS Lulusan 2023</v>
      </c>
      <c r="M834" s="2" t="s">
        <v>20</v>
      </c>
    </row>
    <row r="835" spans="1:13" ht="12" customHeight="1">
      <c r="A835" s="2">
        <v>834</v>
      </c>
      <c r="B835" s="2">
        <v>191000071</v>
      </c>
      <c r="C835" s="2" t="s">
        <v>877</v>
      </c>
      <c r="D835" s="2" t="s">
        <v>745</v>
      </c>
      <c r="E835" s="2" t="s">
        <v>746</v>
      </c>
      <c r="F835" s="2" t="s">
        <v>22</v>
      </c>
      <c r="G835" s="2" t="s">
        <v>18</v>
      </c>
      <c r="H835" s="3">
        <v>45202.320173611108</v>
      </c>
      <c r="I835" s="2" t="s">
        <v>42</v>
      </c>
      <c r="J835" s="2">
        <f>VLOOKUP(B835,'FH-'!$B$2:$L$249,9,FALSE)</f>
        <v>63</v>
      </c>
      <c r="K835" s="2" t="str">
        <f>VLOOKUP(B835,'Master TS'!$A$1:$E$1221,4,FALSE)</f>
        <v>Ya, Sudah Mengisi</v>
      </c>
      <c r="L835" s="2" t="str">
        <f>VLOOKUP(B835,'Master TS'!$A$1:$E$1221,5,FALSE)</f>
        <v>Kuisioner TS Lulusan 2023</v>
      </c>
      <c r="M835" s="2" t="s">
        <v>20</v>
      </c>
    </row>
    <row r="836" spans="1:13" ht="12" customHeight="1">
      <c r="A836" s="2">
        <v>835</v>
      </c>
      <c r="B836" s="2">
        <v>191000084</v>
      </c>
      <c r="C836" s="2" t="s">
        <v>878</v>
      </c>
      <c r="D836" s="2" t="s">
        <v>745</v>
      </c>
      <c r="E836" s="2" t="s">
        <v>746</v>
      </c>
      <c r="F836" s="2" t="s">
        <v>39</v>
      </c>
      <c r="G836" s="2" t="s">
        <v>18</v>
      </c>
      <c r="H836" s="3">
        <v>45204.575798611113</v>
      </c>
      <c r="I836" s="2" t="s">
        <v>42</v>
      </c>
      <c r="J836" s="2">
        <f>VLOOKUP(B836,'FH-'!$B$2:$L$249,9,FALSE)</f>
        <v>107</v>
      </c>
      <c r="K836" s="2" t="str">
        <f>VLOOKUP(B836,'Master TS'!$A$1:$E$1221,4,FALSE)</f>
        <v>Ya, Sudah Mengisi</v>
      </c>
      <c r="L836" s="2" t="str">
        <f>VLOOKUP(B836,'Master TS'!$A$1:$E$1221,5,FALSE)</f>
        <v>Kuisioner TS Lulusan 2023</v>
      </c>
      <c r="M836" s="2" t="s">
        <v>20</v>
      </c>
    </row>
    <row r="837" spans="1:13" ht="12" customHeight="1">
      <c r="A837" s="2">
        <v>836</v>
      </c>
      <c r="B837" s="2">
        <v>191000085</v>
      </c>
      <c r="C837" s="2" t="s">
        <v>879</v>
      </c>
      <c r="D837" s="2" t="s">
        <v>745</v>
      </c>
      <c r="E837" s="2" t="s">
        <v>746</v>
      </c>
      <c r="F837" s="2" t="s">
        <v>22</v>
      </c>
      <c r="G837" s="2" t="s">
        <v>18</v>
      </c>
      <c r="H837" s="3">
        <v>45201.796342592592</v>
      </c>
      <c r="I837" s="2" t="s">
        <v>23</v>
      </c>
      <c r="J837" s="2">
        <f>VLOOKUP(B837,'FH-'!$B$2:$L$249,9,FALSE)</f>
        <v>59</v>
      </c>
      <c r="K837" s="2" t="e">
        <f>VLOOKUP(B837,'Master TS'!$A$1:$E$1221,4,FALSE)</f>
        <v>#N/A</v>
      </c>
      <c r="L837" s="2" t="e">
        <f>VLOOKUP(B837,'Master TS'!$A$1:$E$1221,5,FALSE)</f>
        <v>#N/A</v>
      </c>
      <c r="M837" s="2" t="s">
        <v>20</v>
      </c>
    </row>
    <row r="838" spans="1:13" ht="12" customHeight="1">
      <c r="A838" s="2">
        <v>837</v>
      </c>
      <c r="B838" s="2">
        <v>191000088</v>
      </c>
      <c r="C838" s="2" t="s">
        <v>880</v>
      </c>
      <c r="D838" s="2" t="s">
        <v>745</v>
      </c>
      <c r="E838" s="2" t="s">
        <v>746</v>
      </c>
      <c r="F838" s="2" t="s">
        <v>22</v>
      </c>
      <c r="G838" s="2" t="s">
        <v>18</v>
      </c>
      <c r="H838" s="3">
        <v>45201.795740740738</v>
      </c>
      <c r="I838" s="2" t="s">
        <v>23</v>
      </c>
      <c r="J838" s="2">
        <f>VLOOKUP(B838,'FH-'!$B$2:$L$249,9,FALSE)</f>
        <v>57</v>
      </c>
      <c r="K838" s="2" t="e">
        <f>VLOOKUP(B838,'Master TS'!$A$1:$E$1221,4,FALSE)</f>
        <v>#N/A</v>
      </c>
      <c r="L838" s="2" t="e">
        <f>VLOOKUP(B838,'Master TS'!$A$1:$E$1221,5,FALSE)</f>
        <v>#N/A</v>
      </c>
      <c r="M838" s="2" t="s">
        <v>20</v>
      </c>
    </row>
    <row r="839" spans="1:13" ht="12" customHeight="1">
      <c r="A839" s="2">
        <v>838</v>
      </c>
      <c r="B839" s="2">
        <v>191000089</v>
      </c>
      <c r="C839" s="2" t="s">
        <v>881</v>
      </c>
      <c r="D839" s="2" t="s">
        <v>745</v>
      </c>
      <c r="E839" s="2" t="s">
        <v>746</v>
      </c>
      <c r="F839" s="2" t="s">
        <v>17</v>
      </c>
      <c r="G839" s="2" t="s">
        <v>18</v>
      </c>
      <c r="H839" s="3">
        <v>45209.482858796298</v>
      </c>
      <c r="I839" s="2" t="s">
        <v>23</v>
      </c>
      <c r="J839" s="2">
        <f>VLOOKUP(B839,'FH-'!$B$2:$L$249,9,FALSE)</f>
        <v>184</v>
      </c>
      <c r="K839" s="2" t="e">
        <f>VLOOKUP(B839,'Master TS'!$A$1:$E$1221,4,FALSE)</f>
        <v>#N/A</v>
      </c>
      <c r="L839" s="2" t="e">
        <f>VLOOKUP(B839,'Master TS'!$A$1:$E$1221,5,FALSE)</f>
        <v>#N/A</v>
      </c>
      <c r="M839" s="2" t="s">
        <v>20</v>
      </c>
    </row>
    <row r="840" spans="1:13" ht="12" customHeight="1">
      <c r="A840" s="2">
        <v>839</v>
      </c>
      <c r="B840" s="2">
        <v>191000091</v>
      </c>
      <c r="C840" s="2" t="s">
        <v>882</v>
      </c>
      <c r="D840" s="2" t="s">
        <v>745</v>
      </c>
      <c r="E840" s="2" t="s">
        <v>746</v>
      </c>
      <c r="F840" s="2" t="s">
        <v>22</v>
      </c>
      <c r="G840" s="2" t="s">
        <v>18</v>
      </c>
      <c r="H840" s="3">
        <v>45197.643078703702</v>
      </c>
      <c r="I840" s="2" t="s">
        <v>42</v>
      </c>
      <c r="J840" s="2">
        <f>VLOOKUP(B840,'FH-'!$B$2:$L$249,9,FALSE)</f>
        <v>22</v>
      </c>
      <c r="K840" s="2" t="str">
        <f>VLOOKUP(B840,'Master TS'!$A$1:$E$1221,4,FALSE)</f>
        <v>Ya, Sudah Mengisi</v>
      </c>
      <c r="L840" s="2" t="str">
        <f>VLOOKUP(B840,'Master TS'!$A$1:$E$1221,5,FALSE)</f>
        <v>Kuisioner TS Lulusan 2023</v>
      </c>
      <c r="M840" s="2" t="s">
        <v>20</v>
      </c>
    </row>
    <row r="841" spans="1:13" ht="12" customHeight="1">
      <c r="A841" s="2">
        <v>840</v>
      </c>
      <c r="B841" s="2">
        <v>191000095</v>
      </c>
      <c r="C841" s="2" t="s">
        <v>883</v>
      </c>
      <c r="D841" s="2" t="s">
        <v>745</v>
      </c>
      <c r="E841" s="2" t="s">
        <v>746</v>
      </c>
      <c r="F841" s="2" t="s">
        <v>22</v>
      </c>
      <c r="G841" s="2" t="s">
        <v>18</v>
      </c>
      <c r="H841" s="3">
        <v>45211.685034722221</v>
      </c>
      <c r="I841" s="2" t="s">
        <v>42</v>
      </c>
      <c r="J841" s="2">
        <f>VLOOKUP(B841,'FH-'!$B$2:$L$249,9,FALSE)</f>
        <v>206</v>
      </c>
      <c r="K841" s="2" t="e">
        <f>VLOOKUP(B841,'Master TS'!$A$1:$E$1221,4,FALSE)</f>
        <v>#N/A</v>
      </c>
      <c r="L841" s="2" t="e">
        <f>VLOOKUP(B841,'Master TS'!$A$1:$E$1221,5,FALSE)</f>
        <v>#N/A</v>
      </c>
      <c r="M841" s="2" t="s">
        <v>20</v>
      </c>
    </row>
    <row r="842" spans="1:13" ht="12" customHeight="1">
      <c r="A842" s="2">
        <v>841</v>
      </c>
      <c r="B842" s="2">
        <v>191000096</v>
      </c>
      <c r="C842" s="2" t="s">
        <v>884</v>
      </c>
      <c r="D842" s="2" t="s">
        <v>745</v>
      </c>
      <c r="E842" s="2" t="s">
        <v>746</v>
      </c>
      <c r="F842" s="2" t="s">
        <v>25</v>
      </c>
      <c r="G842" s="2" t="s">
        <v>18</v>
      </c>
      <c r="H842" s="3">
        <v>45205.801724537036</v>
      </c>
      <c r="I842" s="2" t="s">
        <v>42</v>
      </c>
      <c r="J842" s="2">
        <f>VLOOKUP(B842,'FH-'!$B$2:$L$249,9,FALSE)</f>
        <v>145</v>
      </c>
      <c r="K842" s="2" t="e">
        <f>VLOOKUP(B842,'Master TS'!$A$1:$E$1221,4,FALSE)</f>
        <v>#N/A</v>
      </c>
      <c r="L842" s="2" t="e">
        <f>VLOOKUP(B842,'Master TS'!$A$1:$E$1221,5,FALSE)</f>
        <v>#N/A</v>
      </c>
      <c r="M842" s="2" t="s">
        <v>20</v>
      </c>
    </row>
    <row r="843" spans="1:13" ht="12" customHeight="1">
      <c r="A843" s="2">
        <v>842</v>
      </c>
      <c r="B843" s="2">
        <v>191000097</v>
      </c>
      <c r="C843" s="2" t="s">
        <v>885</v>
      </c>
      <c r="D843" s="2" t="s">
        <v>745</v>
      </c>
      <c r="E843" s="2" t="s">
        <v>746</v>
      </c>
      <c r="F843" s="2" t="s">
        <v>22</v>
      </c>
      <c r="G843" s="2" t="s">
        <v>18</v>
      </c>
      <c r="H843" s="3">
        <v>45198.384108796294</v>
      </c>
      <c r="I843" s="2" t="s">
        <v>23</v>
      </c>
      <c r="J843" s="2">
        <f>VLOOKUP(B843,'FH-'!$B$2:$L$249,9,FALSE)</f>
        <v>23</v>
      </c>
      <c r="K843" s="2" t="str">
        <f>VLOOKUP(B843,'Master TS'!$A$1:$E$1221,4,FALSE)</f>
        <v>Ya, Sudah Mengisi</v>
      </c>
      <c r="L843" s="2" t="str">
        <f>VLOOKUP(B843,'Master TS'!$A$1:$E$1221,5,FALSE)</f>
        <v>Kuisioner TS Lulusan 2023</v>
      </c>
      <c r="M843" s="2" t="s">
        <v>20</v>
      </c>
    </row>
    <row r="844" spans="1:13" ht="12" customHeight="1">
      <c r="A844" s="2">
        <v>843</v>
      </c>
      <c r="B844" s="2">
        <v>191000099</v>
      </c>
      <c r="C844" s="2" t="s">
        <v>886</v>
      </c>
      <c r="D844" s="2" t="s">
        <v>745</v>
      </c>
      <c r="E844" s="2" t="s">
        <v>746</v>
      </c>
      <c r="F844" s="2" t="s">
        <v>22</v>
      </c>
      <c r="G844" s="2" t="s">
        <v>18</v>
      </c>
      <c r="H844" s="3">
        <v>45197.496122685188</v>
      </c>
      <c r="I844" s="2" t="s">
        <v>23</v>
      </c>
      <c r="J844" s="2">
        <f>VLOOKUP(B844,'FH-'!$B$2:$L$249,9,FALSE)</f>
        <v>20</v>
      </c>
      <c r="K844" s="2" t="str">
        <f>VLOOKUP(B844,'Master TS'!$A$1:$E$1221,4,FALSE)</f>
        <v>Ya, Sudah Mengisi</v>
      </c>
      <c r="L844" s="2" t="str">
        <f>VLOOKUP(B844,'Master TS'!$A$1:$E$1221,5,FALSE)</f>
        <v>Kuisioner TS Lulusan 2023</v>
      </c>
      <c r="M844" s="2" t="s">
        <v>20</v>
      </c>
    </row>
    <row r="845" spans="1:13" ht="12" customHeight="1">
      <c r="A845" s="2">
        <v>844</v>
      </c>
      <c r="B845" s="2">
        <v>191000103</v>
      </c>
      <c r="C845" s="2" t="s">
        <v>887</v>
      </c>
      <c r="D845" s="2" t="s">
        <v>745</v>
      </c>
      <c r="E845" s="2" t="s">
        <v>746</v>
      </c>
      <c r="F845" s="2" t="s">
        <v>31</v>
      </c>
      <c r="G845" s="2" t="s">
        <v>117</v>
      </c>
      <c r="H845" s="2"/>
      <c r="I845" s="2" t="s">
        <v>42</v>
      </c>
      <c r="J845" s="2">
        <f>VLOOKUP(B845,'FH-'!$B$2:$L$249,9,FALSE)</f>
        <v>0</v>
      </c>
      <c r="K845" s="2" t="e">
        <f>VLOOKUP(B845,'Master TS'!$A$1:$E$1221,4,FALSE)</f>
        <v>#N/A</v>
      </c>
      <c r="L845" s="2" t="e">
        <f>VLOOKUP(B845,'Master TS'!$A$1:$E$1221,5,FALSE)</f>
        <v>#N/A</v>
      </c>
      <c r="M845" s="2" t="s">
        <v>20</v>
      </c>
    </row>
    <row r="846" spans="1:13" ht="12" customHeight="1">
      <c r="A846" s="2">
        <v>845</v>
      </c>
      <c r="B846" s="2">
        <v>191000109</v>
      </c>
      <c r="C846" s="2" t="s">
        <v>888</v>
      </c>
      <c r="D846" s="2" t="s">
        <v>745</v>
      </c>
      <c r="E846" s="2" t="s">
        <v>746</v>
      </c>
      <c r="F846" s="2" t="s">
        <v>31</v>
      </c>
      <c r="G846" s="2" t="s">
        <v>18</v>
      </c>
      <c r="H846" s="3">
        <v>45204.647013888891</v>
      </c>
      <c r="I846" s="2" t="s">
        <v>23</v>
      </c>
      <c r="J846" s="2">
        <f>VLOOKUP(B846,'FH-'!$B$2:$L$249,9,FALSE)</f>
        <v>118</v>
      </c>
      <c r="K846" s="2" t="str">
        <f>VLOOKUP(B846,'Master TS'!$A$1:$E$1221,4,FALSE)</f>
        <v>Ya, Sudah Mengisi</v>
      </c>
      <c r="L846" s="2" t="str">
        <f>VLOOKUP(B846,'Master TS'!$A$1:$E$1221,5,FALSE)</f>
        <v>Kuisioner TS Lulusan 2023</v>
      </c>
      <c r="M846" s="2" t="s">
        <v>20</v>
      </c>
    </row>
    <row r="847" spans="1:13" ht="12" customHeight="1">
      <c r="A847" s="2">
        <v>846</v>
      </c>
      <c r="B847" s="2">
        <v>191000110</v>
      </c>
      <c r="C847" s="2" t="s">
        <v>889</v>
      </c>
      <c r="D847" s="2" t="s">
        <v>745</v>
      </c>
      <c r="E847" s="2" t="s">
        <v>746</v>
      </c>
      <c r="F847" s="2" t="s">
        <v>17</v>
      </c>
      <c r="G847" s="2" t="s">
        <v>18</v>
      </c>
      <c r="H847" s="3">
        <v>45204.657326388886</v>
      </c>
      <c r="I847" s="2" t="s">
        <v>23</v>
      </c>
      <c r="J847" s="2">
        <f>VLOOKUP(B847,'FH-'!$B$2:$L$249,9,FALSE)</f>
        <v>121</v>
      </c>
      <c r="K847" s="2" t="str">
        <f>VLOOKUP(B847,'Master TS'!$A$1:$E$1221,4,FALSE)</f>
        <v>Ya, Sudah Mengisi</v>
      </c>
      <c r="L847" s="2" t="str">
        <f>VLOOKUP(B847,'Master TS'!$A$1:$E$1221,5,FALSE)</f>
        <v>Kuisioner TS Lulusan 2023</v>
      </c>
      <c r="M847" s="2" t="s">
        <v>20</v>
      </c>
    </row>
    <row r="848" spans="1:13" ht="12" customHeight="1">
      <c r="A848" s="2">
        <v>847</v>
      </c>
      <c r="B848" s="2">
        <v>191000112</v>
      </c>
      <c r="C848" s="2" t="s">
        <v>890</v>
      </c>
      <c r="D848" s="2" t="s">
        <v>745</v>
      </c>
      <c r="E848" s="2" t="s">
        <v>746</v>
      </c>
      <c r="F848" s="2" t="s">
        <v>25</v>
      </c>
      <c r="G848" s="2" t="s">
        <v>18</v>
      </c>
      <c r="H848" s="3">
        <v>45203.333773148152</v>
      </c>
      <c r="I848" s="2" t="s">
        <v>23</v>
      </c>
      <c r="J848" s="2">
        <f>VLOOKUP(B848,'FH-'!$B$2:$L$249,9,FALSE)</f>
        <v>79</v>
      </c>
      <c r="K848" s="2" t="e">
        <f>VLOOKUP(B848,'Master TS'!$A$1:$E$1221,4,FALSE)</f>
        <v>#N/A</v>
      </c>
      <c r="L848" s="2" t="e">
        <f>VLOOKUP(B848,'Master TS'!$A$1:$E$1221,5,FALSE)</f>
        <v>#N/A</v>
      </c>
      <c r="M848" s="2" t="s">
        <v>20</v>
      </c>
    </row>
    <row r="849" spans="1:13" ht="12" customHeight="1">
      <c r="A849" s="2">
        <v>848</v>
      </c>
      <c r="B849" s="2">
        <v>191000121</v>
      </c>
      <c r="C849" s="2" t="s">
        <v>891</v>
      </c>
      <c r="D849" s="2" t="s">
        <v>745</v>
      </c>
      <c r="E849" s="2" t="s">
        <v>746</v>
      </c>
      <c r="F849" s="2" t="s">
        <v>25</v>
      </c>
      <c r="G849" s="2" t="s">
        <v>18</v>
      </c>
      <c r="H849" s="3">
        <v>45204.642604166664</v>
      </c>
      <c r="I849" s="2" t="s">
        <v>23</v>
      </c>
      <c r="J849" s="2">
        <f>VLOOKUP(B849,'FH-'!$B$2:$L$249,9,FALSE)</f>
        <v>116</v>
      </c>
      <c r="K849" s="2" t="str">
        <f>VLOOKUP(B849,'Master TS'!$A$1:$E$1221,4,FALSE)</f>
        <v>Ya, Sudah Mengisi</v>
      </c>
      <c r="L849" s="2" t="str">
        <f>VLOOKUP(B849,'Master TS'!$A$1:$E$1221,5,FALSE)</f>
        <v>Kuisioner TS Lulusan 2023</v>
      </c>
      <c r="M849" s="2" t="s">
        <v>20</v>
      </c>
    </row>
    <row r="850" spans="1:13" ht="12" customHeight="1">
      <c r="A850" s="2">
        <v>849</v>
      </c>
      <c r="B850" s="2">
        <v>191000122</v>
      </c>
      <c r="C850" s="2" t="s">
        <v>892</v>
      </c>
      <c r="D850" s="2" t="s">
        <v>745</v>
      </c>
      <c r="E850" s="2" t="s">
        <v>746</v>
      </c>
      <c r="F850" s="2" t="s">
        <v>17</v>
      </c>
      <c r="G850" s="2" t="s">
        <v>18</v>
      </c>
      <c r="H850" s="3">
        <v>45199.666689814818</v>
      </c>
      <c r="I850" s="2" t="s">
        <v>23</v>
      </c>
      <c r="J850" s="2">
        <f>VLOOKUP(B850,'FH-'!$B$2:$L$249,9,FALSE)</f>
        <v>29</v>
      </c>
      <c r="K850" s="2" t="str">
        <f>VLOOKUP(B850,'Master TS'!$A$1:$E$1221,4,FALSE)</f>
        <v>Ya, Sudah Mengisi</v>
      </c>
      <c r="L850" s="2" t="str">
        <f>VLOOKUP(B850,'Master TS'!$A$1:$E$1221,5,FALSE)</f>
        <v>Kuisioner TS Lulusan 2023</v>
      </c>
      <c r="M850" s="2" t="s">
        <v>20</v>
      </c>
    </row>
    <row r="851" spans="1:13" ht="12" customHeight="1">
      <c r="A851" s="2">
        <v>850</v>
      </c>
      <c r="B851" s="2">
        <v>191000124</v>
      </c>
      <c r="C851" s="2" t="s">
        <v>893</v>
      </c>
      <c r="D851" s="2" t="s">
        <v>745</v>
      </c>
      <c r="E851" s="2" t="s">
        <v>746</v>
      </c>
      <c r="F851" s="2" t="s">
        <v>17</v>
      </c>
      <c r="G851" s="2" t="s">
        <v>18</v>
      </c>
      <c r="H851" s="3">
        <v>45205.51935185185</v>
      </c>
      <c r="I851" s="2" t="s">
        <v>23</v>
      </c>
      <c r="J851" s="2">
        <f>VLOOKUP(B851,'FH-'!$B$2:$L$249,9,FALSE)</f>
        <v>136</v>
      </c>
      <c r="K851" s="2" t="str">
        <f>VLOOKUP(B851,'Master TS'!$A$1:$E$1221,4,FALSE)</f>
        <v>Ya, Sudah Mengisi</v>
      </c>
      <c r="L851" s="2" t="str">
        <f>VLOOKUP(B851,'Master TS'!$A$1:$E$1221,5,FALSE)</f>
        <v>Kuisioner TS Lulusan 2023</v>
      </c>
      <c r="M851" s="2" t="s">
        <v>20</v>
      </c>
    </row>
    <row r="852" spans="1:13" ht="12" customHeight="1">
      <c r="A852" s="2">
        <v>851</v>
      </c>
      <c r="B852" s="2">
        <v>191000125</v>
      </c>
      <c r="C852" s="2" t="s">
        <v>894</v>
      </c>
      <c r="D852" s="2" t="s">
        <v>745</v>
      </c>
      <c r="E852" s="2" t="s">
        <v>746</v>
      </c>
      <c r="F852" s="2" t="s">
        <v>22</v>
      </c>
      <c r="G852" s="2" t="s">
        <v>18</v>
      </c>
      <c r="H852" s="3">
        <v>45204.403113425928</v>
      </c>
      <c r="I852" s="2" t="s">
        <v>23</v>
      </c>
      <c r="J852" s="2">
        <f>VLOOKUP(B852,'FH-'!$B$2:$L$249,9,FALSE)</f>
        <v>103</v>
      </c>
      <c r="K852" s="2" t="str">
        <f>VLOOKUP(B852,'Master TS'!$A$1:$E$1221,4,FALSE)</f>
        <v>Ya, Sudah Mengisi</v>
      </c>
      <c r="L852" s="2" t="str">
        <f>VLOOKUP(B852,'Master TS'!$A$1:$E$1221,5,FALSE)</f>
        <v>Kuisioner TS Lulusan 2023</v>
      </c>
      <c r="M852" s="2" t="s">
        <v>20</v>
      </c>
    </row>
    <row r="853" spans="1:13" ht="12" customHeight="1">
      <c r="A853" s="2">
        <v>852</v>
      </c>
      <c r="B853" s="2">
        <v>191000127</v>
      </c>
      <c r="C853" s="2" t="s">
        <v>895</v>
      </c>
      <c r="D853" s="2" t="s">
        <v>745</v>
      </c>
      <c r="E853" s="2" t="s">
        <v>746</v>
      </c>
      <c r="F853" s="2" t="s">
        <v>34</v>
      </c>
      <c r="G853" s="2" t="s">
        <v>18</v>
      </c>
      <c r="H853" s="3">
        <v>45207.949629629627</v>
      </c>
      <c r="I853" s="2" t="s">
        <v>42</v>
      </c>
      <c r="J853" s="2">
        <f>VLOOKUP(B853,'FH-'!$B$2:$L$249,9,FALSE)</f>
        <v>159</v>
      </c>
      <c r="K853" s="2" t="str">
        <f>VLOOKUP(B853,'Master TS'!$A$1:$E$1221,4,FALSE)</f>
        <v>Ya, Sudah Mengisi</v>
      </c>
      <c r="L853" s="2" t="str">
        <f>VLOOKUP(B853,'Master TS'!$A$1:$E$1221,5,FALSE)</f>
        <v>Kuisioner TS Lulusan 2023</v>
      </c>
      <c r="M853" s="2" t="s">
        <v>20</v>
      </c>
    </row>
    <row r="854" spans="1:13" ht="12" customHeight="1">
      <c r="A854" s="2">
        <v>853</v>
      </c>
      <c r="B854" s="2">
        <v>191000128</v>
      </c>
      <c r="C854" s="2" t="s">
        <v>896</v>
      </c>
      <c r="D854" s="2" t="s">
        <v>745</v>
      </c>
      <c r="E854" s="2" t="s">
        <v>746</v>
      </c>
      <c r="F854" s="2" t="s">
        <v>34</v>
      </c>
      <c r="G854" s="2" t="s">
        <v>18</v>
      </c>
      <c r="H854" s="3">
        <v>45204.62427083333</v>
      </c>
      <c r="I854" s="2" t="s">
        <v>23</v>
      </c>
      <c r="J854" s="2">
        <f>VLOOKUP(B854,'FH-'!$B$2:$L$249,9,FALSE)</f>
        <v>113</v>
      </c>
      <c r="K854" s="2" t="str">
        <f>VLOOKUP(B854,'Master TS'!$A$1:$E$1221,4,FALSE)</f>
        <v>Ya, Sudah Mengisi</v>
      </c>
      <c r="L854" s="2" t="str">
        <f>VLOOKUP(B854,'Master TS'!$A$1:$E$1221,5,FALSE)</f>
        <v>Kuisioner TS Lulusan 2023</v>
      </c>
      <c r="M854" s="2" t="s">
        <v>20</v>
      </c>
    </row>
    <row r="855" spans="1:13" ht="12" customHeight="1">
      <c r="A855" s="2">
        <v>854</v>
      </c>
      <c r="B855" s="2">
        <v>191000132</v>
      </c>
      <c r="C855" s="2" t="s">
        <v>897</v>
      </c>
      <c r="D855" s="2" t="s">
        <v>745</v>
      </c>
      <c r="E855" s="2" t="s">
        <v>746</v>
      </c>
      <c r="F855" s="2" t="s">
        <v>22</v>
      </c>
      <c r="G855" s="2" t="s">
        <v>18</v>
      </c>
      <c r="H855" s="3">
        <v>45204.624224537038</v>
      </c>
      <c r="I855" s="2" t="s">
        <v>23</v>
      </c>
      <c r="J855" s="2">
        <f>VLOOKUP(B855,'FH-'!$B$2:$L$249,9,FALSE)</f>
        <v>110</v>
      </c>
      <c r="K855" s="2" t="str">
        <f>VLOOKUP(B855,'Master TS'!$A$1:$E$1221,4,FALSE)</f>
        <v>Ya, Sudah Mengisi</v>
      </c>
      <c r="L855" s="2" t="str">
        <f>VLOOKUP(B855,'Master TS'!$A$1:$E$1221,5,FALSE)</f>
        <v>Kuisioner TS Lulusan 2023</v>
      </c>
      <c r="M855" s="2" t="s">
        <v>20</v>
      </c>
    </row>
    <row r="856" spans="1:13" ht="12" customHeight="1">
      <c r="A856" s="2">
        <v>855</v>
      </c>
      <c r="B856" s="2">
        <v>191000134</v>
      </c>
      <c r="C856" s="2" t="s">
        <v>898</v>
      </c>
      <c r="D856" s="2" t="s">
        <v>745</v>
      </c>
      <c r="E856" s="2" t="s">
        <v>746</v>
      </c>
      <c r="F856" s="2" t="s">
        <v>31</v>
      </c>
      <c r="G856" s="2" t="s">
        <v>18</v>
      </c>
      <c r="H856" s="3">
        <v>45204.624259259261</v>
      </c>
      <c r="I856" s="2" t="s">
        <v>23</v>
      </c>
      <c r="J856" s="2">
        <f>VLOOKUP(B856,'FH-'!$B$2:$L$249,9,FALSE)</f>
        <v>112</v>
      </c>
      <c r="K856" s="2" t="str">
        <f>VLOOKUP(B856,'Master TS'!$A$1:$E$1221,4,FALSE)</f>
        <v>Ya, Sudah Mengisi</v>
      </c>
      <c r="L856" s="2" t="str">
        <f>VLOOKUP(B856,'Master TS'!$A$1:$E$1221,5,FALSE)</f>
        <v>Kuisioner TS Lulusan 2023</v>
      </c>
      <c r="M856" s="2" t="s">
        <v>20</v>
      </c>
    </row>
    <row r="857" spans="1:13" ht="12" customHeight="1">
      <c r="A857" s="2">
        <v>856</v>
      </c>
      <c r="B857" s="2">
        <v>191000136</v>
      </c>
      <c r="C857" s="2" t="s">
        <v>899</v>
      </c>
      <c r="D857" s="2" t="s">
        <v>745</v>
      </c>
      <c r="E857" s="2" t="s">
        <v>746</v>
      </c>
      <c r="F857" s="2" t="s">
        <v>22</v>
      </c>
      <c r="G857" s="2" t="s">
        <v>18</v>
      </c>
      <c r="H857" s="3">
        <v>45198.899259259262</v>
      </c>
      <c r="I857" s="2" t="s">
        <v>42</v>
      </c>
      <c r="J857" s="2">
        <f>VLOOKUP(B857,'FH-'!$B$2:$L$249,9,FALSE)</f>
        <v>27</v>
      </c>
      <c r="K857" s="2" t="str">
        <f>VLOOKUP(B857,'Master TS'!$A$1:$E$1221,4,FALSE)</f>
        <v>Ya, Sudah Mengisi</v>
      </c>
      <c r="L857" s="2" t="str">
        <f>VLOOKUP(B857,'Master TS'!$A$1:$E$1221,5,FALSE)</f>
        <v>Kuisioner TS Lulusan 2023</v>
      </c>
      <c r="M857" s="2" t="s">
        <v>20</v>
      </c>
    </row>
    <row r="858" spans="1:13" ht="12" customHeight="1">
      <c r="A858" s="2">
        <v>857</v>
      </c>
      <c r="B858" s="2">
        <v>191000137</v>
      </c>
      <c r="C858" s="2" t="s">
        <v>900</v>
      </c>
      <c r="D858" s="2" t="s">
        <v>745</v>
      </c>
      <c r="E858" s="2" t="s">
        <v>746</v>
      </c>
      <c r="F858" s="2" t="s">
        <v>31</v>
      </c>
      <c r="G858" s="2" t="s">
        <v>18</v>
      </c>
      <c r="H858" s="3">
        <v>45211.523738425924</v>
      </c>
      <c r="I858" s="2" t="s">
        <v>42</v>
      </c>
      <c r="J858" s="2">
        <f>VLOOKUP(B858,'FH-'!$B$2:$L$249,9,FALSE)</f>
        <v>205</v>
      </c>
      <c r="K858" s="2" t="e">
        <f>VLOOKUP(B858,'Master TS'!$A$1:$E$1221,4,FALSE)</f>
        <v>#N/A</v>
      </c>
      <c r="L858" s="2" t="e">
        <f>VLOOKUP(B858,'Master TS'!$A$1:$E$1221,5,FALSE)</f>
        <v>#N/A</v>
      </c>
      <c r="M858" s="2" t="s">
        <v>20</v>
      </c>
    </row>
    <row r="859" spans="1:13" ht="12" customHeight="1">
      <c r="A859" s="2">
        <v>858</v>
      </c>
      <c r="B859" s="2">
        <v>191000140</v>
      </c>
      <c r="C859" s="2" t="s">
        <v>901</v>
      </c>
      <c r="D859" s="2" t="s">
        <v>745</v>
      </c>
      <c r="E859" s="2" t="s">
        <v>746</v>
      </c>
      <c r="F859" s="2" t="s">
        <v>22</v>
      </c>
      <c r="G859" s="2" t="s">
        <v>18</v>
      </c>
      <c r="H859" s="3">
        <v>45205.517233796294</v>
      </c>
      <c r="I859" s="2" t="s">
        <v>42</v>
      </c>
      <c r="J859" s="2">
        <f>VLOOKUP(B859,'FH-'!$B$2:$L$249,9,FALSE)</f>
        <v>135</v>
      </c>
      <c r="K859" s="2" t="str">
        <f>VLOOKUP(B859,'Master TS'!$A$1:$E$1221,4,FALSE)</f>
        <v>Ya, Sudah Mengisi</v>
      </c>
      <c r="L859" s="2" t="str">
        <f>VLOOKUP(B859,'Master TS'!$A$1:$E$1221,5,FALSE)</f>
        <v>Kuisioner TS Lulusan 2023</v>
      </c>
      <c r="M859" s="2" t="s">
        <v>20</v>
      </c>
    </row>
    <row r="860" spans="1:13" ht="12" customHeight="1">
      <c r="A860" s="2">
        <v>859</v>
      </c>
      <c r="B860" s="2">
        <v>191000143</v>
      </c>
      <c r="C860" s="2" t="s">
        <v>902</v>
      </c>
      <c r="D860" s="2" t="s">
        <v>745</v>
      </c>
      <c r="E860" s="2" t="s">
        <v>746</v>
      </c>
      <c r="F860" s="2" t="s">
        <v>25</v>
      </c>
      <c r="G860" s="2" t="s">
        <v>18</v>
      </c>
      <c r="H860" s="3">
        <v>45199.324756944443</v>
      </c>
      <c r="I860" s="2" t="s">
        <v>42</v>
      </c>
      <c r="J860" s="2">
        <f>VLOOKUP(B860,'FH-'!$B$2:$L$249,9,FALSE)</f>
        <v>28</v>
      </c>
      <c r="K860" s="2" t="str">
        <f>VLOOKUP(B860,'Master TS'!$A$1:$E$1221,4,FALSE)</f>
        <v>Ya, Sudah Mengisi</v>
      </c>
      <c r="L860" s="2" t="str">
        <f>VLOOKUP(B860,'Master TS'!$A$1:$E$1221,5,FALSE)</f>
        <v>Kuisioner TS Lulusan 2023</v>
      </c>
      <c r="M860" s="2" t="s">
        <v>20</v>
      </c>
    </row>
    <row r="861" spans="1:13" ht="12" customHeight="1">
      <c r="A861" s="2">
        <v>860</v>
      </c>
      <c r="B861" s="2">
        <v>191000149</v>
      </c>
      <c r="C861" s="2" t="s">
        <v>903</v>
      </c>
      <c r="D861" s="2" t="s">
        <v>745</v>
      </c>
      <c r="E861" s="2" t="s">
        <v>746</v>
      </c>
      <c r="F861" s="2" t="s">
        <v>31</v>
      </c>
      <c r="G861" s="2" t="s">
        <v>18</v>
      </c>
      <c r="H861" s="3">
        <v>45198.604861111111</v>
      </c>
      <c r="I861" s="2" t="s">
        <v>23</v>
      </c>
      <c r="J861" s="2">
        <f>VLOOKUP(B861,'FH-'!$B$2:$L$249,9,FALSE)</f>
        <v>26</v>
      </c>
      <c r="K861" s="2" t="e">
        <f>VLOOKUP(B861,'Master TS'!$A$1:$E$1221,4,FALSE)</f>
        <v>#N/A</v>
      </c>
      <c r="L861" s="2" t="e">
        <f>VLOOKUP(B861,'Master TS'!$A$1:$E$1221,5,FALSE)</f>
        <v>#N/A</v>
      </c>
      <c r="M861" s="2" t="s">
        <v>20</v>
      </c>
    </row>
    <row r="862" spans="1:13" ht="12" customHeight="1">
      <c r="A862" s="2">
        <v>861</v>
      </c>
      <c r="B862" s="2">
        <v>191000150</v>
      </c>
      <c r="C862" s="2" t="s">
        <v>904</v>
      </c>
      <c r="D862" s="2" t="s">
        <v>745</v>
      </c>
      <c r="E862" s="2" t="s">
        <v>746</v>
      </c>
      <c r="F862" s="2" t="s">
        <v>25</v>
      </c>
      <c r="G862" s="2" t="s">
        <v>18</v>
      </c>
      <c r="H862" s="3">
        <v>45204.624282407407</v>
      </c>
      <c r="I862" s="2" t="s">
        <v>23</v>
      </c>
      <c r="J862" s="2">
        <f>VLOOKUP(B862,'FH-'!$B$2:$L$249,9,FALSE)</f>
        <v>114</v>
      </c>
      <c r="K862" s="2" t="e">
        <f>VLOOKUP(B862,'Master TS'!$A$1:$E$1221,4,FALSE)</f>
        <v>#N/A</v>
      </c>
      <c r="L862" s="2" t="e">
        <f>VLOOKUP(B862,'Master TS'!$A$1:$E$1221,5,FALSE)</f>
        <v>#N/A</v>
      </c>
      <c r="M862" s="2" t="s">
        <v>20</v>
      </c>
    </row>
    <row r="863" spans="1:13" ht="12" customHeight="1">
      <c r="A863" s="2">
        <v>862</v>
      </c>
      <c r="B863" s="2">
        <v>191000152</v>
      </c>
      <c r="C863" s="2" t="s">
        <v>905</v>
      </c>
      <c r="D863" s="2" t="s">
        <v>745</v>
      </c>
      <c r="E863" s="2" t="s">
        <v>746</v>
      </c>
      <c r="F863" s="2" t="s">
        <v>22</v>
      </c>
      <c r="G863" s="2" t="s">
        <v>18</v>
      </c>
      <c r="H863" s="3">
        <v>45196.730439814812</v>
      </c>
      <c r="I863" s="2" t="s">
        <v>23</v>
      </c>
      <c r="J863" s="2">
        <f>VLOOKUP(B863,'FH-'!$B$2:$L$249,9,FALSE)</f>
        <v>17</v>
      </c>
      <c r="K863" s="2" t="e">
        <f>VLOOKUP(B863,'Master TS'!$A$1:$E$1221,4,FALSE)</f>
        <v>#N/A</v>
      </c>
      <c r="L863" s="2" t="e">
        <f>VLOOKUP(B863,'Master TS'!$A$1:$E$1221,5,FALSE)</f>
        <v>#N/A</v>
      </c>
      <c r="M863" s="2" t="s">
        <v>20</v>
      </c>
    </row>
    <row r="864" spans="1:13" ht="12" customHeight="1">
      <c r="A864" s="2">
        <v>863</v>
      </c>
      <c r="B864" s="2">
        <v>191000153</v>
      </c>
      <c r="C864" s="2" t="s">
        <v>906</v>
      </c>
      <c r="D864" s="2" t="s">
        <v>745</v>
      </c>
      <c r="E864" s="2" t="s">
        <v>746</v>
      </c>
      <c r="F864" s="2" t="s">
        <v>17</v>
      </c>
      <c r="G864" s="2" t="s">
        <v>18</v>
      </c>
      <c r="H864" s="3">
        <v>45201.507881944446</v>
      </c>
      <c r="I864" s="2" t="s">
        <v>23</v>
      </c>
      <c r="J864" s="2">
        <f>VLOOKUP(B864,'FH-'!$B$2:$L$249,9,FALSE)</f>
        <v>47</v>
      </c>
      <c r="K864" s="2" t="str">
        <f>VLOOKUP(B864,'Master TS'!$A$1:$E$1221,4,FALSE)</f>
        <v>Ya, Sudah Mengisi</v>
      </c>
      <c r="L864" s="2" t="str">
        <f>VLOOKUP(B864,'Master TS'!$A$1:$E$1221,5,FALSE)</f>
        <v>Kuisioner TS Lulusan 2023</v>
      </c>
      <c r="M864" s="2" t="s">
        <v>20</v>
      </c>
    </row>
    <row r="865" spans="1:13" ht="12" customHeight="1">
      <c r="A865" s="2">
        <v>864</v>
      </c>
      <c r="B865" s="2">
        <v>191000157</v>
      </c>
      <c r="C865" s="2" t="s">
        <v>907</v>
      </c>
      <c r="D865" s="2" t="s">
        <v>745</v>
      </c>
      <c r="E865" s="2" t="s">
        <v>746</v>
      </c>
      <c r="F865" s="2" t="s">
        <v>22</v>
      </c>
      <c r="G865" s="2" t="s">
        <v>18</v>
      </c>
      <c r="H865" s="3">
        <v>45204.624224537038</v>
      </c>
      <c r="I865" s="2" t="s">
        <v>23</v>
      </c>
      <c r="J865" s="2">
        <f>VLOOKUP(B865,'FH-'!$B$2:$L$249,9,FALSE)</f>
        <v>111</v>
      </c>
      <c r="K865" s="2" t="str">
        <f>VLOOKUP(B865,'Master TS'!$A$1:$E$1221,4,FALSE)</f>
        <v>Ya, Sudah Mengisi</v>
      </c>
      <c r="L865" s="2" t="str">
        <f>VLOOKUP(B865,'Master TS'!$A$1:$E$1221,5,FALSE)</f>
        <v>Kuisioner TS Lulusan 2023</v>
      </c>
      <c r="M865" s="2" t="s">
        <v>20</v>
      </c>
    </row>
    <row r="866" spans="1:13" ht="12" customHeight="1">
      <c r="A866" s="2">
        <v>865</v>
      </c>
      <c r="B866" s="2">
        <v>191000173</v>
      </c>
      <c r="C866" s="2" t="s">
        <v>908</v>
      </c>
      <c r="D866" s="2" t="s">
        <v>745</v>
      </c>
      <c r="E866" s="2" t="s">
        <v>746</v>
      </c>
      <c r="F866" s="2" t="s">
        <v>25</v>
      </c>
      <c r="G866" s="2" t="s">
        <v>18</v>
      </c>
      <c r="H866" s="3">
        <v>45206.509456018517</v>
      </c>
      <c r="I866" s="2" t="s">
        <v>23</v>
      </c>
      <c r="J866" s="2">
        <f>VLOOKUP(B866,'FH-'!$B$2:$L$249,9,FALSE)</f>
        <v>152</v>
      </c>
      <c r="K866" s="2" t="e">
        <f>VLOOKUP(B866,'Master TS'!$A$1:$E$1221,4,FALSE)</f>
        <v>#N/A</v>
      </c>
      <c r="L866" s="2" t="e">
        <f>VLOOKUP(B866,'Master TS'!$A$1:$E$1221,5,FALSE)</f>
        <v>#N/A</v>
      </c>
      <c r="M866" s="2" t="s">
        <v>20</v>
      </c>
    </row>
    <row r="867" spans="1:13" ht="12" customHeight="1">
      <c r="A867" s="2">
        <v>866</v>
      </c>
      <c r="B867" s="2">
        <v>191000174</v>
      </c>
      <c r="C867" s="2" t="s">
        <v>909</v>
      </c>
      <c r="D867" s="2" t="s">
        <v>745</v>
      </c>
      <c r="E867" s="2" t="s">
        <v>746</v>
      </c>
      <c r="F867" s="2" t="s">
        <v>25</v>
      </c>
      <c r="G867" s="2" t="s">
        <v>18</v>
      </c>
      <c r="H867" s="3">
        <v>45201.248067129629</v>
      </c>
      <c r="I867" s="2" t="s">
        <v>23</v>
      </c>
      <c r="J867" s="2">
        <f>VLOOKUP(B867,'FH-'!$B$2:$L$249,9,FALSE)</f>
        <v>37</v>
      </c>
      <c r="K867" s="2" t="e">
        <f>VLOOKUP(B867,'Master TS'!$A$1:$E$1221,4,FALSE)</f>
        <v>#N/A</v>
      </c>
      <c r="L867" s="2" t="e">
        <f>VLOOKUP(B867,'Master TS'!$A$1:$E$1221,5,FALSE)</f>
        <v>#N/A</v>
      </c>
      <c r="M867" s="2" t="s">
        <v>20</v>
      </c>
    </row>
    <row r="868" spans="1:13" ht="12" customHeight="1">
      <c r="A868" s="2">
        <v>867</v>
      </c>
      <c r="B868" s="2">
        <v>191000178</v>
      </c>
      <c r="C868" s="2" t="s">
        <v>910</v>
      </c>
      <c r="D868" s="2" t="s">
        <v>745</v>
      </c>
      <c r="E868" s="2" t="s">
        <v>746</v>
      </c>
      <c r="F868" s="2" t="s">
        <v>25</v>
      </c>
      <c r="G868" s="2" t="s">
        <v>18</v>
      </c>
      <c r="H868" s="3">
        <v>45201.802303240744</v>
      </c>
      <c r="I868" s="2" t="s">
        <v>23</v>
      </c>
      <c r="J868" s="2">
        <f>VLOOKUP(B868,'FH-'!$B$2:$L$249,9,FALSE)</f>
        <v>61</v>
      </c>
      <c r="K868" s="2" t="e">
        <f>VLOOKUP(B868,'Master TS'!$A$1:$E$1221,4,FALSE)</f>
        <v>#N/A</v>
      </c>
      <c r="L868" s="2" t="e">
        <f>VLOOKUP(B868,'Master TS'!$A$1:$E$1221,5,FALSE)</f>
        <v>#N/A</v>
      </c>
      <c r="M868" s="2" t="s">
        <v>20</v>
      </c>
    </row>
    <row r="869" spans="1:13" ht="12" customHeight="1">
      <c r="A869" s="2">
        <v>868</v>
      </c>
      <c r="B869" s="2">
        <v>191000179</v>
      </c>
      <c r="C869" s="2" t="s">
        <v>911</v>
      </c>
      <c r="D869" s="2" t="s">
        <v>745</v>
      </c>
      <c r="E869" s="2" t="s">
        <v>746</v>
      </c>
      <c r="F869" s="2" t="s">
        <v>25</v>
      </c>
      <c r="G869" s="2" t="s">
        <v>18</v>
      </c>
      <c r="H869" s="3">
        <v>45201.444965277777</v>
      </c>
      <c r="I869" s="2" t="s">
        <v>23</v>
      </c>
      <c r="J869" s="2">
        <f>VLOOKUP(B869,'FH-'!$B$2:$L$249,9,FALSE)</f>
        <v>39</v>
      </c>
      <c r="K869" s="2" t="e">
        <f>VLOOKUP(B869,'Master TS'!$A$1:$E$1221,4,FALSE)</f>
        <v>#N/A</v>
      </c>
      <c r="L869" s="2" t="e">
        <f>VLOOKUP(B869,'Master TS'!$A$1:$E$1221,5,FALSE)</f>
        <v>#N/A</v>
      </c>
      <c r="M869" s="2" t="s">
        <v>20</v>
      </c>
    </row>
    <row r="870" spans="1:13" ht="12" customHeight="1">
      <c r="A870" s="2">
        <v>869</v>
      </c>
      <c r="B870" s="2">
        <v>191000180</v>
      </c>
      <c r="C870" s="2" t="s">
        <v>912</v>
      </c>
      <c r="D870" s="2" t="s">
        <v>745</v>
      </c>
      <c r="E870" s="2" t="s">
        <v>746</v>
      </c>
      <c r="F870" s="2" t="s">
        <v>25</v>
      </c>
      <c r="G870" s="2" t="s">
        <v>18</v>
      </c>
      <c r="H870" s="3">
        <v>45201.449675925927</v>
      </c>
      <c r="I870" s="2" t="s">
        <v>23</v>
      </c>
      <c r="J870" s="2">
        <f>VLOOKUP(B870,'FH-'!$B$2:$L$249,9,FALSE)</f>
        <v>40</v>
      </c>
      <c r="K870" s="2" t="e">
        <f>VLOOKUP(B870,'Master TS'!$A$1:$E$1221,4,FALSE)</f>
        <v>#N/A</v>
      </c>
      <c r="L870" s="2" t="e">
        <f>VLOOKUP(B870,'Master TS'!$A$1:$E$1221,5,FALSE)</f>
        <v>#N/A</v>
      </c>
      <c r="M870" s="2" t="s">
        <v>20</v>
      </c>
    </row>
    <row r="871" spans="1:13" ht="12" customHeight="1">
      <c r="A871" s="2">
        <v>870</v>
      </c>
      <c r="B871" s="2">
        <v>191000181</v>
      </c>
      <c r="C871" s="2" t="s">
        <v>913</v>
      </c>
      <c r="D871" s="2" t="s">
        <v>745</v>
      </c>
      <c r="E871" s="2" t="s">
        <v>746</v>
      </c>
      <c r="F871" s="2" t="s">
        <v>31</v>
      </c>
      <c r="G871" s="2" t="s">
        <v>18</v>
      </c>
      <c r="H871" s="3">
        <v>45203.686215277776</v>
      </c>
      <c r="I871" s="2" t="s">
        <v>23</v>
      </c>
      <c r="J871" s="2">
        <f>VLOOKUP(B871,'FH-'!$B$2:$L$249,9,FALSE)</f>
        <v>93</v>
      </c>
      <c r="K871" s="2" t="e">
        <f>VLOOKUP(B871,'Master TS'!$A$1:$E$1221,4,FALSE)</f>
        <v>#N/A</v>
      </c>
      <c r="L871" s="2" t="e">
        <f>VLOOKUP(B871,'Master TS'!$A$1:$E$1221,5,FALSE)</f>
        <v>#N/A</v>
      </c>
      <c r="M871" s="2" t="s">
        <v>20</v>
      </c>
    </row>
    <row r="872" spans="1:13" ht="12" customHeight="1">
      <c r="A872" s="2">
        <v>871</v>
      </c>
      <c r="B872" s="2">
        <v>191000184</v>
      </c>
      <c r="C872" s="2" t="s">
        <v>914</v>
      </c>
      <c r="D872" s="2" t="s">
        <v>745</v>
      </c>
      <c r="E872" s="2" t="s">
        <v>746</v>
      </c>
      <c r="F872" s="2" t="s">
        <v>17</v>
      </c>
      <c r="G872" s="2" t="s">
        <v>18</v>
      </c>
      <c r="H872" s="3">
        <v>45204.332349537035</v>
      </c>
      <c r="I872" s="2" t="s">
        <v>23</v>
      </c>
      <c r="J872" s="2">
        <f>VLOOKUP(B872,'FH-'!$B$2:$L$249,9,FALSE)</f>
        <v>98</v>
      </c>
      <c r="K872" s="2" t="e">
        <f>VLOOKUP(B872,'Master TS'!$A$1:$E$1221,4,FALSE)</f>
        <v>#N/A</v>
      </c>
      <c r="L872" s="2" t="e">
        <f>VLOOKUP(B872,'Master TS'!$A$1:$E$1221,5,FALSE)</f>
        <v>#N/A</v>
      </c>
      <c r="M872" s="2" t="s">
        <v>20</v>
      </c>
    </row>
    <row r="873" spans="1:13" ht="12" customHeight="1">
      <c r="A873" s="2">
        <v>872</v>
      </c>
      <c r="B873" s="2">
        <v>191000185</v>
      </c>
      <c r="C873" s="2" t="s">
        <v>915</v>
      </c>
      <c r="D873" s="2" t="s">
        <v>745</v>
      </c>
      <c r="E873" s="2" t="s">
        <v>746</v>
      </c>
      <c r="F873" s="2" t="s">
        <v>31</v>
      </c>
      <c r="G873" s="2" t="s">
        <v>18</v>
      </c>
      <c r="H873" s="3">
        <v>45201.796782407408</v>
      </c>
      <c r="I873" s="2" t="s">
        <v>23</v>
      </c>
      <c r="J873" s="2">
        <f>VLOOKUP(B873,'FH-'!$B$2:$L$249,9,FALSE)</f>
        <v>60</v>
      </c>
      <c r="K873" s="2" t="e">
        <f>VLOOKUP(B873,'Master TS'!$A$1:$E$1221,4,FALSE)</f>
        <v>#N/A</v>
      </c>
      <c r="L873" s="2" t="e">
        <f>VLOOKUP(B873,'Master TS'!$A$1:$E$1221,5,FALSE)</f>
        <v>#N/A</v>
      </c>
      <c r="M873" s="2" t="s">
        <v>20</v>
      </c>
    </row>
    <row r="874" spans="1:13" ht="12" customHeight="1">
      <c r="A874" s="2">
        <v>873</v>
      </c>
      <c r="B874" s="2">
        <v>191000189</v>
      </c>
      <c r="C874" s="2" t="s">
        <v>916</v>
      </c>
      <c r="D874" s="2" t="s">
        <v>745</v>
      </c>
      <c r="E874" s="2" t="s">
        <v>746</v>
      </c>
      <c r="F874" s="2" t="s">
        <v>22</v>
      </c>
      <c r="G874" s="2" t="s">
        <v>18</v>
      </c>
      <c r="H874" s="3">
        <v>45203.61645833333</v>
      </c>
      <c r="I874" s="2" t="s">
        <v>23</v>
      </c>
      <c r="J874" s="2">
        <f>VLOOKUP(B874,'FH-'!$B$2:$L$249,9,FALSE)</f>
        <v>90</v>
      </c>
      <c r="K874" s="2" t="str">
        <f>VLOOKUP(B874,'Master TS'!$A$1:$E$1221,4,FALSE)</f>
        <v>Ya, Sudah Mengisi</v>
      </c>
      <c r="L874" s="2" t="str">
        <f>VLOOKUP(B874,'Master TS'!$A$1:$E$1221,5,FALSE)</f>
        <v>Kuisioner TS Lulusan 2023</v>
      </c>
      <c r="M874" s="2" t="s">
        <v>20</v>
      </c>
    </row>
    <row r="875" spans="1:13" ht="12" customHeight="1">
      <c r="A875" s="2">
        <v>874</v>
      </c>
      <c r="B875" s="2">
        <v>191000190</v>
      </c>
      <c r="C875" s="2" t="s">
        <v>917</v>
      </c>
      <c r="D875" s="2" t="s">
        <v>745</v>
      </c>
      <c r="E875" s="2" t="s">
        <v>746</v>
      </c>
      <c r="F875" s="2" t="s">
        <v>25</v>
      </c>
      <c r="G875" s="2" t="s">
        <v>18</v>
      </c>
      <c r="H875" s="3">
        <v>45201.795763888891</v>
      </c>
      <c r="I875" s="2" t="s">
        <v>23</v>
      </c>
      <c r="J875" s="2">
        <f>VLOOKUP(B875,'FH-'!$B$2:$L$249,9,FALSE)</f>
        <v>58</v>
      </c>
      <c r="K875" s="2" t="e">
        <f>VLOOKUP(B875,'Master TS'!$A$1:$E$1221,4,FALSE)</f>
        <v>#N/A</v>
      </c>
      <c r="L875" s="2" t="e">
        <f>VLOOKUP(B875,'Master TS'!$A$1:$E$1221,5,FALSE)</f>
        <v>#N/A</v>
      </c>
      <c r="M875" s="2" t="s">
        <v>20</v>
      </c>
    </row>
    <row r="876" spans="1:13" ht="12" customHeight="1">
      <c r="A876" s="2">
        <v>875</v>
      </c>
      <c r="B876" s="2">
        <v>191000191</v>
      </c>
      <c r="C876" s="2" t="s">
        <v>918</v>
      </c>
      <c r="D876" s="2" t="s">
        <v>745</v>
      </c>
      <c r="E876" s="2" t="s">
        <v>746</v>
      </c>
      <c r="F876" s="2" t="s">
        <v>25</v>
      </c>
      <c r="G876" s="2" t="s">
        <v>18</v>
      </c>
      <c r="H876" s="3">
        <v>45202.340879629628</v>
      </c>
      <c r="I876" s="2" t="s">
        <v>23</v>
      </c>
      <c r="J876" s="2">
        <f>VLOOKUP(B876,'FH-'!$B$2:$L$249,9,FALSE)</f>
        <v>64</v>
      </c>
      <c r="K876" s="2" t="e">
        <f>VLOOKUP(B876,'Master TS'!$A$1:$E$1221,4,FALSE)</f>
        <v>#N/A</v>
      </c>
      <c r="L876" s="2" t="e">
        <f>VLOOKUP(B876,'Master TS'!$A$1:$E$1221,5,FALSE)</f>
        <v>#N/A</v>
      </c>
      <c r="M876" s="2" t="s">
        <v>20</v>
      </c>
    </row>
    <row r="877" spans="1:13" ht="12" customHeight="1">
      <c r="A877" s="2">
        <v>876</v>
      </c>
      <c r="B877" s="2">
        <v>191000194</v>
      </c>
      <c r="C877" s="2" t="s">
        <v>919</v>
      </c>
      <c r="D877" s="2" t="s">
        <v>745</v>
      </c>
      <c r="E877" s="2" t="s">
        <v>746</v>
      </c>
      <c r="F877" s="2" t="s">
        <v>22</v>
      </c>
      <c r="G877" s="2" t="s">
        <v>18</v>
      </c>
      <c r="H877" s="3">
        <v>45206.33935185185</v>
      </c>
      <c r="I877" s="2" t="s">
        <v>42</v>
      </c>
      <c r="J877" s="2">
        <f>VLOOKUP(B877,'FH-'!$B$2:$L$249,9,FALSE)</f>
        <v>150</v>
      </c>
      <c r="K877" s="2" t="str">
        <f>VLOOKUP(B877,'Master TS'!$A$1:$E$1221,4,FALSE)</f>
        <v>Ya, Sudah Mengisi</v>
      </c>
      <c r="L877" s="2" t="str">
        <f>VLOOKUP(B877,'Master TS'!$A$1:$E$1221,5,FALSE)</f>
        <v>Kuisioner TS Lulusan 2023</v>
      </c>
      <c r="M877" s="2" t="s">
        <v>20</v>
      </c>
    </row>
    <row r="878" spans="1:13" ht="12" customHeight="1">
      <c r="A878" s="2">
        <v>877</v>
      </c>
      <c r="B878" s="2">
        <v>191000195</v>
      </c>
      <c r="C878" s="2" t="s">
        <v>920</v>
      </c>
      <c r="D878" s="2" t="s">
        <v>745</v>
      </c>
      <c r="E878" s="2" t="s">
        <v>746</v>
      </c>
      <c r="F878" s="2" t="s">
        <v>22</v>
      </c>
      <c r="G878" s="2" t="s">
        <v>18</v>
      </c>
      <c r="H878" s="3">
        <v>45201.790636574071</v>
      </c>
      <c r="I878" s="2" t="s">
        <v>23</v>
      </c>
      <c r="J878" s="2">
        <f>VLOOKUP(B878,'FH-'!$B$2:$L$249,9,FALSE)</f>
        <v>56</v>
      </c>
      <c r="K878" s="2" t="e">
        <f>VLOOKUP(B878,'Master TS'!$A$1:$E$1221,4,FALSE)</f>
        <v>#N/A</v>
      </c>
      <c r="L878" s="2" t="e">
        <f>VLOOKUP(B878,'Master TS'!$A$1:$E$1221,5,FALSE)</f>
        <v>#N/A</v>
      </c>
      <c r="M878" s="2" t="s">
        <v>20</v>
      </c>
    </row>
    <row r="879" spans="1:13" ht="12" customHeight="1">
      <c r="A879" s="2">
        <v>878</v>
      </c>
      <c r="B879" s="2">
        <v>191000201</v>
      </c>
      <c r="C879" s="2" t="s">
        <v>921</v>
      </c>
      <c r="D879" s="2" t="s">
        <v>745</v>
      </c>
      <c r="E879" s="2" t="s">
        <v>746</v>
      </c>
      <c r="F879" s="2" t="s">
        <v>22</v>
      </c>
      <c r="G879" s="2" t="s">
        <v>18</v>
      </c>
      <c r="H879" s="3">
        <v>45204.472916666666</v>
      </c>
      <c r="I879" s="2" t="s">
        <v>23</v>
      </c>
      <c r="J879" s="2">
        <f>VLOOKUP(B879,'FH-'!$B$2:$L$249,9,FALSE)</f>
        <v>104</v>
      </c>
      <c r="K879" s="2" t="str">
        <f>VLOOKUP(B879,'Master TS'!$A$1:$E$1221,4,FALSE)</f>
        <v>Ya, Sudah Mengisi</v>
      </c>
      <c r="L879" s="2" t="str">
        <f>VLOOKUP(B879,'Master TS'!$A$1:$E$1221,5,FALSE)</f>
        <v>Kuisioner TS Lulusan 2023</v>
      </c>
      <c r="M879" s="2" t="s">
        <v>20</v>
      </c>
    </row>
    <row r="880" spans="1:13" ht="12" customHeight="1">
      <c r="A880" s="2">
        <v>879</v>
      </c>
      <c r="B880" s="2">
        <v>191000205</v>
      </c>
      <c r="C880" s="2" t="s">
        <v>922</v>
      </c>
      <c r="D880" s="2" t="s">
        <v>745</v>
      </c>
      <c r="E880" s="2" t="s">
        <v>746</v>
      </c>
      <c r="F880" s="2" t="s">
        <v>34</v>
      </c>
      <c r="G880" s="2" t="s">
        <v>18</v>
      </c>
      <c r="H880" s="3">
        <v>45201.500543981485</v>
      </c>
      <c r="I880" s="2" t="s">
        <v>23</v>
      </c>
      <c r="J880" s="2">
        <f>VLOOKUP(B880,'FH-'!$B$2:$L$249,9,FALSE)</f>
        <v>45</v>
      </c>
      <c r="K880" s="2" t="e">
        <f>VLOOKUP(B880,'Master TS'!$A$1:$E$1221,4,FALSE)</f>
        <v>#N/A</v>
      </c>
      <c r="L880" s="2" t="e">
        <f>VLOOKUP(B880,'Master TS'!$A$1:$E$1221,5,FALSE)</f>
        <v>#N/A</v>
      </c>
      <c r="M880" s="2" t="s">
        <v>20</v>
      </c>
    </row>
    <row r="881" spans="1:13" ht="12" customHeight="1">
      <c r="A881" s="2">
        <v>880</v>
      </c>
      <c r="B881" s="2">
        <v>191000206</v>
      </c>
      <c r="C881" s="2" t="s">
        <v>923</v>
      </c>
      <c r="D881" s="2" t="s">
        <v>745</v>
      </c>
      <c r="E881" s="2" t="s">
        <v>746</v>
      </c>
      <c r="F881" s="2" t="s">
        <v>25</v>
      </c>
      <c r="G881" s="2" t="s">
        <v>18</v>
      </c>
      <c r="H881" s="3">
        <v>45201.566018518519</v>
      </c>
      <c r="I881" s="2" t="s">
        <v>23</v>
      </c>
      <c r="J881" s="2">
        <f>VLOOKUP(B881,'FH-'!$B$2:$L$249,9,FALSE)</f>
        <v>48</v>
      </c>
      <c r="K881" s="2" t="e">
        <f>VLOOKUP(B881,'Master TS'!$A$1:$E$1221,4,FALSE)</f>
        <v>#N/A</v>
      </c>
      <c r="L881" s="2" t="e">
        <f>VLOOKUP(B881,'Master TS'!$A$1:$E$1221,5,FALSE)</f>
        <v>#N/A</v>
      </c>
      <c r="M881" s="2" t="s">
        <v>20</v>
      </c>
    </row>
    <row r="882" spans="1:13" ht="12" customHeight="1">
      <c r="A882" s="2">
        <v>881</v>
      </c>
      <c r="B882" s="2">
        <v>191000207</v>
      </c>
      <c r="C882" s="2" t="s">
        <v>924</v>
      </c>
      <c r="D882" s="2" t="s">
        <v>745</v>
      </c>
      <c r="E882" s="2" t="s">
        <v>746</v>
      </c>
      <c r="F882" s="2" t="s">
        <v>22</v>
      </c>
      <c r="G882" s="2" t="s">
        <v>18</v>
      </c>
      <c r="H882" s="3">
        <v>45203.485995370371</v>
      </c>
      <c r="I882" s="2" t="s">
        <v>23</v>
      </c>
      <c r="J882" s="2">
        <f>VLOOKUP(B882,'FH-'!$B$2:$L$249,9,FALSE)</f>
        <v>83</v>
      </c>
      <c r="K882" s="2" t="str">
        <f>VLOOKUP(B882,'Master TS'!$A$1:$E$1221,4,FALSE)</f>
        <v>Ya, Sudah Mengisi</v>
      </c>
      <c r="L882" s="2" t="str">
        <f>VLOOKUP(B882,'Master TS'!$A$1:$E$1221,5,FALSE)</f>
        <v>Kuisioner TS Lulusan 2023</v>
      </c>
      <c r="M882" s="2" t="s">
        <v>20</v>
      </c>
    </row>
    <row r="883" spans="1:13" ht="12" customHeight="1">
      <c r="A883" s="2">
        <v>882</v>
      </c>
      <c r="B883" s="2">
        <v>191000208</v>
      </c>
      <c r="C883" s="2" t="s">
        <v>925</v>
      </c>
      <c r="D883" s="2" t="s">
        <v>745</v>
      </c>
      <c r="E883" s="2" t="s">
        <v>746</v>
      </c>
      <c r="F883" s="2" t="s">
        <v>22</v>
      </c>
      <c r="G883" s="2" t="s">
        <v>18</v>
      </c>
      <c r="H883" s="3">
        <v>45205.684803240743</v>
      </c>
      <c r="I883" s="2" t="s">
        <v>23</v>
      </c>
      <c r="J883" s="2">
        <f>VLOOKUP(B883,'FH-'!$B$2:$L$249,9,FALSE)</f>
        <v>140</v>
      </c>
      <c r="K883" s="2" t="str">
        <f>VLOOKUP(B883,'Master TS'!$A$1:$E$1221,4,FALSE)</f>
        <v>Ya, Sudah Mengisi</v>
      </c>
      <c r="L883" s="2" t="str">
        <f>VLOOKUP(B883,'Master TS'!$A$1:$E$1221,5,FALSE)</f>
        <v>Kuisioner TS Lulusan 2023</v>
      </c>
      <c r="M883" s="2" t="s">
        <v>20</v>
      </c>
    </row>
    <row r="884" spans="1:13" ht="12" customHeight="1">
      <c r="A884" s="2">
        <v>883</v>
      </c>
      <c r="B884" s="2">
        <v>191000209</v>
      </c>
      <c r="C884" s="2" t="s">
        <v>926</v>
      </c>
      <c r="D884" s="2" t="s">
        <v>745</v>
      </c>
      <c r="E884" s="2" t="s">
        <v>746</v>
      </c>
      <c r="F884" s="2" t="s">
        <v>22</v>
      </c>
      <c r="G884" s="2" t="s">
        <v>18</v>
      </c>
      <c r="H884" s="3">
        <v>45204.576365740744</v>
      </c>
      <c r="I884" s="2" t="s">
        <v>42</v>
      </c>
      <c r="J884" s="2">
        <f>VLOOKUP(B884,'FH-'!$B$2:$L$249,9,FALSE)</f>
        <v>108</v>
      </c>
      <c r="K884" s="2" t="str">
        <f>VLOOKUP(B884,'Master TS'!$A$1:$E$1221,4,FALSE)</f>
        <v>Ya, Sudah Mengisi</v>
      </c>
      <c r="L884" s="2" t="str">
        <f>VLOOKUP(B884,'Master TS'!$A$1:$E$1221,5,FALSE)</f>
        <v>Kuisioner TS Lulusan 2023</v>
      </c>
      <c r="M884" s="2" t="s">
        <v>20</v>
      </c>
    </row>
    <row r="885" spans="1:13" ht="12" customHeight="1">
      <c r="A885" s="2">
        <v>884</v>
      </c>
      <c r="B885" s="2">
        <v>191000216</v>
      </c>
      <c r="C885" s="2" t="s">
        <v>927</v>
      </c>
      <c r="D885" s="2" t="s">
        <v>745</v>
      </c>
      <c r="E885" s="2" t="s">
        <v>746</v>
      </c>
      <c r="F885" s="2" t="s">
        <v>25</v>
      </c>
      <c r="G885" s="2" t="s">
        <v>18</v>
      </c>
      <c r="H885" s="3">
        <v>45208.286990740744</v>
      </c>
      <c r="I885" s="2" t="s">
        <v>42</v>
      </c>
      <c r="J885" s="2">
        <f>VLOOKUP(B885,'FH-'!$B$2:$L$249,9,FALSE)</f>
        <v>161</v>
      </c>
      <c r="K885" s="2" t="e">
        <f>VLOOKUP(B885,'Master TS'!$A$1:$E$1221,4,FALSE)</f>
        <v>#N/A</v>
      </c>
      <c r="L885" s="2" t="e">
        <f>VLOOKUP(B885,'Master TS'!$A$1:$E$1221,5,FALSE)</f>
        <v>#N/A</v>
      </c>
      <c r="M885" s="2" t="s">
        <v>20</v>
      </c>
    </row>
    <row r="886" spans="1:13" ht="12" customHeight="1">
      <c r="A886" s="2">
        <v>885</v>
      </c>
      <c r="B886" s="2">
        <v>191000218</v>
      </c>
      <c r="C886" s="2" t="s">
        <v>928</v>
      </c>
      <c r="D886" s="2" t="s">
        <v>745</v>
      </c>
      <c r="E886" s="2" t="s">
        <v>746</v>
      </c>
      <c r="F886" s="2" t="s">
        <v>17</v>
      </c>
      <c r="G886" s="2" t="s">
        <v>18</v>
      </c>
      <c r="H886" s="3">
        <v>45195.927430555559</v>
      </c>
      <c r="I886" s="2" t="s">
        <v>23</v>
      </c>
      <c r="J886" s="2">
        <f>VLOOKUP(B886,'FH-'!$B$2:$L$249,9,FALSE)</f>
        <v>5</v>
      </c>
      <c r="K886" s="2" t="e">
        <f>VLOOKUP(B886,'Master TS'!$A$1:$E$1221,4,FALSE)</f>
        <v>#N/A</v>
      </c>
      <c r="L886" s="2" t="e">
        <f>VLOOKUP(B886,'Master TS'!$A$1:$E$1221,5,FALSE)</f>
        <v>#N/A</v>
      </c>
      <c r="M886" s="2" t="s">
        <v>20</v>
      </c>
    </row>
    <row r="887" spans="1:13" ht="12" customHeight="1">
      <c r="A887" s="2">
        <v>886</v>
      </c>
      <c r="B887" s="2">
        <v>191000219</v>
      </c>
      <c r="C887" s="2" t="s">
        <v>929</v>
      </c>
      <c r="D887" s="2" t="s">
        <v>745</v>
      </c>
      <c r="E887" s="2" t="s">
        <v>746</v>
      </c>
      <c r="F887" s="2" t="s">
        <v>31</v>
      </c>
      <c r="G887" s="2" t="s">
        <v>18</v>
      </c>
      <c r="H887" s="3">
        <v>45204.796458333331</v>
      </c>
      <c r="I887" s="2" t="s">
        <v>23</v>
      </c>
      <c r="J887" s="2">
        <f>VLOOKUP(B887,'FH-'!$B$2:$L$249,9,FALSE)</f>
        <v>126</v>
      </c>
      <c r="K887" s="2" t="e">
        <f>VLOOKUP(B887,'Master TS'!$A$1:$E$1221,4,FALSE)</f>
        <v>#N/A</v>
      </c>
      <c r="L887" s="2" t="e">
        <f>VLOOKUP(B887,'Master TS'!$A$1:$E$1221,5,FALSE)</f>
        <v>#N/A</v>
      </c>
      <c r="M887" s="2" t="s">
        <v>20</v>
      </c>
    </row>
    <row r="888" spans="1:13" ht="12" customHeight="1">
      <c r="A888" s="2">
        <v>887</v>
      </c>
      <c r="B888" s="2">
        <v>191000220</v>
      </c>
      <c r="C888" s="2" t="s">
        <v>930</v>
      </c>
      <c r="D888" s="2" t="s">
        <v>745</v>
      </c>
      <c r="E888" s="2" t="s">
        <v>746</v>
      </c>
      <c r="F888" s="2" t="s">
        <v>22</v>
      </c>
      <c r="G888" s="2" t="s">
        <v>18</v>
      </c>
      <c r="H888" s="3">
        <v>45205.755995370368</v>
      </c>
      <c r="I888" s="2" t="s">
        <v>42</v>
      </c>
      <c r="J888" s="2">
        <f>VLOOKUP(B888,'FH-'!$B$2:$L$249,9,FALSE)</f>
        <v>143</v>
      </c>
      <c r="K888" s="2" t="e">
        <f>VLOOKUP(B888,'Master TS'!$A$1:$E$1221,4,FALSE)</f>
        <v>#N/A</v>
      </c>
      <c r="L888" s="2" t="e">
        <f>VLOOKUP(B888,'Master TS'!$A$1:$E$1221,5,FALSE)</f>
        <v>#N/A</v>
      </c>
      <c r="M888" s="2" t="s">
        <v>20</v>
      </c>
    </row>
    <row r="889" spans="1:13" ht="12" customHeight="1">
      <c r="A889" s="2">
        <v>888</v>
      </c>
      <c r="B889" s="2">
        <v>191000224</v>
      </c>
      <c r="C889" s="2" t="s">
        <v>931</v>
      </c>
      <c r="D889" s="2" t="s">
        <v>745</v>
      </c>
      <c r="E889" s="2" t="s">
        <v>746</v>
      </c>
      <c r="F889" s="2" t="s">
        <v>25</v>
      </c>
      <c r="G889" s="2" t="s">
        <v>18</v>
      </c>
      <c r="H889" s="3">
        <v>45204.365706018521</v>
      </c>
      <c r="I889" s="2" t="s">
        <v>23</v>
      </c>
      <c r="J889" s="2">
        <f>VLOOKUP(B889,'FH-'!$B$2:$L$249,9,FALSE)</f>
        <v>99</v>
      </c>
      <c r="K889" s="2" t="e">
        <f>VLOOKUP(B889,'Master TS'!$A$1:$E$1221,4,FALSE)</f>
        <v>#N/A</v>
      </c>
      <c r="L889" s="2" t="e">
        <f>VLOOKUP(B889,'Master TS'!$A$1:$E$1221,5,FALSE)</f>
        <v>#N/A</v>
      </c>
      <c r="M889" s="2" t="s">
        <v>20</v>
      </c>
    </row>
    <row r="890" spans="1:13" ht="12" customHeight="1">
      <c r="A890" s="2">
        <v>889</v>
      </c>
      <c r="B890" s="2">
        <v>191000225</v>
      </c>
      <c r="C890" s="2" t="s">
        <v>932</v>
      </c>
      <c r="D890" s="2" t="s">
        <v>745</v>
      </c>
      <c r="E890" s="2" t="s">
        <v>746</v>
      </c>
      <c r="F890" s="2" t="s">
        <v>34</v>
      </c>
      <c r="G890" s="2" t="s">
        <v>18</v>
      </c>
      <c r="H890" s="3">
        <v>45196.569467592592</v>
      </c>
      <c r="I890" s="2" t="s">
        <v>23</v>
      </c>
      <c r="J890" s="2">
        <f>VLOOKUP(B890,'FH-'!$B$2:$L$249,9,FALSE)</f>
        <v>11</v>
      </c>
      <c r="K890" s="2" t="e">
        <f>VLOOKUP(B890,'Master TS'!$A$1:$E$1221,4,FALSE)</f>
        <v>#N/A</v>
      </c>
      <c r="L890" s="2" t="e">
        <f>VLOOKUP(B890,'Master TS'!$A$1:$E$1221,5,FALSE)</f>
        <v>#N/A</v>
      </c>
      <c r="M890" s="2" t="s">
        <v>20</v>
      </c>
    </row>
    <row r="891" spans="1:13" ht="12" customHeight="1">
      <c r="A891" s="2">
        <v>890</v>
      </c>
      <c r="B891" s="2">
        <v>191000230</v>
      </c>
      <c r="C891" s="2" t="s">
        <v>933</v>
      </c>
      <c r="D891" s="2" t="s">
        <v>745</v>
      </c>
      <c r="E891" s="2" t="s">
        <v>746</v>
      </c>
      <c r="F891" s="2" t="s">
        <v>17</v>
      </c>
      <c r="G891" s="2" t="s">
        <v>18</v>
      </c>
      <c r="H891" s="3">
        <v>45201.475057870368</v>
      </c>
      <c r="I891" s="2" t="s">
        <v>23</v>
      </c>
      <c r="J891" s="2">
        <f>VLOOKUP(B891,'FH-'!$B$2:$L$249,9,FALSE)</f>
        <v>42</v>
      </c>
      <c r="K891" s="2" t="e">
        <f>VLOOKUP(B891,'Master TS'!$A$1:$E$1221,4,FALSE)</f>
        <v>#N/A</v>
      </c>
      <c r="L891" s="2" t="e">
        <f>VLOOKUP(B891,'Master TS'!$A$1:$E$1221,5,FALSE)</f>
        <v>#N/A</v>
      </c>
      <c r="M891" s="2" t="s">
        <v>20</v>
      </c>
    </row>
    <row r="892" spans="1:13" ht="12" customHeight="1">
      <c r="A892" s="2">
        <v>891</v>
      </c>
      <c r="B892" s="2">
        <v>191000231</v>
      </c>
      <c r="C892" s="2" t="s">
        <v>934</v>
      </c>
      <c r="D892" s="2" t="s">
        <v>745</v>
      </c>
      <c r="E892" s="2" t="s">
        <v>746</v>
      </c>
      <c r="F892" s="2" t="s">
        <v>34</v>
      </c>
      <c r="G892" s="2" t="s">
        <v>18</v>
      </c>
      <c r="H892" s="3">
        <v>45196.552708333336</v>
      </c>
      <c r="I892" s="2" t="s">
        <v>23</v>
      </c>
      <c r="J892" s="2">
        <f>VLOOKUP(B892,'FH-'!$B$2:$L$249,9,FALSE)</f>
        <v>9</v>
      </c>
      <c r="K892" s="2" t="e">
        <f>VLOOKUP(B892,'Master TS'!$A$1:$E$1221,4,FALSE)</f>
        <v>#N/A</v>
      </c>
      <c r="L892" s="2" t="e">
        <f>VLOOKUP(B892,'Master TS'!$A$1:$E$1221,5,FALSE)</f>
        <v>#N/A</v>
      </c>
      <c r="M892" s="2" t="s">
        <v>20</v>
      </c>
    </row>
    <row r="893" spans="1:13" ht="12" customHeight="1">
      <c r="A893" s="2">
        <v>892</v>
      </c>
      <c r="B893" s="2">
        <v>191000236</v>
      </c>
      <c r="C893" s="2" t="s">
        <v>935</v>
      </c>
      <c r="D893" s="2" t="s">
        <v>745</v>
      </c>
      <c r="E893" s="2" t="s">
        <v>746</v>
      </c>
      <c r="F893" s="2" t="s">
        <v>22</v>
      </c>
      <c r="G893" s="2" t="s">
        <v>18</v>
      </c>
      <c r="H893" s="3">
        <v>45195.714189814818</v>
      </c>
      <c r="I893" s="2" t="s">
        <v>23</v>
      </c>
      <c r="J893" s="2">
        <f>VLOOKUP(B893,'FH-'!$B$2:$L$249,9,FALSE)</f>
        <v>4</v>
      </c>
      <c r="K893" s="2" t="str">
        <f>VLOOKUP(B893,'Master TS'!$A$1:$E$1221,4,FALSE)</f>
        <v>Ya, Sudah Mengisi</v>
      </c>
      <c r="L893" s="2" t="str">
        <f>VLOOKUP(B893,'Master TS'!$A$1:$E$1221,5,FALSE)</f>
        <v>Kuisioner TS Lulusan 2023</v>
      </c>
      <c r="M893" s="2" t="s">
        <v>20</v>
      </c>
    </row>
    <row r="894" spans="1:13" ht="12" customHeight="1">
      <c r="A894" s="2">
        <v>893</v>
      </c>
      <c r="B894" s="2">
        <v>191000242</v>
      </c>
      <c r="C894" s="2" t="s">
        <v>936</v>
      </c>
      <c r="D894" s="2" t="s">
        <v>745</v>
      </c>
      <c r="E894" s="2" t="s">
        <v>746</v>
      </c>
      <c r="F894" s="2" t="s">
        <v>22</v>
      </c>
      <c r="G894" s="2" t="s">
        <v>18</v>
      </c>
      <c r="H894" s="3">
        <v>45204.759039351855</v>
      </c>
      <c r="I894" s="2" t="s">
        <v>23</v>
      </c>
      <c r="J894" s="2">
        <f>VLOOKUP(B894,'FH-'!$B$2:$L$249,9,FALSE)</f>
        <v>123</v>
      </c>
      <c r="K894" s="2" t="e">
        <f>VLOOKUP(B894,'Master TS'!$A$1:$E$1221,4,FALSE)</f>
        <v>#N/A</v>
      </c>
      <c r="L894" s="2" t="e">
        <f>VLOOKUP(B894,'Master TS'!$A$1:$E$1221,5,FALSE)</f>
        <v>#N/A</v>
      </c>
      <c r="M894" s="2" t="s">
        <v>20</v>
      </c>
    </row>
    <row r="895" spans="1:13" ht="12" customHeight="1">
      <c r="A895" s="2">
        <v>894</v>
      </c>
      <c r="B895" s="2">
        <v>191000245</v>
      </c>
      <c r="C895" s="2" t="s">
        <v>937</v>
      </c>
      <c r="D895" s="2" t="s">
        <v>745</v>
      </c>
      <c r="E895" s="2" t="s">
        <v>746</v>
      </c>
      <c r="F895" s="2" t="s">
        <v>34</v>
      </c>
      <c r="G895" s="2" t="s">
        <v>18</v>
      </c>
      <c r="H895" s="3">
        <v>45199.912280092591</v>
      </c>
      <c r="I895" s="2" t="s">
        <v>23</v>
      </c>
      <c r="J895" s="2">
        <f>VLOOKUP(B895,'FH-'!$B$2:$L$249,9,FALSE)</f>
        <v>31</v>
      </c>
      <c r="K895" s="2" t="e">
        <f>VLOOKUP(B895,'Master TS'!$A$1:$E$1221,4,FALSE)</f>
        <v>#N/A</v>
      </c>
      <c r="L895" s="2" t="e">
        <f>VLOOKUP(B895,'Master TS'!$A$1:$E$1221,5,FALSE)</f>
        <v>#N/A</v>
      </c>
      <c r="M895" s="2" t="s">
        <v>20</v>
      </c>
    </row>
    <row r="896" spans="1:13" ht="12" customHeight="1">
      <c r="A896" s="2">
        <v>895</v>
      </c>
      <c r="B896" s="2">
        <v>191000248</v>
      </c>
      <c r="C896" s="2" t="s">
        <v>938</v>
      </c>
      <c r="D896" s="2" t="s">
        <v>745</v>
      </c>
      <c r="E896" s="2" t="s">
        <v>746</v>
      </c>
      <c r="F896" s="2" t="s">
        <v>17</v>
      </c>
      <c r="G896" s="2" t="s">
        <v>18</v>
      </c>
      <c r="H896" s="3">
        <v>45202.488657407404</v>
      </c>
      <c r="I896" s="2" t="s">
        <v>23</v>
      </c>
      <c r="J896" s="2">
        <f>VLOOKUP(B896,'FH-'!$B$2:$L$249,9,FALSE)</f>
        <v>68</v>
      </c>
      <c r="K896" s="2" t="e">
        <f>VLOOKUP(B896,'Master TS'!$A$1:$E$1221,4,FALSE)</f>
        <v>#N/A</v>
      </c>
      <c r="L896" s="2" t="e">
        <f>VLOOKUP(B896,'Master TS'!$A$1:$E$1221,5,FALSE)</f>
        <v>#N/A</v>
      </c>
      <c r="M896" s="2" t="s">
        <v>20</v>
      </c>
    </row>
    <row r="897" spans="1:13" ht="12" customHeight="1">
      <c r="A897" s="2">
        <v>896</v>
      </c>
      <c r="B897" s="2">
        <v>191000249</v>
      </c>
      <c r="C897" s="2" t="s">
        <v>939</v>
      </c>
      <c r="D897" s="2" t="s">
        <v>745</v>
      </c>
      <c r="E897" s="2" t="s">
        <v>746</v>
      </c>
      <c r="F897" s="2" t="s">
        <v>25</v>
      </c>
      <c r="G897" s="2" t="s">
        <v>18</v>
      </c>
      <c r="H897" s="3">
        <v>45204.759791666664</v>
      </c>
      <c r="I897" s="2" t="s">
        <v>42</v>
      </c>
      <c r="J897" s="2">
        <f>VLOOKUP(B897,'FH-'!$B$2:$L$249,9,FALSE)</f>
        <v>124</v>
      </c>
      <c r="K897" s="2" t="e">
        <f>VLOOKUP(B897,'Master TS'!$A$1:$E$1221,4,FALSE)</f>
        <v>#N/A</v>
      </c>
      <c r="L897" s="2" t="e">
        <f>VLOOKUP(B897,'Master TS'!$A$1:$E$1221,5,FALSE)</f>
        <v>#N/A</v>
      </c>
      <c r="M897" s="2" t="s">
        <v>20</v>
      </c>
    </row>
    <row r="898" spans="1:13" ht="12" customHeight="1">
      <c r="A898" s="2">
        <v>897</v>
      </c>
      <c r="B898" s="2">
        <v>191000252</v>
      </c>
      <c r="C898" s="2" t="s">
        <v>940</v>
      </c>
      <c r="D898" s="2" t="s">
        <v>745</v>
      </c>
      <c r="E898" s="2" t="s">
        <v>746</v>
      </c>
      <c r="F898" s="2" t="s">
        <v>25</v>
      </c>
      <c r="G898" s="2" t="s">
        <v>18</v>
      </c>
      <c r="H898" s="3">
        <v>45196.569479166668</v>
      </c>
      <c r="I898" s="2" t="s">
        <v>23</v>
      </c>
      <c r="J898" s="2">
        <f>VLOOKUP(B898,'FH-'!$B$2:$L$249,9,FALSE)</f>
        <v>12</v>
      </c>
      <c r="K898" s="2" t="e">
        <f>VLOOKUP(B898,'Master TS'!$A$1:$E$1221,4,FALSE)</f>
        <v>#N/A</v>
      </c>
      <c r="L898" s="2" t="e">
        <f>VLOOKUP(B898,'Master TS'!$A$1:$E$1221,5,FALSE)</f>
        <v>#N/A</v>
      </c>
      <c r="M898" s="2" t="s">
        <v>20</v>
      </c>
    </row>
    <row r="899" spans="1:13" ht="12" customHeight="1">
      <c r="A899" s="2">
        <v>898</v>
      </c>
      <c r="B899" s="2">
        <v>191000254</v>
      </c>
      <c r="C899" s="2" t="s">
        <v>941</v>
      </c>
      <c r="D899" s="2" t="s">
        <v>745</v>
      </c>
      <c r="E899" s="2" t="s">
        <v>746</v>
      </c>
      <c r="F899" s="2" t="s">
        <v>22</v>
      </c>
      <c r="G899" s="2" t="s">
        <v>18</v>
      </c>
      <c r="H899" s="3">
        <v>45201.686655092592</v>
      </c>
      <c r="I899" s="2" t="s">
        <v>23</v>
      </c>
      <c r="J899" s="2">
        <f>VLOOKUP(B899,'FH-'!$B$2:$L$249,9,FALSE)</f>
        <v>51</v>
      </c>
      <c r="K899" s="2" t="e">
        <f>VLOOKUP(B899,'Master TS'!$A$1:$E$1221,4,FALSE)</f>
        <v>#N/A</v>
      </c>
      <c r="L899" s="2" t="e">
        <f>VLOOKUP(B899,'Master TS'!$A$1:$E$1221,5,FALSE)</f>
        <v>#N/A</v>
      </c>
      <c r="M899" s="2" t="s">
        <v>20</v>
      </c>
    </row>
    <row r="900" spans="1:13" ht="12" customHeight="1">
      <c r="A900" s="2">
        <v>899</v>
      </c>
      <c r="B900" s="2">
        <v>191000255</v>
      </c>
      <c r="C900" s="2" t="s">
        <v>942</v>
      </c>
      <c r="D900" s="2" t="s">
        <v>745</v>
      </c>
      <c r="E900" s="2" t="s">
        <v>746</v>
      </c>
      <c r="F900" s="2" t="s">
        <v>22</v>
      </c>
      <c r="G900" s="2" t="s">
        <v>18</v>
      </c>
      <c r="H900" s="3">
        <v>45208.946076388886</v>
      </c>
      <c r="I900" s="2" t="s">
        <v>23</v>
      </c>
      <c r="J900" s="2">
        <f>VLOOKUP(B900,'FH-'!$B$2:$L$249,9,FALSE)</f>
        <v>180</v>
      </c>
      <c r="K900" s="2" t="str">
        <f>VLOOKUP(B900,'Master TS'!$A$1:$E$1221,4,FALSE)</f>
        <v>Ya, Sudah Mengisi</v>
      </c>
      <c r="L900" s="2" t="str">
        <f>VLOOKUP(B900,'Master TS'!$A$1:$E$1221,5,FALSE)</f>
        <v>Kuisioner TS Lulusan 2023</v>
      </c>
      <c r="M900" s="2" t="s">
        <v>20</v>
      </c>
    </row>
    <row r="901" spans="1:13" ht="12" customHeight="1">
      <c r="A901" s="2">
        <v>900</v>
      </c>
      <c r="B901" s="2">
        <v>191000256</v>
      </c>
      <c r="C901" s="2" t="s">
        <v>943</v>
      </c>
      <c r="D901" s="2" t="s">
        <v>745</v>
      </c>
      <c r="E901" s="2" t="s">
        <v>746</v>
      </c>
      <c r="F901" s="2" t="s">
        <v>25</v>
      </c>
      <c r="G901" s="2" t="s">
        <v>117</v>
      </c>
      <c r="H901" s="2"/>
      <c r="I901" s="2" t="s">
        <v>23</v>
      </c>
      <c r="J901" s="2">
        <f>VLOOKUP(B901,'FH-'!$B$2:$L$249,9,FALSE)</f>
        <v>0</v>
      </c>
      <c r="K901" s="2" t="e">
        <f>VLOOKUP(B901,'Master TS'!$A$1:$E$1221,4,FALSE)</f>
        <v>#N/A</v>
      </c>
      <c r="L901" s="2" t="e">
        <f>VLOOKUP(B901,'Master TS'!$A$1:$E$1221,5,FALSE)</f>
        <v>#N/A</v>
      </c>
      <c r="M901" s="2" t="s">
        <v>20</v>
      </c>
    </row>
    <row r="902" spans="1:13" ht="12" customHeight="1">
      <c r="A902" s="2">
        <v>901</v>
      </c>
      <c r="B902" s="2">
        <v>191000257</v>
      </c>
      <c r="C902" s="2" t="s">
        <v>944</v>
      </c>
      <c r="D902" s="2" t="s">
        <v>745</v>
      </c>
      <c r="E902" s="2" t="s">
        <v>746</v>
      </c>
      <c r="F902" s="2" t="s">
        <v>25</v>
      </c>
      <c r="G902" s="2" t="s">
        <v>18</v>
      </c>
      <c r="H902" s="3">
        <v>45202.517476851855</v>
      </c>
      <c r="I902" s="2" t="s">
        <v>42</v>
      </c>
      <c r="J902" s="2">
        <f>VLOOKUP(B902,'FH-'!$B$2:$L$249,9,FALSE)</f>
        <v>71</v>
      </c>
      <c r="K902" s="2" t="str">
        <f>VLOOKUP(B902,'Master TS'!$A$1:$E$1221,4,FALSE)</f>
        <v>Ya, Sudah Mengisi</v>
      </c>
      <c r="L902" s="2" t="str">
        <f>VLOOKUP(B902,'Master TS'!$A$1:$E$1221,5,FALSE)</f>
        <v>Kuisioner TS Lulusan 2023</v>
      </c>
      <c r="M902" s="2" t="s">
        <v>20</v>
      </c>
    </row>
    <row r="903" spans="1:13" ht="12" customHeight="1">
      <c r="A903" s="2">
        <v>902</v>
      </c>
      <c r="B903" s="2">
        <v>191000258</v>
      </c>
      <c r="C903" s="2" t="s">
        <v>945</v>
      </c>
      <c r="D903" s="2" t="s">
        <v>745</v>
      </c>
      <c r="E903" s="2" t="s">
        <v>746</v>
      </c>
      <c r="F903" s="2" t="s">
        <v>34</v>
      </c>
      <c r="G903" s="2" t="s">
        <v>18</v>
      </c>
      <c r="H903" s="3">
        <v>45203.426874999997</v>
      </c>
      <c r="I903" s="2" t="s">
        <v>23</v>
      </c>
      <c r="J903" s="2">
        <f>VLOOKUP(B903,'FH-'!$B$2:$L$249,9,FALSE)</f>
        <v>82</v>
      </c>
      <c r="K903" s="2" t="str">
        <f>VLOOKUP(B903,'Master TS'!$A$1:$E$1221,4,FALSE)</f>
        <v>Ya, Sudah Mengisi</v>
      </c>
      <c r="L903" s="2" t="str">
        <f>VLOOKUP(B903,'Master TS'!$A$1:$E$1221,5,FALSE)</f>
        <v>Kuisioner TS Lulusan 2023</v>
      </c>
      <c r="M903" s="2" t="s">
        <v>20</v>
      </c>
    </row>
    <row r="904" spans="1:13" ht="12" customHeight="1">
      <c r="A904" s="2">
        <v>903</v>
      </c>
      <c r="B904" s="2">
        <v>191000264</v>
      </c>
      <c r="C904" s="2" t="s">
        <v>946</v>
      </c>
      <c r="D904" s="2" t="s">
        <v>745</v>
      </c>
      <c r="E904" s="2" t="s">
        <v>746</v>
      </c>
      <c r="F904" s="2" t="s">
        <v>17</v>
      </c>
      <c r="G904" s="2" t="s">
        <v>18</v>
      </c>
      <c r="H904" s="3">
        <v>45201.694479166668</v>
      </c>
      <c r="I904" s="2" t="s">
        <v>23</v>
      </c>
      <c r="J904" s="2">
        <f>VLOOKUP(B904,'FH-'!$B$2:$L$249,9,FALSE)</f>
        <v>52</v>
      </c>
      <c r="K904" s="2" t="str">
        <f>VLOOKUP(B904,'Master TS'!$A$1:$E$1221,4,FALSE)</f>
        <v>Ya, Sudah Mengisi</v>
      </c>
      <c r="L904" s="2" t="str">
        <f>VLOOKUP(B904,'Master TS'!$A$1:$E$1221,5,FALSE)</f>
        <v>Kuisioner TS Lulusan 2023</v>
      </c>
      <c r="M904" s="2" t="s">
        <v>20</v>
      </c>
    </row>
    <row r="905" spans="1:13" ht="12" customHeight="1">
      <c r="A905" s="2">
        <v>904</v>
      </c>
      <c r="B905" s="2">
        <v>191000266</v>
      </c>
      <c r="C905" s="2" t="s">
        <v>947</v>
      </c>
      <c r="D905" s="2" t="s">
        <v>745</v>
      </c>
      <c r="E905" s="2" t="s">
        <v>746</v>
      </c>
      <c r="F905" s="2" t="s">
        <v>22</v>
      </c>
      <c r="G905" s="2" t="s">
        <v>18</v>
      </c>
      <c r="H905" s="3">
        <v>45207.979375000003</v>
      </c>
      <c r="I905" s="2" t="s">
        <v>42</v>
      </c>
      <c r="J905" s="2">
        <f>VLOOKUP(B905,'FH-'!$B$2:$L$249,9,FALSE)</f>
        <v>160</v>
      </c>
      <c r="K905" s="2" t="str">
        <f>VLOOKUP(B905,'Master TS'!$A$1:$E$1221,4,FALSE)</f>
        <v>Ya, Sudah Mengisi</v>
      </c>
      <c r="L905" s="2" t="str">
        <f>VLOOKUP(B905,'Master TS'!$A$1:$E$1221,5,FALSE)</f>
        <v>Kuisioner TS Lulusan 2023</v>
      </c>
      <c r="M905" s="2" t="s">
        <v>20</v>
      </c>
    </row>
    <row r="906" spans="1:13" ht="12" customHeight="1">
      <c r="A906" s="2">
        <v>905</v>
      </c>
      <c r="B906" s="2">
        <v>191000270</v>
      </c>
      <c r="C906" s="2" t="s">
        <v>948</v>
      </c>
      <c r="D906" s="2" t="s">
        <v>745</v>
      </c>
      <c r="E906" s="2" t="s">
        <v>746</v>
      </c>
      <c r="F906" s="2" t="s">
        <v>22</v>
      </c>
      <c r="G906" s="2" t="s">
        <v>18</v>
      </c>
      <c r="H906" s="3">
        <v>45201.736539351848</v>
      </c>
      <c r="I906" s="2" t="s">
        <v>23</v>
      </c>
      <c r="J906" s="2">
        <f>VLOOKUP(B906,'FH-'!$B$2:$L$249,9,FALSE)</f>
        <v>54</v>
      </c>
      <c r="K906" s="2" t="str">
        <f>VLOOKUP(B906,'Master TS'!$A$1:$E$1221,4,FALSE)</f>
        <v>Ya, Sudah Mengisi</v>
      </c>
      <c r="L906" s="2" t="str">
        <f>VLOOKUP(B906,'Master TS'!$A$1:$E$1221,5,FALSE)</f>
        <v>Kuisioner TS Lulusan 2023</v>
      </c>
      <c r="M906" s="2" t="s">
        <v>20</v>
      </c>
    </row>
    <row r="907" spans="1:13" ht="12" customHeight="1">
      <c r="A907" s="2">
        <v>906</v>
      </c>
      <c r="B907" s="2">
        <v>191000271</v>
      </c>
      <c r="C907" s="2" t="s">
        <v>949</v>
      </c>
      <c r="D907" s="2" t="s">
        <v>745</v>
      </c>
      <c r="E907" s="2" t="s">
        <v>746</v>
      </c>
      <c r="F907" s="2" t="s">
        <v>25</v>
      </c>
      <c r="G907" s="2" t="s">
        <v>18</v>
      </c>
      <c r="H907" s="3">
        <v>45201.458749999998</v>
      </c>
      <c r="I907" s="2" t="s">
        <v>23</v>
      </c>
      <c r="J907" s="2">
        <f>VLOOKUP(B907,'FH-'!$B$2:$L$249,9,FALSE)</f>
        <v>41</v>
      </c>
      <c r="K907" s="2" t="str">
        <f>VLOOKUP(B907,'Master TS'!$A$1:$E$1221,4,FALSE)</f>
        <v>Ya, Sudah Mengisi</v>
      </c>
      <c r="L907" s="2" t="str">
        <f>VLOOKUP(B907,'Master TS'!$A$1:$E$1221,5,FALSE)</f>
        <v>Kuisioner TS Lulusan 2023</v>
      </c>
      <c r="M907" s="2" t="s">
        <v>20</v>
      </c>
    </row>
    <row r="908" spans="1:13" ht="12" customHeight="1">
      <c r="A908" s="2">
        <v>907</v>
      </c>
      <c r="B908" s="2">
        <v>191000282</v>
      </c>
      <c r="C908" s="2" t="s">
        <v>950</v>
      </c>
      <c r="D908" s="2" t="s">
        <v>745</v>
      </c>
      <c r="E908" s="2" t="s">
        <v>746</v>
      </c>
      <c r="F908" s="2" t="s">
        <v>34</v>
      </c>
      <c r="G908" s="2" t="s">
        <v>18</v>
      </c>
      <c r="H908" s="3">
        <v>45201.613611111112</v>
      </c>
      <c r="I908" s="2" t="s">
        <v>42</v>
      </c>
      <c r="J908" s="2">
        <f>VLOOKUP(B908,'FH-'!$B$2:$L$249,9,FALSE)</f>
        <v>49</v>
      </c>
      <c r="K908" s="2" t="str">
        <f>VLOOKUP(B908,'Master TS'!$A$1:$E$1221,4,FALSE)</f>
        <v>Ya, Sudah Mengisi</v>
      </c>
      <c r="L908" s="2" t="str">
        <f>VLOOKUP(B908,'Master TS'!$A$1:$E$1221,5,FALSE)</f>
        <v>Kuisioner TS Lulusan 2023</v>
      </c>
      <c r="M908" s="2" t="s">
        <v>20</v>
      </c>
    </row>
    <row r="909" spans="1:13" ht="12" customHeight="1">
      <c r="A909" s="2">
        <v>908</v>
      </c>
      <c r="B909" s="2">
        <v>191000293</v>
      </c>
      <c r="C909" s="2" t="s">
        <v>951</v>
      </c>
      <c r="D909" s="2" t="s">
        <v>745</v>
      </c>
      <c r="E909" s="2" t="s">
        <v>746</v>
      </c>
      <c r="F909" s="2" t="s">
        <v>22</v>
      </c>
      <c r="G909" s="2" t="s">
        <v>117</v>
      </c>
      <c r="H909" s="2"/>
      <c r="I909" s="2" t="s">
        <v>42</v>
      </c>
      <c r="J909" s="2">
        <f>VLOOKUP(B909,'FH-'!$B$2:$L$249,9,FALSE)</f>
        <v>0</v>
      </c>
      <c r="K909" s="2" t="e">
        <f>VLOOKUP(B909,'Master TS'!$A$1:$E$1221,4,FALSE)</f>
        <v>#N/A</v>
      </c>
      <c r="L909" s="2" t="e">
        <f>VLOOKUP(B909,'Master TS'!$A$1:$E$1221,5,FALSE)</f>
        <v>#N/A</v>
      </c>
      <c r="M909" s="2" t="s">
        <v>20</v>
      </c>
    </row>
    <row r="910" spans="1:13" ht="12" customHeight="1">
      <c r="A910" s="2">
        <v>909</v>
      </c>
      <c r="B910" s="2">
        <v>191000300</v>
      </c>
      <c r="C910" s="2" t="s">
        <v>952</v>
      </c>
      <c r="D910" s="2" t="s">
        <v>745</v>
      </c>
      <c r="E910" s="2" t="s">
        <v>746</v>
      </c>
      <c r="F910" s="2" t="s">
        <v>17</v>
      </c>
      <c r="G910" s="2" t="s">
        <v>18</v>
      </c>
      <c r="H910" s="3">
        <v>45196.847037037034</v>
      </c>
      <c r="I910" s="2" t="s">
        <v>42</v>
      </c>
      <c r="J910" s="2">
        <f>VLOOKUP(B910,'FH-'!$B$2:$L$249,9,FALSE)</f>
        <v>19</v>
      </c>
      <c r="K910" s="2" t="e">
        <f>VLOOKUP(B910,'Master TS'!$A$1:$E$1221,4,FALSE)</f>
        <v>#N/A</v>
      </c>
      <c r="L910" s="2" t="e">
        <f>VLOOKUP(B910,'Master TS'!$A$1:$E$1221,5,FALSE)</f>
        <v>#N/A</v>
      </c>
      <c r="M910" s="2" t="s">
        <v>20</v>
      </c>
    </row>
    <row r="911" spans="1:13" ht="12" customHeight="1">
      <c r="A911" s="2">
        <v>910</v>
      </c>
      <c r="B911" s="2">
        <v>191000304</v>
      </c>
      <c r="C911" s="2" t="s">
        <v>953</v>
      </c>
      <c r="D911" s="2" t="s">
        <v>745</v>
      </c>
      <c r="E911" s="2" t="s">
        <v>746</v>
      </c>
      <c r="F911" s="2" t="s">
        <v>25</v>
      </c>
      <c r="G911" s="2" t="s">
        <v>18</v>
      </c>
      <c r="H911" s="3">
        <v>45203.555162037039</v>
      </c>
      <c r="I911" s="2" t="s">
        <v>23</v>
      </c>
      <c r="J911" s="2">
        <f>VLOOKUP(B911,'FH-'!$B$2:$L$249,9,FALSE)</f>
        <v>86</v>
      </c>
      <c r="K911" s="2" t="str">
        <f>VLOOKUP(B911,'Master TS'!$A$1:$E$1221,4,FALSE)</f>
        <v>Ya, Sudah Mengisi</v>
      </c>
      <c r="L911" s="2" t="str">
        <f>VLOOKUP(B911,'Master TS'!$A$1:$E$1221,5,FALSE)</f>
        <v>Kuisioner TS Lulusan 2023</v>
      </c>
      <c r="M911" s="2" t="s">
        <v>20</v>
      </c>
    </row>
    <row r="912" spans="1:13" ht="12" customHeight="1">
      <c r="A912" s="2">
        <v>911</v>
      </c>
      <c r="B912" s="2">
        <v>191000305</v>
      </c>
      <c r="C912" s="2" t="s">
        <v>954</v>
      </c>
      <c r="D912" s="2" t="s">
        <v>745</v>
      </c>
      <c r="E912" s="2" t="s">
        <v>746</v>
      </c>
      <c r="F912" s="2" t="s">
        <v>22</v>
      </c>
      <c r="G912" s="2" t="s">
        <v>18</v>
      </c>
      <c r="H912" s="3">
        <v>45196.63385416667</v>
      </c>
      <c r="I912" s="2" t="s">
        <v>42</v>
      </c>
      <c r="J912" s="2">
        <f>VLOOKUP(B912,'FH-'!$B$2:$L$249,9,FALSE)</f>
        <v>14</v>
      </c>
      <c r="K912" s="2" t="str">
        <f>VLOOKUP(B912,'Master TS'!$A$1:$E$1221,4,FALSE)</f>
        <v>Ya, Sudah Mengisi</v>
      </c>
      <c r="L912" s="2" t="str">
        <f>VLOOKUP(B912,'Master TS'!$A$1:$E$1221,5,FALSE)</f>
        <v>Kuisioner TS Lulusan 2023</v>
      </c>
      <c r="M912" s="2" t="s">
        <v>20</v>
      </c>
    </row>
    <row r="913" spans="1:13" ht="12" customHeight="1">
      <c r="A913" s="2">
        <v>912</v>
      </c>
      <c r="B913" s="2">
        <v>191000306</v>
      </c>
      <c r="C913" s="2" t="s">
        <v>955</v>
      </c>
      <c r="D913" s="2" t="s">
        <v>745</v>
      </c>
      <c r="E913" s="2" t="s">
        <v>746</v>
      </c>
      <c r="F913" s="2" t="s">
        <v>31</v>
      </c>
      <c r="G913" s="2" t="s">
        <v>18</v>
      </c>
      <c r="H913" s="3">
        <v>45202.532268518517</v>
      </c>
      <c r="I913" s="2" t="s">
        <v>23</v>
      </c>
      <c r="J913" s="2">
        <f>VLOOKUP(B913,'FH-'!$B$2:$L$249,9,FALSE)</f>
        <v>73</v>
      </c>
      <c r="K913" s="2" t="str">
        <f>VLOOKUP(B913,'Master TS'!$A$1:$E$1221,4,FALSE)</f>
        <v>Ya, Sudah Mengisi</v>
      </c>
      <c r="L913" s="2" t="str">
        <f>VLOOKUP(B913,'Master TS'!$A$1:$E$1221,5,FALSE)</f>
        <v>Kuisioner TS Lulusan 2023</v>
      </c>
      <c r="M913" s="2" t="s">
        <v>20</v>
      </c>
    </row>
    <row r="914" spans="1:13" ht="12" customHeight="1">
      <c r="A914" s="2">
        <v>913</v>
      </c>
      <c r="B914" s="2">
        <v>191000314</v>
      </c>
      <c r="C914" s="2" t="s">
        <v>956</v>
      </c>
      <c r="D914" s="2" t="s">
        <v>745</v>
      </c>
      <c r="E914" s="2" t="s">
        <v>746</v>
      </c>
      <c r="F914" s="2" t="s">
        <v>22</v>
      </c>
      <c r="G914" s="2" t="s">
        <v>18</v>
      </c>
      <c r="H914" s="3">
        <v>45211.522546296299</v>
      </c>
      <c r="I914" s="2" t="s">
        <v>42</v>
      </c>
      <c r="J914" s="2">
        <f>VLOOKUP(B914,'FH-'!$B$2:$L$249,9,FALSE)</f>
        <v>204</v>
      </c>
      <c r="K914" s="2" t="str">
        <f>VLOOKUP(B914,'Master TS'!$A$1:$E$1221,4,FALSE)</f>
        <v>Ya, Sudah Mengisi</v>
      </c>
      <c r="L914" s="2" t="str">
        <f>VLOOKUP(B914,'Master TS'!$A$1:$E$1221,5,FALSE)</f>
        <v>Kuisioner TS Lulusan 2023</v>
      </c>
      <c r="M914" s="2" t="s">
        <v>20</v>
      </c>
    </row>
    <row r="915" spans="1:13" ht="12" customHeight="1">
      <c r="A915" s="2">
        <v>914</v>
      </c>
      <c r="B915" s="2">
        <v>191000317</v>
      </c>
      <c r="C915" s="2" t="s">
        <v>957</v>
      </c>
      <c r="D915" s="2" t="s">
        <v>745</v>
      </c>
      <c r="E915" s="2" t="s">
        <v>746</v>
      </c>
      <c r="F915" s="2" t="s">
        <v>22</v>
      </c>
      <c r="G915" s="2" t="s">
        <v>18</v>
      </c>
      <c r="H915" s="3">
        <v>45200.863229166665</v>
      </c>
      <c r="I915" s="2" t="s">
        <v>23</v>
      </c>
      <c r="J915" s="2">
        <f>VLOOKUP(B915,'FH-'!$B$2:$L$249,9,FALSE)</f>
        <v>36</v>
      </c>
      <c r="K915" s="2" t="str">
        <f>VLOOKUP(B915,'Master TS'!$A$1:$E$1221,4,FALSE)</f>
        <v>Ya, Sudah Mengisi</v>
      </c>
      <c r="L915" s="2" t="str">
        <f>VLOOKUP(B915,'Master TS'!$A$1:$E$1221,5,FALSE)</f>
        <v>Kuisioner TS Lulusan 2023</v>
      </c>
      <c r="M915" s="2" t="s">
        <v>20</v>
      </c>
    </row>
    <row r="916" spans="1:13" ht="12" customHeight="1">
      <c r="A916" s="2">
        <v>915</v>
      </c>
      <c r="B916" s="2">
        <v>191000321</v>
      </c>
      <c r="C916" s="2" t="s">
        <v>958</v>
      </c>
      <c r="D916" s="2" t="s">
        <v>745</v>
      </c>
      <c r="E916" s="2" t="s">
        <v>746</v>
      </c>
      <c r="F916" s="2" t="s">
        <v>22</v>
      </c>
      <c r="G916" s="2" t="s">
        <v>18</v>
      </c>
      <c r="H916" s="3">
        <v>45201.667905092596</v>
      </c>
      <c r="I916" s="2" t="s">
        <v>23</v>
      </c>
      <c r="J916" s="2">
        <f>VLOOKUP(B916,'FH-'!$B$2:$L$249,9,FALSE)</f>
        <v>50</v>
      </c>
      <c r="K916" s="2" t="str">
        <f>VLOOKUP(B916,'Master TS'!$A$1:$E$1221,4,FALSE)</f>
        <v>Ya, Sudah Mengisi</v>
      </c>
      <c r="L916" s="2" t="str">
        <f>VLOOKUP(B916,'Master TS'!$A$1:$E$1221,5,FALSE)</f>
        <v>Kuisioner TS Lulusan 2023</v>
      </c>
      <c r="M916" s="2" t="s">
        <v>20</v>
      </c>
    </row>
    <row r="917" spans="1:13" ht="12" customHeight="1">
      <c r="A917" s="2">
        <v>916</v>
      </c>
      <c r="B917" s="2">
        <v>191000323</v>
      </c>
      <c r="C917" s="2" t="s">
        <v>959</v>
      </c>
      <c r="D917" s="2" t="s">
        <v>745</v>
      </c>
      <c r="E917" s="2" t="s">
        <v>746</v>
      </c>
      <c r="F917" s="2" t="s">
        <v>17</v>
      </c>
      <c r="G917" s="2" t="s">
        <v>18</v>
      </c>
      <c r="H917" s="3">
        <v>45208.417893518519</v>
      </c>
      <c r="I917" s="2" t="s">
        <v>23</v>
      </c>
      <c r="J917" s="2">
        <f>VLOOKUP(B917,'FH-'!$B$2:$L$249,9,FALSE)</f>
        <v>165</v>
      </c>
      <c r="K917" s="2" t="str">
        <f>VLOOKUP(B917,'Master TS'!$A$1:$E$1221,4,FALSE)</f>
        <v>Ya, Sudah Mengisi</v>
      </c>
      <c r="L917" s="2" t="str">
        <f>VLOOKUP(B917,'Master TS'!$A$1:$E$1221,5,FALSE)</f>
        <v>Kuisioner TS Lulusan 2023</v>
      </c>
      <c r="M917" s="2" t="s">
        <v>20</v>
      </c>
    </row>
    <row r="918" spans="1:13" ht="12" customHeight="1">
      <c r="A918" s="2">
        <v>917</v>
      </c>
      <c r="B918" s="2">
        <v>191000324</v>
      </c>
      <c r="C918" s="2" t="s">
        <v>960</v>
      </c>
      <c r="D918" s="2" t="s">
        <v>745</v>
      </c>
      <c r="E918" s="2" t="s">
        <v>746</v>
      </c>
      <c r="F918" s="2" t="s">
        <v>76</v>
      </c>
      <c r="G918" s="2" t="s">
        <v>18</v>
      </c>
      <c r="H918" s="3">
        <v>45198.555115740739</v>
      </c>
      <c r="I918" s="2" t="s">
        <v>23</v>
      </c>
      <c r="J918" s="2">
        <f>VLOOKUP(B918,'FH-'!$B$2:$L$249,9,FALSE)</f>
        <v>24</v>
      </c>
      <c r="K918" s="2" t="str">
        <f>VLOOKUP(B918,'Master TS'!$A$1:$E$1221,4,FALSE)</f>
        <v>Ya, Sudah Mengisi</v>
      </c>
      <c r="L918" s="2" t="str">
        <f>VLOOKUP(B918,'Master TS'!$A$1:$E$1221,5,FALSE)</f>
        <v>Kuisioner TS Lulusan 2023</v>
      </c>
      <c r="M918" s="2" t="s">
        <v>20</v>
      </c>
    </row>
    <row r="919" spans="1:13" ht="12" customHeight="1">
      <c r="A919" s="2">
        <v>918</v>
      </c>
      <c r="B919" s="2">
        <v>191000328</v>
      </c>
      <c r="C919" s="2" t="s">
        <v>961</v>
      </c>
      <c r="D919" s="2" t="s">
        <v>745</v>
      </c>
      <c r="E919" s="2" t="s">
        <v>746</v>
      </c>
      <c r="F919" s="2" t="s">
        <v>17</v>
      </c>
      <c r="G919" s="2" t="s">
        <v>18</v>
      </c>
      <c r="H919" s="3">
        <v>45202.835532407407</v>
      </c>
      <c r="I919" s="2" t="s">
        <v>23</v>
      </c>
      <c r="J919" s="2">
        <f>VLOOKUP(B919,'FH-'!$B$2:$L$249,9,FALSE)</f>
        <v>76</v>
      </c>
      <c r="K919" s="2" t="str">
        <f>VLOOKUP(B919,'Master TS'!$A$1:$E$1221,4,FALSE)</f>
        <v>Ya, Sudah Mengisi</v>
      </c>
      <c r="L919" s="2" t="str">
        <f>VLOOKUP(B919,'Master TS'!$A$1:$E$1221,5,FALSE)</f>
        <v>Kuisioner TS Lulusan 2023</v>
      </c>
      <c r="M919" s="2" t="s">
        <v>20</v>
      </c>
    </row>
    <row r="920" spans="1:13" ht="12" customHeight="1">
      <c r="A920" s="2">
        <v>919</v>
      </c>
      <c r="B920" s="2">
        <v>191000335</v>
      </c>
      <c r="C920" s="2" t="s">
        <v>962</v>
      </c>
      <c r="D920" s="2" t="s">
        <v>745</v>
      </c>
      <c r="E920" s="2" t="s">
        <v>746</v>
      </c>
      <c r="F920" s="2" t="s">
        <v>31</v>
      </c>
      <c r="G920" s="2" t="s">
        <v>18</v>
      </c>
      <c r="H920" s="3">
        <v>45202.491296296299</v>
      </c>
      <c r="I920" s="2" t="s">
        <v>23</v>
      </c>
      <c r="J920" s="2">
        <f>VLOOKUP(B920,'FH-'!$B$2:$L$249,9,FALSE)</f>
        <v>69</v>
      </c>
      <c r="K920" s="2" t="str">
        <f>VLOOKUP(B920,'Master TS'!$A$1:$E$1221,4,FALSE)</f>
        <v>Ya, Sudah Mengisi</v>
      </c>
      <c r="L920" s="2" t="str">
        <f>VLOOKUP(B920,'Master TS'!$A$1:$E$1221,5,FALSE)</f>
        <v>Kuisioner TS Lulusan 2023</v>
      </c>
      <c r="M920" s="2" t="s">
        <v>20</v>
      </c>
    </row>
    <row r="921" spans="1:13" ht="12" customHeight="1">
      <c r="A921" s="2">
        <v>920</v>
      </c>
      <c r="B921" s="2">
        <v>191000337</v>
      </c>
      <c r="C921" s="2" t="s">
        <v>963</v>
      </c>
      <c r="D921" s="2" t="s">
        <v>745</v>
      </c>
      <c r="E921" s="2" t="s">
        <v>746</v>
      </c>
      <c r="F921" s="2" t="s">
        <v>34</v>
      </c>
      <c r="G921" s="2" t="s">
        <v>18</v>
      </c>
      <c r="H921" s="3">
        <v>45204.774606481478</v>
      </c>
      <c r="I921" s="2" t="s">
        <v>23</v>
      </c>
      <c r="J921" s="2">
        <f>VLOOKUP(B921,'FH-'!$B$2:$L$249,9,FALSE)</f>
        <v>125</v>
      </c>
      <c r="K921" s="2" t="e">
        <f>VLOOKUP(B921,'Master TS'!$A$1:$E$1221,4,FALSE)</f>
        <v>#N/A</v>
      </c>
      <c r="L921" s="2" t="e">
        <f>VLOOKUP(B921,'Master TS'!$A$1:$E$1221,5,FALSE)</f>
        <v>#N/A</v>
      </c>
      <c r="M921" s="2" t="s">
        <v>20</v>
      </c>
    </row>
    <row r="922" spans="1:13" ht="12" customHeight="1">
      <c r="A922" s="2">
        <v>921</v>
      </c>
      <c r="B922" s="2">
        <v>191000339</v>
      </c>
      <c r="C922" s="2" t="s">
        <v>964</v>
      </c>
      <c r="D922" s="2" t="s">
        <v>745</v>
      </c>
      <c r="E922" s="2" t="s">
        <v>746</v>
      </c>
      <c r="F922" s="2" t="s">
        <v>17</v>
      </c>
      <c r="G922" s="2" t="s">
        <v>18</v>
      </c>
      <c r="H922" s="3">
        <v>45210.555011574077</v>
      </c>
      <c r="I922" s="2" t="s">
        <v>42</v>
      </c>
      <c r="J922" s="2">
        <f>VLOOKUP(B922,'FH-'!$B$2:$L$249,9,FALSE)</f>
        <v>201</v>
      </c>
      <c r="K922" s="2" t="str">
        <f>VLOOKUP(B922,'Master TS'!$A$1:$E$1221,4,FALSE)</f>
        <v>Ya, Sudah Mengisi</v>
      </c>
      <c r="L922" s="2" t="str">
        <f>VLOOKUP(B922,'Master TS'!$A$1:$E$1221,5,FALSE)</f>
        <v>Kuisioner TS Lulusan 2023</v>
      </c>
      <c r="M922" s="2" t="s">
        <v>20</v>
      </c>
    </row>
    <row r="923" spans="1:13" ht="12" customHeight="1">
      <c r="A923" s="2">
        <v>922</v>
      </c>
      <c r="B923" s="2">
        <v>191000341</v>
      </c>
      <c r="C923" s="2" t="s">
        <v>965</v>
      </c>
      <c r="D923" s="2" t="s">
        <v>745</v>
      </c>
      <c r="E923" s="2" t="s">
        <v>746</v>
      </c>
      <c r="F923" s="2" t="s">
        <v>17</v>
      </c>
      <c r="G923" s="2" t="s">
        <v>18</v>
      </c>
      <c r="H923" s="3">
        <v>45202.362523148149</v>
      </c>
      <c r="I923" s="2" t="s">
        <v>23</v>
      </c>
      <c r="J923" s="2">
        <f>VLOOKUP(B923,'FH-'!$B$2:$L$249,9,FALSE)</f>
        <v>65</v>
      </c>
      <c r="K923" s="2" t="str">
        <f>VLOOKUP(B923,'Master TS'!$A$1:$E$1221,4,FALSE)</f>
        <v>Ya, Sudah Mengisi</v>
      </c>
      <c r="L923" s="2" t="str">
        <f>VLOOKUP(B923,'Master TS'!$A$1:$E$1221,5,FALSE)</f>
        <v>Kuisioner TS Lulusan 2023</v>
      </c>
      <c r="M923" s="2" t="s">
        <v>20</v>
      </c>
    </row>
    <row r="924" spans="1:13" ht="12" customHeight="1">
      <c r="A924" s="2">
        <v>923</v>
      </c>
      <c r="B924" s="2">
        <v>191000348</v>
      </c>
      <c r="C924" s="2" t="s">
        <v>966</v>
      </c>
      <c r="D924" s="2" t="s">
        <v>745</v>
      </c>
      <c r="E924" s="2" t="s">
        <v>746</v>
      </c>
      <c r="F924" s="2" t="s">
        <v>22</v>
      </c>
      <c r="G924" s="2" t="s">
        <v>18</v>
      </c>
      <c r="H924" s="3">
        <v>45203.553229166668</v>
      </c>
      <c r="I924" s="2" t="s">
        <v>42</v>
      </c>
      <c r="J924" s="2">
        <f>VLOOKUP(B924,'FH-'!$B$2:$L$249,9,FALSE)</f>
        <v>85</v>
      </c>
      <c r="K924" s="2" t="str">
        <f>VLOOKUP(B924,'Master TS'!$A$1:$E$1221,4,FALSE)</f>
        <v>Ya, Sudah Mengisi</v>
      </c>
      <c r="L924" s="2" t="str">
        <f>VLOOKUP(B924,'Master TS'!$A$1:$E$1221,5,FALSE)</f>
        <v>Kuisioner TS Lulusan 2023</v>
      </c>
      <c r="M924" s="2" t="s">
        <v>20</v>
      </c>
    </row>
    <row r="925" spans="1:13" ht="12" customHeight="1">
      <c r="A925" s="2">
        <v>924</v>
      </c>
      <c r="B925" s="2">
        <v>191000352</v>
      </c>
      <c r="C925" s="2" t="s">
        <v>967</v>
      </c>
      <c r="D925" s="2" t="s">
        <v>745</v>
      </c>
      <c r="E925" s="2" t="s">
        <v>746</v>
      </c>
      <c r="F925" s="2" t="s">
        <v>112</v>
      </c>
      <c r="G925" s="2" t="s">
        <v>18</v>
      </c>
      <c r="H925" s="3">
        <v>45196.55327546296</v>
      </c>
      <c r="I925" s="2" t="s">
        <v>42</v>
      </c>
      <c r="J925" s="2">
        <f>VLOOKUP(B925,'FH-'!$B$2:$L$249,9,FALSE)</f>
        <v>10</v>
      </c>
      <c r="K925" s="2" t="str">
        <f>VLOOKUP(B925,'Master TS'!$A$1:$E$1221,4,FALSE)</f>
        <v>Ya, Sudah Mengisi</v>
      </c>
      <c r="L925" s="2" t="str">
        <f>VLOOKUP(B925,'Master TS'!$A$1:$E$1221,5,FALSE)</f>
        <v>Kuisioner TS Lulusan 2023</v>
      </c>
      <c r="M925" s="2" t="s">
        <v>20</v>
      </c>
    </row>
    <row r="926" spans="1:13" ht="12" customHeight="1">
      <c r="A926" s="2">
        <v>925</v>
      </c>
      <c r="B926" s="2">
        <v>191000354</v>
      </c>
      <c r="C926" s="2" t="s">
        <v>968</v>
      </c>
      <c r="D926" s="2" t="s">
        <v>745</v>
      </c>
      <c r="E926" s="2" t="s">
        <v>746</v>
      </c>
      <c r="F926" s="2" t="s">
        <v>22</v>
      </c>
      <c r="G926" s="2" t="s">
        <v>18</v>
      </c>
      <c r="H926" s="3">
        <v>45201.335219907407</v>
      </c>
      <c r="I926" s="2" t="s">
        <v>42</v>
      </c>
      <c r="J926" s="2">
        <f>VLOOKUP(B926,'FH-'!$B$2:$L$249,9,FALSE)</f>
        <v>38</v>
      </c>
      <c r="K926" s="2" t="str">
        <f>VLOOKUP(B926,'Master TS'!$A$1:$E$1221,4,FALSE)</f>
        <v>Ya, Sudah Mengisi</v>
      </c>
      <c r="L926" s="2" t="str">
        <f>VLOOKUP(B926,'Master TS'!$A$1:$E$1221,5,FALSE)</f>
        <v>Kuisioner TS Lulusan 2023</v>
      </c>
      <c r="M926" s="2" t="s">
        <v>20</v>
      </c>
    </row>
    <row r="927" spans="1:13" ht="12" customHeight="1">
      <c r="A927" s="2">
        <v>926</v>
      </c>
      <c r="B927" s="2">
        <v>191000370</v>
      </c>
      <c r="C927" s="2" t="s">
        <v>969</v>
      </c>
      <c r="D927" s="2" t="s">
        <v>745</v>
      </c>
      <c r="E927" s="2" t="s">
        <v>746</v>
      </c>
      <c r="F927" s="2" t="s">
        <v>22</v>
      </c>
      <c r="G927" s="2" t="s">
        <v>18</v>
      </c>
      <c r="H927" s="3">
        <v>45209.470370370371</v>
      </c>
      <c r="I927" s="2" t="s">
        <v>42</v>
      </c>
      <c r="J927" s="2">
        <f>VLOOKUP(B927,'FH-'!$B$2:$L$249,9,FALSE)</f>
        <v>183</v>
      </c>
      <c r="K927" s="2" t="str">
        <f>VLOOKUP(B927,'Master TS'!$A$1:$E$1221,4,FALSE)</f>
        <v>Ya, Sudah Mengisi</v>
      </c>
      <c r="L927" s="2" t="str">
        <f>VLOOKUP(B927,'Master TS'!$A$1:$E$1221,5,FALSE)</f>
        <v>Kuisioner TS Lulusan 2023</v>
      </c>
      <c r="M927" s="2" t="s">
        <v>20</v>
      </c>
    </row>
    <row r="928" spans="1:13" ht="12" customHeight="1">
      <c r="A928" s="2">
        <v>927</v>
      </c>
      <c r="B928" s="2">
        <v>191000373</v>
      </c>
      <c r="C928" s="2" t="s">
        <v>970</v>
      </c>
      <c r="D928" s="2" t="s">
        <v>745</v>
      </c>
      <c r="E928" s="2" t="s">
        <v>746</v>
      </c>
      <c r="F928" s="2" t="s">
        <v>22</v>
      </c>
      <c r="G928" s="2" t="s">
        <v>18</v>
      </c>
      <c r="H928" s="3">
        <v>45196.58388888889</v>
      </c>
      <c r="I928" s="2" t="s">
        <v>23</v>
      </c>
      <c r="J928" s="2">
        <f>VLOOKUP(B928,'FH-'!$B$2:$L$249,9,FALSE)</f>
        <v>13</v>
      </c>
      <c r="K928" s="2" t="str">
        <f>VLOOKUP(B928,'Master TS'!$A$1:$E$1221,4,FALSE)</f>
        <v>Ya, Sudah Mengisi</v>
      </c>
      <c r="L928" s="2" t="str">
        <f>VLOOKUP(B928,'Master TS'!$A$1:$E$1221,5,FALSE)</f>
        <v>Kuisioner TS Lulusan 2023</v>
      </c>
      <c r="M928" s="2" t="s">
        <v>20</v>
      </c>
    </row>
    <row r="929" spans="1:13" ht="12" customHeight="1">
      <c r="A929" s="2">
        <v>928</v>
      </c>
      <c r="B929" s="2">
        <v>191000375</v>
      </c>
      <c r="C929" s="2" t="s">
        <v>971</v>
      </c>
      <c r="D929" s="2" t="s">
        <v>745</v>
      </c>
      <c r="E929" s="2" t="s">
        <v>746</v>
      </c>
      <c r="F929" s="2" t="s">
        <v>17</v>
      </c>
      <c r="G929" s="2" t="s">
        <v>18</v>
      </c>
      <c r="H929" s="3">
        <v>45204.648460648146</v>
      </c>
      <c r="I929" s="2" t="s">
        <v>23</v>
      </c>
      <c r="J929" s="2">
        <f>VLOOKUP(B929,'FH-'!$B$2:$L$249,9,FALSE)</f>
        <v>120</v>
      </c>
      <c r="K929" s="2" t="e">
        <f>VLOOKUP(B929,'Master TS'!$A$1:$E$1221,4,FALSE)</f>
        <v>#N/A</v>
      </c>
      <c r="L929" s="2" t="e">
        <f>VLOOKUP(B929,'Master TS'!$A$1:$E$1221,5,FALSE)</f>
        <v>#N/A</v>
      </c>
      <c r="M929" s="2" t="s">
        <v>20</v>
      </c>
    </row>
    <row r="930" spans="1:13" ht="12" customHeight="1">
      <c r="A930" s="2">
        <v>929</v>
      </c>
      <c r="B930" s="2">
        <v>191000381</v>
      </c>
      <c r="C930" s="2" t="s">
        <v>972</v>
      </c>
      <c r="D930" s="2" t="s">
        <v>745</v>
      </c>
      <c r="E930" s="2" t="s">
        <v>746</v>
      </c>
      <c r="F930" s="2" t="s">
        <v>34</v>
      </c>
      <c r="G930" s="2" t="s">
        <v>18</v>
      </c>
      <c r="H930" s="3">
        <v>45196.546388888892</v>
      </c>
      <c r="I930" s="2" t="s">
        <v>42</v>
      </c>
      <c r="J930" s="2">
        <f>VLOOKUP(B930,'FH-'!$B$2:$L$249,9,FALSE)</f>
        <v>8</v>
      </c>
      <c r="K930" s="2" t="str">
        <f>VLOOKUP(B930,'Master TS'!$A$1:$E$1221,4,FALSE)</f>
        <v>Ya, Sudah Mengisi</v>
      </c>
      <c r="L930" s="2" t="str">
        <f>VLOOKUP(B930,'Master TS'!$A$1:$E$1221,5,FALSE)</f>
        <v>Kuisioner TS Lulusan 2023</v>
      </c>
      <c r="M930" s="2" t="s">
        <v>20</v>
      </c>
    </row>
    <row r="931" spans="1:13" ht="12" customHeight="1">
      <c r="A931" s="2">
        <v>930</v>
      </c>
      <c r="B931" s="2">
        <v>191000383</v>
      </c>
      <c r="C931" s="2" t="s">
        <v>973</v>
      </c>
      <c r="D931" s="2" t="s">
        <v>745</v>
      </c>
      <c r="E931" s="2" t="s">
        <v>746</v>
      </c>
      <c r="F931" s="2" t="s">
        <v>17</v>
      </c>
      <c r="G931" s="2" t="s">
        <v>18</v>
      </c>
      <c r="H931" s="3">
        <v>45201.864629629628</v>
      </c>
      <c r="I931" s="2" t="s">
        <v>23</v>
      </c>
      <c r="J931" s="2">
        <f>VLOOKUP(B931,'FH-'!$B$2:$L$249,9,FALSE)</f>
        <v>62</v>
      </c>
      <c r="K931" s="2" t="e">
        <f>VLOOKUP(B931,'Master TS'!$A$1:$E$1221,4,FALSE)</f>
        <v>#N/A</v>
      </c>
      <c r="L931" s="2" t="e">
        <f>VLOOKUP(B931,'Master TS'!$A$1:$E$1221,5,FALSE)</f>
        <v>#N/A</v>
      </c>
      <c r="M931" s="2" t="s">
        <v>20</v>
      </c>
    </row>
    <row r="932" spans="1:13" ht="12" customHeight="1">
      <c r="A932" s="2">
        <v>931</v>
      </c>
      <c r="B932" s="2">
        <v>191000386</v>
      </c>
      <c r="C932" s="2" t="s">
        <v>974</v>
      </c>
      <c r="D932" s="2" t="s">
        <v>745</v>
      </c>
      <c r="E932" s="2" t="s">
        <v>746</v>
      </c>
      <c r="F932" s="2" t="s">
        <v>17</v>
      </c>
      <c r="G932" s="2" t="s">
        <v>18</v>
      </c>
      <c r="H932" s="3">
        <v>45204.6484375</v>
      </c>
      <c r="I932" s="2" t="s">
        <v>23</v>
      </c>
      <c r="J932" s="2">
        <f>VLOOKUP(B932,'FH-'!$B$2:$L$249,9,FALSE)</f>
        <v>119</v>
      </c>
      <c r="K932" s="2" t="str">
        <f>VLOOKUP(B932,'Master TS'!$A$1:$E$1221,4,FALSE)</f>
        <v>Ya, Sudah Mengisi</v>
      </c>
      <c r="L932" s="2" t="str">
        <f>VLOOKUP(B932,'Master TS'!$A$1:$E$1221,5,FALSE)</f>
        <v>Kuisioner TS Lulusan 2023</v>
      </c>
      <c r="M932" s="2" t="s">
        <v>20</v>
      </c>
    </row>
    <row r="933" spans="1:13" ht="12" customHeight="1">
      <c r="A933" s="2">
        <v>932</v>
      </c>
      <c r="B933" s="2">
        <v>191000387</v>
      </c>
      <c r="C933" s="2" t="s">
        <v>975</v>
      </c>
      <c r="D933" s="2" t="s">
        <v>745</v>
      </c>
      <c r="E933" s="2" t="s">
        <v>746</v>
      </c>
      <c r="F933" s="2" t="s">
        <v>17</v>
      </c>
      <c r="G933" s="2" t="s">
        <v>18</v>
      </c>
      <c r="H933" s="3">
        <v>45208.409618055557</v>
      </c>
      <c r="I933" s="2" t="s">
        <v>42</v>
      </c>
      <c r="J933" s="2">
        <f>VLOOKUP(B933,'FH-'!$B$2:$L$249,9,FALSE)</f>
        <v>164</v>
      </c>
      <c r="K933" s="2" t="str">
        <f>VLOOKUP(B933,'Master TS'!$A$1:$E$1221,4,FALSE)</f>
        <v>Ya, Sudah Mengisi</v>
      </c>
      <c r="L933" s="2" t="str">
        <f>VLOOKUP(B933,'Master TS'!$A$1:$E$1221,5,FALSE)</f>
        <v>Kuisioner TS Lulusan 2023</v>
      </c>
      <c r="M933" s="2" t="s">
        <v>20</v>
      </c>
    </row>
    <row r="934" spans="1:13" ht="12" customHeight="1">
      <c r="A934" s="2">
        <v>933</v>
      </c>
      <c r="B934" s="2">
        <v>191000389</v>
      </c>
      <c r="C934" s="2" t="s">
        <v>976</v>
      </c>
      <c r="D934" s="2" t="s">
        <v>745</v>
      </c>
      <c r="E934" s="2" t="s">
        <v>746</v>
      </c>
      <c r="F934" s="2" t="s">
        <v>22</v>
      </c>
      <c r="G934" s="2" t="s">
        <v>117</v>
      </c>
      <c r="H934" s="2"/>
      <c r="I934" s="2" t="s">
        <v>23</v>
      </c>
      <c r="J934" s="2">
        <f>VLOOKUP(B934,'FH-'!$B$2:$L$249,9,FALSE)</f>
        <v>0</v>
      </c>
      <c r="K934" s="2" t="str">
        <f>VLOOKUP(B934,'Master TS'!$A$1:$E$1221,4,FALSE)</f>
        <v>Ya, Sudah Mengisi</v>
      </c>
      <c r="L934" s="2" t="str">
        <f>VLOOKUP(B934,'Master TS'!$A$1:$E$1221,5,FALSE)</f>
        <v>Kuisioner TS Lulusan 2023</v>
      </c>
      <c r="M934" s="2" t="s">
        <v>20</v>
      </c>
    </row>
    <row r="935" spans="1:13" ht="12" customHeight="1">
      <c r="A935" s="2">
        <v>934</v>
      </c>
      <c r="B935" s="2">
        <v>191000396</v>
      </c>
      <c r="C935" s="2" t="s">
        <v>977</v>
      </c>
      <c r="D935" s="2" t="s">
        <v>745</v>
      </c>
      <c r="E935" s="2" t="s">
        <v>746</v>
      </c>
      <c r="F935" s="2" t="s">
        <v>22</v>
      </c>
      <c r="G935" s="2" t="s">
        <v>117</v>
      </c>
      <c r="H935" s="2"/>
      <c r="I935" s="2" t="s">
        <v>23</v>
      </c>
      <c r="J935" s="2">
        <f>VLOOKUP(B935,'FH-'!$B$2:$L$249,9,FALSE)</f>
        <v>0</v>
      </c>
      <c r="K935" s="2" t="str">
        <f>VLOOKUP(B935,'Master TS'!$A$1:$E$1221,4,FALSE)</f>
        <v>Ya, Sudah Mengisi</v>
      </c>
      <c r="L935" s="2" t="str">
        <f>VLOOKUP(B935,'Master TS'!$A$1:$E$1221,5,FALSE)</f>
        <v>Kuisioner TS Lulusan 2023</v>
      </c>
      <c r="M935" s="2" t="s">
        <v>20</v>
      </c>
    </row>
    <row r="936" spans="1:13" ht="12" customHeight="1">
      <c r="A936" s="2">
        <v>935</v>
      </c>
      <c r="B936" s="2">
        <v>191000397</v>
      </c>
      <c r="C936" s="2" t="s">
        <v>978</v>
      </c>
      <c r="D936" s="2" t="s">
        <v>745</v>
      </c>
      <c r="E936" s="2" t="s">
        <v>746</v>
      </c>
      <c r="F936" s="2" t="s">
        <v>25</v>
      </c>
      <c r="G936" s="2" t="s">
        <v>18</v>
      </c>
      <c r="H936" s="3">
        <v>45202.368252314816</v>
      </c>
      <c r="I936" s="2" t="s">
        <v>23</v>
      </c>
      <c r="J936" s="2">
        <f>VLOOKUP(B936,'FH-'!$B$2:$L$249,9,FALSE)</f>
        <v>66</v>
      </c>
      <c r="K936" s="2" t="str">
        <f>VLOOKUP(B936,'Master TS'!$A$1:$E$1221,4,FALSE)</f>
        <v>Ya, Sudah Mengisi</v>
      </c>
      <c r="L936" s="2" t="str">
        <f>VLOOKUP(B936,'Master TS'!$A$1:$E$1221,5,FALSE)</f>
        <v>Kuisioner TS Lulusan 2023</v>
      </c>
      <c r="M936" s="2" t="s">
        <v>20</v>
      </c>
    </row>
    <row r="937" spans="1:13" ht="12" customHeight="1">
      <c r="A937" s="2">
        <v>936</v>
      </c>
      <c r="B937" s="2">
        <v>191000407</v>
      </c>
      <c r="C937" s="2" t="s">
        <v>979</v>
      </c>
      <c r="D937" s="2" t="s">
        <v>745</v>
      </c>
      <c r="E937" s="2" t="s">
        <v>746</v>
      </c>
      <c r="F937" s="2" t="s">
        <v>31</v>
      </c>
      <c r="G937" s="2" t="s">
        <v>18</v>
      </c>
      <c r="H937" s="3">
        <v>45196.489212962966</v>
      </c>
      <c r="I937" s="2" t="s">
        <v>23</v>
      </c>
      <c r="J937" s="2">
        <f>VLOOKUP(B937,'FH-'!$B$2:$L$249,9,FALSE)</f>
        <v>7</v>
      </c>
      <c r="K937" s="2" t="str">
        <f>VLOOKUP(B937,'Master TS'!$A$1:$E$1221,4,FALSE)</f>
        <v>Ya, Sudah Mengisi</v>
      </c>
      <c r="L937" s="2" t="str">
        <f>VLOOKUP(B937,'Master TS'!$A$1:$E$1221,5,FALSE)</f>
        <v>Kuisioner TS Lulusan 2023</v>
      </c>
      <c r="M937" s="2" t="s">
        <v>20</v>
      </c>
    </row>
    <row r="938" spans="1:13" ht="12" customHeight="1">
      <c r="A938" s="2">
        <v>937</v>
      </c>
      <c r="B938" s="2">
        <v>191000409</v>
      </c>
      <c r="C938" s="2" t="s">
        <v>980</v>
      </c>
      <c r="D938" s="2" t="s">
        <v>745</v>
      </c>
      <c r="E938" s="2" t="s">
        <v>746</v>
      </c>
      <c r="F938" s="2" t="s">
        <v>22</v>
      </c>
      <c r="G938" s="2" t="s">
        <v>18</v>
      </c>
      <c r="H938" s="3">
        <v>45201.767395833333</v>
      </c>
      <c r="I938" s="2" t="s">
        <v>23</v>
      </c>
      <c r="J938" s="2">
        <f>VLOOKUP(B938,'FH-'!$B$2:$L$249,9,FALSE)</f>
        <v>55</v>
      </c>
      <c r="K938" s="2" t="str">
        <f>VLOOKUP(B938,'Master TS'!$A$1:$E$1221,4,FALSE)</f>
        <v>Ya, Sudah Mengisi</v>
      </c>
      <c r="L938" s="2" t="str">
        <f>VLOOKUP(B938,'Master TS'!$A$1:$E$1221,5,FALSE)</f>
        <v>Kuisioner TS Lulusan 2023</v>
      </c>
      <c r="M938" s="2" t="s">
        <v>20</v>
      </c>
    </row>
    <row r="939" spans="1:13" ht="12" customHeight="1">
      <c r="A939" s="2">
        <v>938</v>
      </c>
      <c r="B939" s="2">
        <v>191000411</v>
      </c>
      <c r="C939" s="2" t="s">
        <v>981</v>
      </c>
      <c r="D939" s="2" t="s">
        <v>745</v>
      </c>
      <c r="E939" s="2" t="s">
        <v>746</v>
      </c>
      <c r="F939" s="2" t="s">
        <v>17</v>
      </c>
      <c r="G939" s="2" t="s">
        <v>18</v>
      </c>
      <c r="H939" s="3">
        <v>45208.471006944441</v>
      </c>
      <c r="I939" s="2" t="s">
        <v>42</v>
      </c>
      <c r="J939" s="2">
        <f>VLOOKUP(B939,'FH-'!$B$2:$L$249,9,FALSE)</f>
        <v>167</v>
      </c>
      <c r="K939" s="2" t="str">
        <f>VLOOKUP(B939,'Master TS'!$A$1:$E$1221,4,FALSE)</f>
        <v>Ya, Sudah Mengisi</v>
      </c>
      <c r="L939" s="2" t="str">
        <f>VLOOKUP(B939,'Master TS'!$A$1:$E$1221,5,FALSE)</f>
        <v>Kuisioner TS Lulusan 2023</v>
      </c>
      <c r="M939" s="2" t="s">
        <v>20</v>
      </c>
    </row>
    <row r="940" spans="1:13" ht="12" customHeight="1">
      <c r="A940" s="2">
        <v>939</v>
      </c>
      <c r="B940" s="2">
        <v>191000414</v>
      </c>
      <c r="C940" s="2" t="s">
        <v>982</v>
      </c>
      <c r="D940" s="2" t="s">
        <v>745</v>
      </c>
      <c r="E940" s="2" t="s">
        <v>746</v>
      </c>
      <c r="F940" s="2" t="s">
        <v>25</v>
      </c>
      <c r="G940" s="2" t="s">
        <v>117</v>
      </c>
      <c r="H940" s="2"/>
      <c r="I940" s="2" t="s">
        <v>42</v>
      </c>
      <c r="J940" s="2">
        <f>VLOOKUP(B940,'FH-'!$B$2:$L$249,9,FALSE)</f>
        <v>0</v>
      </c>
      <c r="K940" s="2" t="e">
        <f>VLOOKUP(B940,'Master TS'!$A$1:$E$1221,4,FALSE)</f>
        <v>#N/A</v>
      </c>
      <c r="L940" s="2" t="e">
        <f>VLOOKUP(B940,'Master TS'!$A$1:$E$1221,5,FALSE)</f>
        <v>#N/A</v>
      </c>
      <c r="M940" s="2" t="s">
        <v>20</v>
      </c>
    </row>
    <row r="941" spans="1:13" ht="12" customHeight="1">
      <c r="A941" s="2">
        <v>940</v>
      </c>
      <c r="B941" s="2">
        <v>191000415</v>
      </c>
      <c r="C941" s="2" t="s">
        <v>983</v>
      </c>
      <c r="D941" s="2" t="s">
        <v>745</v>
      </c>
      <c r="E941" s="2" t="s">
        <v>746</v>
      </c>
      <c r="F941" s="2" t="s">
        <v>17</v>
      </c>
      <c r="G941" s="2" t="s">
        <v>18</v>
      </c>
      <c r="H941" s="3">
        <v>45196.725497685184</v>
      </c>
      <c r="I941" s="2" t="s">
        <v>23</v>
      </c>
      <c r="J941" s="2">
        <f>VLOOKUP(B941,'FH-'!$B$2:$L$249,9,FALSE)</f>
        <v>16</v>
      </c>
      <c r="K941" s="2" t="str">
        <f>VLOOKUP(B941,'Master TS'!$A$1:$E$1221,4,FALSE)</f>
        <v>Ya, Sudah Mengisi</v>
      </c>
      <c r="L941" s="2" t="str">
        <f>VLOOKUP(B941,'Master TS'!$A$1:$E$1221,5,FALSE)</f>
        <v>Kuisioner TS Lulusan 2023</v>
      </c>
      <c r="M941" s="2" t="s">
        <v>20</v>
      </c>
    </row>
    <row r="942" spans="1:13" ht="12" customHeight="1">
      <c r="A942" s="2">
        <v>941</v>
      </c>
      <c r="B942" s="2">
        <v>191000421</v>
      </c>
      <c r="C942" s="2" t="s">
        <v>984</v>
      </c>
      <c r="D942" s="2" t="s">
        <v>745</v>
      </c>
      <c r="E942" s="2" t="s">
        <v>746</v>
      </c>
      <c r="F942" s="2" t="s">
        <v>22</v>
      </c>
      <c r="G942" s="2" t="s">
        <v>18</v>
      </c>
      <c r="H942" s="3">
        <v>45201.502847222226</v>
      </c>
      <c r="I942" s="2" t="s">
        <v>23</v>
      </c>
      <c r="J942" s="2">
        <f>VLOOKUP(B942,'FH-'!$B$2:$L$249,9,FALSE)</f>
        <v>46</v>
      </c>
      <c r="K942" s="2" t="str">
        <f>VLOOKUP(B942,'Master TS'!$A$1:$E$1221,4,FALSE)</f>
        <v>Ya, Sudah Mengisi</v>
      </c>
      <c r="L942" s="2" t="str">
        <f>VLOOKUP(B942,'Master TS'!$A$1:$E$1221,5,FALSE)</f>
        <v>Kuisioner TS Lulusan 2023</v>
      </c>
      <c r="M942" s="2" t="s">
        <v>20</v>
      </c>
    </row>
    <row r="943" spans="1:13" ht="12" customHeight="1">
      <c r="A943" s="2">
        <v>942</v>
      </c>
      <c r="B943" s="2">
        <v>191000427</v>
      </c>
      <c r="C943" s="2" t="s">
        <v>985</v>
      </c>
      <c r="D943" s="2" t="s">
        <v>745</v>
      </c>
      <c r="E943" s="2" t="s">
        <v>746</v>
      </c>
      <c r="F943" s="2" t="s">
        <v>22</v>
      </c>
      <c r="G943" s="2" t="s">
        <v>18</v>
      </c>
      <c r="H943" s="3">
        <v>45206.845324074071</v>
      </c>
      <c r="I943" s="2" t="s">
        <v>42</v>
      </c>
      <c r="J943" s="2">
        <f>VLOOKUP(B943,'FH-'!$B$2:$L$249,9,FALSE)</f>
        <v>155</v>
      </c>
      <c r="K943" s="2" t="str">
        <f>VLOOKUP(B943,'Master TS'!$A$1:$E$1221,4,FALSE)</f>
        <v>Ya, Sudah Mengisi</v>
      </c>
      <c r="L943" s="2" t="str">
        <f>VLOOKUP(B943,'Master TS'!$A$1:$E$1221,5,FALSE)</f>
        <v>Kuisioner TS Lulusan 2023</v>
      </c>
      <c r="M943" s="2" t="s">
        <v>20</v>
      </c>
    </row>
    <row r="944" spans="1:13" ht="12" customHeight="1">
      <c r="A944" s="2">
        <v>943</v>
      </c>
      <c r="B944" s="2">
        <v>191000431</v>
      </c>
      <c r="C944" s="2" t="s">
        <v>986</v>
      </c>
      <c r="D944" s="2" t="s">
        <v>745</v>
      </c>
      <c r="E944" s="2" t="s">
        <v>746</v>
      </c>
      <c r="F944" s="2" t="s">
        <v>22</v>
      </c>
      <c r="G944" s="2" t="s">
        <v>18</v>
      </c>
      <c r="H944" s="3">
        <v>45205.689953703702</v>
      </c>
      <c r="I944" s="2" t="s">
        <v>23</v>
      </c>
      <c r="J944" s="2">
        <f>VLOOKUP(B944,'FH-'!$B$2:$L$249,9,FALSE)</f>
        <v>141</v>
      </c>
      <c r="K944" s="2" t="str">
        <f>VLOOKUP(B944,'Master TS'!$A$1:$E$1221,4,FALSE)</f>
        <v>Ya, Sudah Mengisi</v>
      </c>
      <c r="L944" s="2" t="str">
        <f>VLOOKUP(B944,'Master TS'!$A$1:$E$1221,5,FALSE)</f>
        <v>Kuisioner TS Lulusan 2023</v>
      </c>
      <c r="M944" s="2" t="s">
        <v>20</v>
      </c>
    </row>
    <row r="945" spans="1:13" ht="12" customHeight="1">
      <c r="A945" s="2">
        <v>944</v>
      </c>
      <c r="B945" s="2">
        <v>191000442</v>
      </c>
      <c r="C945" s="2" t="s">
        <v>987</v>
      </c>
      <c r="D945" s="2" t="s">
        <v>745</v>
      </c>
      <c r="E945" s="2" t="s">
        <v>746</v>
      </c>
      <c r="F945" s="2" t="s">
        <v>25</v>
      </c>
      <c r="G945" s="2" t="s">
        <v>18</v>
      </c>
      <c r="H945" s="3">
        <v>45201.696122685185</v>
      </c>
      <c r="I945" s="2" t="s">
        <v>42</v>
      </c>
      <c r="J945" s="2">
        <f>VLOOKUP(B945,'FH-'!$B$2:$L$249,9,FALSE)</f>
        <v>53</v>
      </c>
      <c r="K945" s="2" t="str">
        <f>VLOOKUP(B945,'Master TS'!$A$1:$E$1221,4,FALSE)</f>
        <v>Ya, Sudah Mengisi</v>
      </c>
      <c r="L945" s="2" t="str">
        <f>VLOOKUP(B945,'Master TS'!$A$1:$E$1221,5,FALSE)</f>
        <v>Kuisioner TS Lulusan 2023</v>
      </c>
      <c r="M945" s="2" t="s">
        <v>20</v>
      </c>
    </row>
    <row r="946" spans="1:13" ht="12" customHeight="1">
      <c r="A946" s="2">
        <v>945</v>
      </c>
      <c r="B946" s="2">
        <v>191000444</v>
      </c>
      <c r="C946" s="2" t="s">
        <v>988</v>
      </c>
      <c r="D946" s="2" t="s">
        <v>745</v>
      </c>
      <c r="E946" s="2" t="s">
        <v>746</v>
      </c>
      <c r="F946" s="2" t="s">
        <v>17</v>
      </c>
      <c r="G946" s="2" t="s">
        <v>18</v>
      </c>
      <c r="H946" s="3">
        <v>45196.467118055552</v>
      </c>
      <c r="I946" s="2" t="s">
        <v>42</v>
      </c>
      <c r="J946" s="2">
        <f>VLOOKUP(B946,'FH-'!$B$2:$L$249,9,FALSE)</f>
        <v>6</v>
      </c>
      <c r="K946" s="2" t="str">
        <f>VLOOKUP(B946,'Master TS'!$A$1:$E$1221,4,FALSE)</f>
        <v>Ya, Sudah Mengisi</v>
      </c>
      <c r="L946" s="2" t="str">
        <f>VLOOKUP(B946,'Master TS'!$A$1:$E$1221,5,FALSE)</f>
        <v>Kuisioner TS Lulusan 2023</v>
      </c>
      <c r="M946" s="2" t="s">
        <v>20</v>
      </c>
    </row>
    <row r="947" spans="1:13" ht="12" customHeight="1">
      <c r="A947" s="2">
        <v>946</v>
      </c>
      <c r="B947" s="2">
        <v>191000448</v>
      </c>
      <c r="C947" s="2" t="s">
        <v>989</v>
      </c>
      <c r="D947" s="2" t="s">
        <v>745</v>
      </c>
      <c r="E947" s="2" t="s">
        <v>746</v>
      </c>
      <c r="F947" s="2" t="s">
        <v>17</v>
      </c>
      <c r="G947" s="2" t="s">
        <v>18</v>
      </c>
      <c r="H947" s="3">
        <v>45209.502175925925</v>
      </c>
      <c r="I947" s="2" t="s">
        <v>42</v>
      </c>
      <c r="J947" s="2">
        <f>VLOOKUP(B947,'FH-'!$B$2:$L$249,9,FALSE)</f>
        <v>186</v>
      </c>
      <c r="K947" s="2" t="str">
        <f>VLOOKUP(B947,'Master TS'!$A$1:$E$1221,4,FALSE)</f>
        <v>Ya, Sudah Mengisi</v>
      </c>
      <c r="L947" s="2" t="str">
        <f>VLOOKUP(B947,'Master TS'!$A$1:$E$1221,5,FALSE)</f>
        <v>Kuisioner TS Lulusan 2023</v>
      </c>
      <c r="M947" s="2" t="s">
        <v>20</v>
      </c>
    </row>
    <row r="948" spans="1:13" ht="12" customHeight="1">
      <c r="A948" s="2">
        <v>947</v>
      </c>
      <c r="B948" s="2">
        <v>191000468</v>
      </c>
      <c r="C948" s="2" t="s">
        <v>990</v>
      </c>
      <c r="D948" s="2" t="s">
        <v>745</v>
      </c>
      <c r="E948" s="2" t="s">
        <v>746</v>
      </c>
      <c r="F948" s="2" t="s">
        <v>31</v>
      </c>
      <c r="G948" s="2" t="s">
        <v>18</v>
      </c>
      <c r="H948" s="3">
        <v>45204.583310185182</v>
      </c>
      <c r="I948" s="2" t="s">
        <v>23</v>
      </c>
      <c r="J948" s="2">
        <f>VLOOKUP(B948,'FH-'!$B$2:$L$249,9,FALSE)</f>
        <v>109</v>
      </c>
      <c r="K948" s="2" t="e">
        <f>VLOOKUP(B948,'Master TS'!$A$1:$E$1221,4,FALSE)</f>
        <v>#N/A</v>
      </c>
      <c r="L948" s="2" t="e">
        <f>VLOOKUP(B948,'Master TS'!$A$1:$E$1221,5,FALSE)</f>
        <v>#N/A</v>
      </c>
      <c r="M948" s="2" t="s">
        <v>20</v>
      </c>
    </row>
    <row r="949" spans="1:13" ht="12" customHeight="1">
      <c r="A949" s="2">
        <v>948</v>
      </c>
      <c r="B949" s="2">
        <v>191000484</v>
      </c>
      <c r="C949" s="2" t="s">
        <v>991</v>
      </c>
      <c r="D949" s="2" t="s">
        <v>745</v>
      </c>
      <c r="E949" s="2" t="s">
        <v>746</v>
      </c>
      <c r="F949" s="2" t="s">
        <v>22</v>
      </c>
      <c r="G949" s="2" t="s">
        <v>18</v>
      </c>
      <c r="H949" s="3">
        <v>45203.637604166666</v>
      </c>
      <c r="I949" s="2" t="s">
        <v>42</v>
      </c>
      <c r="J949" s="2">
        <f>VLOOKUP(B949,'FH-'!$B$2:$L$249,9,FALSE)</f>
        <v>91</v>
      </c>
      <c r="K949" s="2" t="e">
        <f>VLOOKUP(B949,'Master TS'!$A$1:$E$1221,4,FALSE)</f>
        <v>#N/A</v>
      </c>
      <c r="L949" s="2" t="e">
        <f>VLOOKUP(B949,'Master TS'!$A$1:$E$1221,5,FALSE)</f>
        <v>#N/A</v>
      </c>
      <c r="M949" s="2" t="s">
        <v>20</v>
      </c>
    </row>
    <row r="950" spans="1:13" ht="12" customHeight="1">
      <c r="A950" s="2">
        <v>949</v>
      </c>
      <c r="B950" s="2">
        <v>191000488</v>
      </c>
      <c r="C950" s="2" t="s">
        <v>992</v>
      </c>
      <c r="D950" s="2" t="s">
        <v>745</v>
      </c>
      <c r="E950" s="2" t="s">
        <v>746</v>
      </c>
      <c r="F950" s="2" t="s">
        <v>22</v>
      </c>
      <c r="G950" s="2" t="s">
        <v>18</v>
      </c>
      <c r="H950" s="3">
        <v>45200.833449074074</v>
      </c>
      <c r="I950" s="2" t="s">
        <v>23</v>
      </c>
      <c r="J950" s="2">
        <f>VLOOKUP(B950,'FH-'!$B$2:$L$249,9,FALSE)</f>
        <v>34</v>
      </c>
      <c r="K950" s="2" t="e">
        <f>VLOOKUP(B950,'Master TS'!$A$1:$E$1221,4,FALSE)</f>
        <v>#N/A</v>
      </c>
      <c r="L950" s="2" t="e">
        <f>VLOOKUP(B950,'Master TS'!$A$1:$E$1221,5,FALSE)</f>
        <v>#N/A</v>
      </c>
      <c r="M950" s="2" t="s">
        <v>20</v>
      </c>
    </row>
    <row r="951" spans="1:13" ht="12" customHeight="1">
      <c r="A951" s="2">
        <v>950</v>
      </c>
      <c r="B951" s="2">
        <v>162020062</v>
      </c>
      <c r="C951" s="2" t="s">
        <v>993</v>
      </c>
      <c r="D951" s="2" t="s">
        <v>994</v>
      </c>
      <c r="E951" s="2" t="s">
        <v>16</v>
      </c>
      <c r="F951" s="2" t="s">
        <v>31</v>
      </c>
      <c r="G951" s="2" t="s">
        <v>18</v>
      </c>
      <c r="H951" s="3">
        <v>45205.571111111109</v>
      </c>
      <c r="I951" s="2" t="s">
        <v>23</v>
      </c>
      <c r="J951" s="2">
        <f>VLOOKUP(B951,'FISIP-'!$B$2:$L$892,9,FALSE)</f>
        <v>659</v>
      </c>
      <c r="K951" s="2" t="e">
        <f>VLOOKUP(B951,'Master TS'!$A$1:$E$1221,4,FALSE)</f>
        <v>#N/A</v>
      </c>
      <c r="L951" s="2" t="e">
        <f>VLOOKUP(B951,'Master TS'!$A$1:$E$1221,5,FALSE)</f>
        <v>#N/A</v>
      </c>
      <c r="M951" s="2" t="s">
        <v>20</v>
      </c>
    </row>
    <row r="952" spans="1:13" ht="12" customHeight="1">
      <c r="A952" s="2">
        <v>951</v>
      </c>
      <c r="B952" s="2">
        <v>172020098</v>
      </c>
      <c r="C952" s="2" t="s">
        <v>995</v>
      </c>
      <c r="D952" s="2" t="s">
        <v>994</v>
      </c>
      <c r="E952" s="2" t="s">
        <v>16</v>
      </c>
      <c r="F952" s="2" t="s">
        <v>22</v>
      </c>
      <c r="G952" s="2" t="s">
        <v>117</v>
      </c>
      <c r="H952" s="2"/>
      <c r="I952" s="2" t="s">
        <v>23</v>
      </c>
      <c r="J952" s="2">
        <f>VLOOKUP(B952,'FISIP-'!$B$2:$L$892,9,FALSE)</f>
        <v>0</v>
      </c>
      <c r="K952" s="2" t="e">
        <f>VLOOKUP(B952,'Master TS'!$A$1:$E$1221,4,FALSE)</f>
        <v>#N/A</v>
      </c>
      <c r="L952" s="2" t="e">
        <f>VLOOKUP(B952,'Master TS'!$A$1:$E$1221,5,FALSE)</f>
        <v>#N/A</v>
      </c>
      <c r="M952" s="2" t="s">
        <v>20</v>
      </c>
    </row>
    <row r="953" spans="1:13" ht="12" customHeight="1">
      <c r="A953" s="2">
        <v>952</v>
      </c>
      <c r="B953" s="2">
        <v>182020006</v>
      </c>
      <c r="C953" s="2" t="s">
        <v>996</v>
      </c>
      <c r="D953" s="2" t="s">
        <v>994</v>
      </c>
      <c r="E953" s="2" t="s">
        <v>16</v>
      </c>
      <c r="F953" s="2" t="s">
        <v>31</v>
      </c>
      <c r="G953" s="2" t="s">
        <v>18</v>
      </c>
      <c r="H953" s="3">
        <v>45203.63622685185</v>
      </c>
      <c r="I953" s="2" t="s">
        <v>23</v>
      </c>
      <c r="J953" s="2">
        <f>VLOOKUP(B953,'FISIP-'!$B$2:$L$892,9,FALSE)</f>
        <v>538</v>
      </c>
      <c r="K953" s="2" t="e">
        <f>VLOOKUP(B953,'Master TS'!$A$1:$E$1221,4,FALSE)</f>
        <v>#N/A</v>
      </c>
      <c r="L953" s="2" t="e">
        <f>VLOOKUP(B953,'Master TS'!$A$1:$E$1221,5,FALSE)</f>
        <v>#N/A</v>
      </c>
      <c r="M953" s="2" t="s">
        <v>20</v>
      </c>
    </row>
    <row r="954" spans="1:13" ht="12" customHeight="1">
      <c r="A954" s="2">
        <v>953</v>
      </c>
      <c r="B954" s="2">
        <v>182020007</v>
      </c>
      <c r="C954" s="2" t="s">
        <v>997</v>
      </c>
      <c r="D954" s="2" t="s">
        <v>994</v>
      </c>
      <c r="E954" s="2" t="s">
        <v>16</v>
      </c>
      <c r="F954" s="2" t="s">
        <v>39</v>
      </c>
      <c r="G954" s="2" t="s">
        <v>18</v>
      </c>
      <c r="H954" s="3">
        <v>45202.435995370368</v>
      </c>
      <c r="I954" s="2" t="s">
        <v>23</v>
      </c>
      <c r="J954" s="2">
        <f>VLOOKUP(B954,'FISIP-'!$B$2:$L$892,9,FALSE)</f>
        <v>415</v>
      </c>
      <c r="K954" s="2" t="e">
        <f>VLOOKUP(B954,'Master TS'!$A$1:$E$1221,4,FALSE)</f>
        <v>#N/A</v>
      </c>
      <c r="L954" s="2" t="e">
        <f>VLOOKUP(B954,'Master TS'!$A$1:$E$1221,5,FALSE)</f>
        <v>#N/A</v>
      </c>
      <c r="M954" s="2" t="s">
        <v>20</v>
      </c>
    </row>
    <row r="955" spans="1:13" ht="12" customHeight="1">
      <c r="A955" s="2">
        <v>954</v>
      </c>
      <c r="B955" s="2">
        <v>182020013</v>
      </c>
      <c r="C955" s="2" t="s">
        <v>998</v>
      </c>
      <c r="D955" s="2" t="s">
        <v>994</v>
      </c>
      <c r="E955" s="2" t="s">
        <v>16</v>
      </c>
      <c r="F955" s="2" t="s">
        <v>25</v>
      </c>
      <c r="G955" s="2" t="s">
        <v>18</v>
      </c>
      <c r="H955" s="3">
        <v>45202.433819444443</v>
      </c>
      <c r="I955" s="2" t="s">
        <v>23</v>
      </c>
      <c r="J955" s="2">
        <f>VLOOKUP(B955,'FISIP-'!$B$2:$L$892,9,FALSE)</f>
        <v>412</v>
      </c>
      <c r="K955" s="2" t="e">
        <f>VLOOKUP(B955,'Master TS'!$A$1:$E$1221,4,FALSE)</f>
        <v>#N/A</v>
      </c>
      <c r="L955" s="2" t="e">
        <f>VLOOKUP(B955,'Master TS'!$A$1:$E$1221,5,FALSE)</f>
        <v>#N/A</v>
      </c>
      <c r="M955" s="2" t="s">
        <v>20</v>
      </c>
    </row>
    <row r="956" spans="1:13" ht="12" customHeight="1">
      <c r="A956" s="2">
        <v>955</v>
      </c>
      <c r="B956" s="2">
        <v>182020045</v>
      </c>
      <c r="C956" s="2" t="s">
        <v>999</v>
      </c>
      <c r="D956" s="2" t="s">
        <v>994</v>
      </c>
      <c r="E956" s="2" t="s">
        <v>16</v>
      </c>
      <c r="F956" s="2" t="s">
        <v>17</v>
      </c>
      <c r="G956" s="2" t="s">
        <v>18</v>
      </c>
      <c r="H956" s="3">
        <v>45202.432719907411</v>
      </c>
      <c r="I956" s="2" t="s">
        <v>23</v>
      </c>
      <c r="J956" s="2">
        <f>VLOOKUP(B956,'FISIP-'!$B$2:$L$892,9,FALSE)</f>
        <v>411</v>
      </c>
      <c r="K956" s="2" t="e">
        <f>VLOOKUP(B956,'Master TS'!$A$1:$E$1221,4,FALSE)</f>
        <v>#N/A</v>
      </c>
      <c r="L956" s="2" t="e">
        <f>VLOOKUP(B956,'Master TS'!$A$1:$E$1221,5,FALSE)</f>
        <v>#N/A</v>
      </c>
      <c r="M956" s="2" t="s">
        <v>20</v>
      </c>
    </row>
    <row r="957" spans="1:13" ht="12" customHeight="1">
      <c r="A957" s="2">
        <v>956</v>
      </c>
      <c r="B957" s="2">
        <v>182020055</v>
      </c>
      <c r="C957" s="2" t="s">
        <v>1000</v>
      </c>
      <c r="D957" s="2" t="s">
        <v>994</v>
      </c>
      <c r="E957" s="2" t="s">
        <v>16</v>
      </c>
      <c r="F957" s="2" t="s">
        <v>25</v>
      </c>
      <c r="G957" s="2" t="s">
        <v>18</v>
      </c>
      <c r="H957" s="3">
        <v>45202.455081018517</v>
      </c>
      <c r="I957" s="2" t="s">
        <v>23</v>
      </c>
      <c r="J957" s="2">
        <f>VLOOKUP(B957,'FISIP-'!$B$2:$L$892,9,FALSE)</f>
        <v>419</v>
      </c>
      <c r="K957" s="2" t="e">
        <f>VLOOKUP(B957,'Master TS'!$A$1:$E$1221,4,FALSE)</f>
        <v>#N/A</v>
      </c>
      <c r="L957" s="2" t="e">
        <f>VLOOKUP(B957,'Master TS'!$A$1:$E$1221,5,FALSE)</f>
        <v>#N/A</v>
      </c>
      <c r="M957" s="2" t="s">
        <v>20</v>
      </c>
    </row>
    <row r="958" spans="1:13" ht="12" customHeight="1">
      <c r="A958" s="2">
        <v>957</v>
      </c>
      <c r="B958" s="2">
        <v>182020061</v>
      </c>
      <c r="C958" s="2" t="s">
        <v>1001</v>
      </c>
      <c r="D958" s="2" t="s">
        <v>994</v>
      </c>
      <c r="E958" s="2" t="s">
        <v>16</v>
      </c>
      <c r="F958" s="2" t="s">
        <v>25</v>
      </c>
      <c r="G958" s="2" t="s">
        <v>18</v>
      </c>
      <c r="H958" s="3">
        <v>45202.425185185188</v>
      </c>
      <c r="I958" s="2" t="s">
        <v>26</v>
      </c>
      <c r="J958" s="2">
        <f>VLOOKUP(B958,'FISIP-'!$B$2:$L$892,9,FALSE)</f>
        <v>409</v>
      </c>
      <c r="K958" s="2" t="e">
        <f>VLOOKUP(B958,'Master TS'!$A$1:$E$1221,4,FALSE)</f>
        <v>#N/A</v>
      </c>
      <c r="L958" s="2" t="e">
        <f>VLOOKUP(B958,'Master TS'!$A$1:$E$1221,5,FALSE)</f>
        <v>#N/A</v>
      </c>
      <c r="M958" s="2" t="s">
        <v>20</v>
      </c>
    </row>
    <row r="959" spans="1:13" ht="12" customHeight="1">
      <c r="A959" s="2">
        <v>958</v>
      </c>
      <c r="B959" s="2">
        <v>182020064</v>
      </c>
      <c r="C959" s="2" t="s">
        <v>1002</v>
      </c>
      <c r="D959" s="2" t="s">
        <v>994</v>
      </c>
      <c r="E959" s="2" t="s">
        <v>16</v>
      </c>
      <c r="F959" s="2" t="s">
        <v>22</v>
      </c>
      <c r="G959" s="2" t="s">
        <v>18</v>
      </c>
      <c r="H959" s="3">
        <v>45202.434803240743</v>
      </c>
      <c r="I959" s="2" t="s">
        <v>23</v>
      </c>
      <c r="J959" s="2">
        <f>VLOOKUP(B959,'FISIP-'!$B$2:$L$892,9,FALSE)</f>
        <v>413</v>
      </c>
      <c r="K959" s="2" t="e">
        <f>VLOOKUP(B959,'Master TS'!$A$1:$E$1221,4,FALSE)</f>
        <v>#N/A</v>
      </c>
      <c r="L959" s="2" t="e">
        <f>VLOOKUP(B959,'Master TS'!$A$1:$E$1221,5,FALSE)</f>
        <v>#N/A</v>
      </c>
      <c r="M959" s="2" t="s">
        <v>20</v>
      </c>
    </row>
    <row r="960" spans="1:13" ht="12" customHeight="1">
      <c r="A960" s="2">
        <v>959</v>
      </c>
      <c r="B960" s="2">
        <v>182020066</v>
      </c>
      <c r="C960" s="2" t="s">
        <v>1003</v>
      </c>
      <c r="D960" s="2" t="s">
        <v>994</v>
      </c>
      <c r="E960" s="2" t="s">
        <v>16</v>
      </c>
      <c r="F960" s="2" t="s">
        <v>25</v>
      </c>
      <c r="G960" s="2" t="s">
        <v>18</v>
      </c>
      <c r="H960" s="3">
        <v>45202.4375</v>
      </c>
      <c r="I960" s="2" t="s">
        <v>23</v>
      </c>
      <c r="J960" s="2">
        <f>VLOOKUP(B960,'FISIP-'!$B$2:$L$892,9,FALSE)</f>
        <v>416</v>
      </c>
      <c r="K960" s="2" t="e">
        <f>VLOOKUP(B960,'Master TS'!$A$1:$E$1221,4,FALSE)</f>
        <v>#N/A</v>
      </c>
      <c r="L960" s="2" t="e">
        <f>VLOOKUP(B960,'Master TS'!$A$1:$E$1221,5,FALSE)</f>
        <v>#N/A</v>
      </c>
      <c r="M960" s="2" t="s">
        <v>20</v>
      </c>
    </row>
    <row r="961" spans="1:13" ht="12" customHeight="1">
      <c r="A961" s="2">
        <v>960</v>
      </c>
      <c r="B961" s="2">
        <v>182020076</v>
      </c>
      <c r="C961" s="2" t="s">
        <v>1004</v>
      </c>
      <c r="D961" s="2" t="s">
        <v>994</v>
      </c>
      <c r="E961" s="2" t="s">
        <v>16</v>
      </c>
      <c r="F961" s="2" t="s">
        <v>31</v>
      </c>
      <c r="G961" s="2" t="s">
        <v>18</v>
      </c>
      <c r="H961" s="3">
        <v>45202.43204861111</v>
      </c>
      <c r="I961" s="2" t="s">
        <v>23</v>
      </c>
      <c r="J961" s="2">
        <f>VLOOKUP(B961,'FISIP-'!$B$2:$L$892,9,FALSE)</f>
        <v>410</v>
      </c>
      <c r="K961" s="2" t="e">
        <f>VLOOKUP(B961,'Master TS'!$A$1:$E$1221,4,FALSE)</f>
        <v>#N/A</v>
      </c>
      <c r="L961" s="2" t="e">
        <f>VLOOKUP(B961,'Master TS'!$A$1:$E$1221,5,FALSE)</f>
        <v>#N/A</v>
      </c>
      <c r="M961" s="2" t="s">
        <v>20</v>
      </c>
    </row>
    <row r="962" spans="1:13" ht="12" customHeight="1">
      <c r="A962" s="2">
        <v>961</v>
      </c>
      <c r="B962" s="2">
        <v>182020077</v>
      </c>
      <c r="C962" s="2" t="s">
        <v>1005</v>
      </c>
      <c r="D962" s="2" t="s">
        <v>994</v>
      </c>
      <c r="E962" s="2" t="s">
        <v>16</v>
      </c>
      <c r="F962" s="2" t="s">
        <v>17</v>
      </c>
      <c r="G962" s="2" t="s">
        <v>18</v>
      </c>
      <c r="H962" s="3">
        <v>45202.440312500003</v>
      </c>
      <c r="I962" s="2" t="s">
        <v>23</v>
      </c>
      <c r="J962" s="2">
        <f>VLOOKUP(B962,'FISIP-'!$B$2:$L$892,9,FALSE)</f>
        <v>417</v>
      </c>
      <c r="K962" s="2" t="e">
        <f>VLOOKUP(B962,'Master TS'!$A$1:$E$1221,4,FALSE)</f>
        <v>#N/A</v>
      </c>
      <c r="L962" s="2" t="e">
        <f>VLOOKUP(B962,'Master TS'!$A$1:$E$1221,5,FALSE)</f>
        <v>#N/A</v>
      </c>
      <c r="M962" s="2" t="s">
        <v>20</v>
      </c>
    </row>
    <row r="963" spans="1:13" ht="12" customHeight="1">
      <c r="A963" s="2">
        <v>962</v>
      </c>
      <c r="B963" s="2">
        <v>182020079</v>
      </c>
      <c r="C963" s="2" t="s">
        <v>1006</v>
      </c>
      <c r="D963" s="2" t="s">
        <v>994</v>
      </c>
      <c r="E963" s="2" t="s">
        <v>16</v>
      </c>
      <c r="F963" s="2" t="s">
        <v>22</v>
      </c>
      <c r="G963" s="2" t="s">
        <v>18</v>
      </c>
      <c r="H963" s="3">
        <v>45202.435335648152</v>
      </c>
      <c r="I963" s="2" t="s">
        <v>23</v>
      </c>
      <c r="J963" s="2">
        <f>VLOOKUP(B963,'FISIP-'!$B$2:$L$892,9,FALSE)</f>
        <v>414</v>
      </c>
      <c r="K963" s="2" t="e">
        <f>VLOOKUP(B963,'Master TS'!$A$1:$E$1221,4,FALSE)</f>
        <v>#N/A</v>
      </c>
      <c r="L963" s="2" t="e">
        <f>VLOOKUP(B963,'Master TS'!$A$1:$E$1221,5,FALSE)</f>
        <v>#N/A</v>
      </c>
      <c r="M963" s="2" t="s">
        <v>20</v>
      </c>
    </row>
    <row r="964" spans="1:13" ht="12" customHeight="1">
      <c r="A964" s="2">
        <v>963</v>
      </c>
      <c r="B964" s="2">
        <v>182020086</v>
      </c>
      <c r="C964" s="2" t="s">
        <v>1007</v>
      </c>
      <c r="D964" s="2" t="s">
        <v>994</v>
      </c>
      <c r="E964" s="2" t="s">
        <v>16</v>
      </c>
      <c r="F964" s="2" t="s">
        <v>31</v>
      </c>
      <c r="G964" s="2" t="s">
        <v>18</v>
      </c>
      <c r="H964" s="3">
        <v>45201.698368055557</v>
      </c>
      <c r="I964" s="2" t="s">
        <v>23</v>
      </c>
      <c r="J964" s="2">
        <f>VLOOKUP(B964,'FISIP-'!$B$2:$L$892,9,FALSE)</f>
        <v>374</v>
      </c>
      <c r="K964" s="2" t="e">
        <f>VLOOKUP(B964,'Master TS'!$A$1:$E$1221,4,FALSE)</f>
        <v>#N/A</v>
      </c>
      <c r="L964" s="2" t="e">
        <f>VLOOKUP(B964,'Master TS'!$A$1:$E$1221,5,FALSE)</f>
        <v>#N/A</v>
      </c>
      <c r="M964" s="2" t="s">
        <v>20</v>
      </c>
    </row>
    <row r="965" spans="1:13" ht="12" customHeight="1">
      <c r="A965" s="2">
        <v>964</v>
      </c>
      <c r="B965" s="2">
        <v>182020105</v>
      </c>
      <c r="C965" s="2" t="s">
        <v>1008</v>
      </c>
      <c r="D965" s="2" t="s">
        <v>994</v>
      </c>
      <c r="E965" s="2" t="s">
        <v>16</v>
      </c>
      <c r="F965" s="2" t="s">
        <v>34</v>
      </c>
      <c r="G965" s="2" t="s">
        <v>18</v>
      </c>
      <c r="H965" s="3">
        <v>45203.351319444446</v>
      </c>
      <c r="I965" s="2" t="s">
        <v>23</v>
      </c>
      <c r="J965" s="2">
        <f>VLOOKUP(B965,'FISIP-'!$B$2:$L$892,9,FALSE)</f>
        <v>484</v>
      </c>
      <c r="K965" s="2" t="e">
        <f>VLOOKUP(B965,'Master TS'!$A$1:$E$1221,4,FALSE)</f>
        <v>#N/A</v>
      </c>
      <c r="L965" s="2" t="e">
        <f>VLOOKUP(B965,'Master TS'!$A$1:$E$1221,5,FALSE)</f>
        <v>#N/A</v>
      </c>
      <c r="M965" s="2" t="s">
        <v>20</v>
      </c>
    </row>
    <row r="966" spans="1:13" ht="12" customHeight="1">
      <c r="A966" s="2">
        <v>965</v>
      </c>
      <c r="B966" s="2">
        <v>182020115</v>
      </c>
      <c r="C966" s="2" t="s">
        <v>1009</v>
      </c>
      <c r="D966" s="2" t="s">
        <v>994</v>
      </c>
      <c r="E966" s="2" t="s">
        <v>16</v>
      </c>
      <c r="F966" s="2" t="s">
        <v>17</v>
      </c>
      <c r="G966" s="2" t="s">
        <v>18</v>
      </c>
      <c r="H966" s="3">
        <v>45200.38008101852</v>
      </c>
      <c r="I966" s="2" t="s">
        <v>23</v>
      </c>
      <c r="J966" s="2">
        <f>VLOOKUP(B966,'FISIP-'!$B$2:$L$892,9,FALSE)</f>
        <v>313</v>
      </c>
      <c r="K966" s="2" t="e">
        <f>VLOOKUP(B966,'Master TS'!$A$1:$E$1221,4,FALSE)</f>
        <v>#N/A</v>
      </c>
      <c r="L966" s="2" t="e">
        <f>VLOOKUP(B966,'Master TS'!$A$1:$E$1221,5,FALSE)</f>
        <v>#N/A</v>
      </c>
      <c r="M966" s="2" t="s">
        <v>20</v>
      </c>
    </row>
    <row r="967" spans="1:13" ht="12" customHeight="1">
      <c r="A967" s="2">
        <v>966</v>
      </c>
      <c r="B967" s="2">
        <v>192020001</v>
      </c>
      <c r="C967" s="2" t="s">
        <v>1010</v>
      </c>
      <c r="D967" s="2" t="s">
        <v>994</v>
      </c>
      <c r="E967" s="2" t="s">
        <v>16</v>
      </c>
      <c r="F967" s="2" t="s">
        <v>17</v>
      </c>
      <c r="G967" s="2" t="s">
        <v>18</v>
      </c>
      <c r="H967" s="3">
        <v>45196.643379629626</v>
      </c>
      <c r="I967" s="2" t="s">
        <v>23</v>
      </c>
      <c r="J967" s="2">
        <f>VLOOKUP(B967,'FISIP-'!$B$2:$L$892,9,FALSE)</f>
        <v>71</v>
      </c>
      <c r="K967" s="2" t="e">
        <f>VLOOKUP(B967,'Master TS'!$A$1:$E$1221,4,FALSE)</f>
        <v>#N/A</v>
      </c>
      <c r="L967" s="2" t="e">
        <f>VLOOKUP(B967,'Master TS'!$A$1:$E$1221,5,FALSE)</f>
        <v>#N/A</v>
      </c>
      <c r="M967" s="2" t="s">
        <v>20</v>
      </c>
    </row>
    <row r="968" spans="1:13" ht="12" customHeight="1">
      <c r="A968" s="2">
        <v>967</v>
      </c>
      <c r="B968" s="2">
        <v>192020002</v>
      </c>
      <c r="C968" s="2" t="s">
        <v>1011</v>
      </c>
      <c r="D968" s="2" t="s">
        <v>994</v>
      </c>
      <c r="E968" s="2" t="s">
        <v>16</v>
      </c>
      <c r="F968" s="2" t="s">
        <v>25</v>
      </c>
      <c r="G968" s="2" t="s">
        <v>18</v>
      </c>
      <c r="H968" s="3">
        <v>45198.531643518516</v>
      </c>
      <c r="I968" s="2" t="s">
        <v>23</v>
      </c>
      <c r="J968" s="2">
        <f>VLOOKUP(B968,'FISIP-'!$B$2:$L$892,9,FALSE)</f>
        <v>167</v>
      </c>
      <c r="K968" s="2" t="e">
        <f>VLOOKUP(B968,'Master TS'!$A$1:$E$1221,4,FALSE)</f>
        <v>#N/A</v>
      </c>
      <c r="L968" s="2" t="e">
        <f>VLOOKUP(B968,'Master TS'!$A$1:$E$1221,5,FALSE)</f>
        <v>#N/A</v>
      </c>
      <c r="M968" s="2" t="s">
        <v>20</v>
      </c>
    </row>
    <row r="969" spans="1:13" ht="12" customHeight="1">
      <c r="A969" s="2">
        <v>968</v>
      </c>
      <c r="B969" s="2">
        <v>192020004</v>
      </c>
      <c r="C969" s="2" t="s">
        <v>1012</v>
      </c>
      <c r="D969" s="2" t="s">
        <v>994</v>
      </c>
      <c r="E969" s="2" t="s">
        <v>16</v>
      </c>
      <c r="F969" s="2" t="s">
        <v>17</v>
      </c>
      <c r="G969" s="2" t="s">
        <v>18</v>
      </c>
      <c r="H969" s="3">
        <v>45199.416875000003</v>
      </c>
      <c r="I969" s="2" t="s">
        <v>23</v>
      </c>
      <c r="J969" s="2">
        <f>VLOOKUP(B969,'FISIP-'!$B$2:$L$892,9,FALSE)</f>
        <v>245</v>
      </c>
      <c r="K969" s="2" t="e">
        <f>VLOOKUP(B969,'Master TS'!$A$1:$E$1221,4,FALSE)</f>
        <v>#N/A</v>
      </c>
      <c r="L969" s="2" t="e">
        <f>VLOOKUP(B969,'Master TS'!$A$1:$E$1221,5,FALSE)</f>
        <v>#N/A</v>
      </c>
      <c r="M969" s="2" t="s">
        <v>20</v>
      </c>
    </row>
    <row r="970" spans="1:13" ht="12" customHeight="1">
      <c r="A970" s="2">
        <v>969</v>
      </c>
      <c r="B970" s="2">
        <v>192020005</v>
      </c>
      <c r="C970" s="2" t="s">
        <v>1013</v>
      </c>
      <c r="D970" s="2" t="s">
        <v>994</v>
      </c>
      <c r="E970" s="2" t="s">
        <v>16</v>
      </c>
      <c r="F970" s="2" t="s">
        <v>17</v>
      </c>
      <c r="G970" s="2" t="s">
        <v>18</v>
      </c>
      <c r="H970" s="3">
        <v>45196.696111111109</v>
      </c>
      <c r="I970" s="2" t="s">
        <v>23</v>
      </c>
      <c r="J970" s="2">
        <f>VLOOKUP(B970,'FISIP-'!$B$2:$L$892,9,FALSE)</f>
        <v>96</v>
      </c>
      <c r="K970" s="2" t="e">
        <f>VLOOKUP(B970,'Master TS'!$A$1:$E$1221,4,FALSE)</f>
        <v>#N/A</v>
      </c>
      <c r="L970" s="2" t="e">
        <f>VLOOKUP(B970,'Master TS'!$A$1:$E$1221,5,FALSE)</f>
        <v>#N/A</v>
      </c>
      <c r="M970" s="2" t="s">
        <v>20</v>
      </c>
    </row>
    <row r="971" spans="1:13" ht="12" customHeight="1">
      <c r="A971" s="2">
        <v>970</v>
      </c>
      <c r="B971" s="2">
        <v>192020008</v>
      </c>
      <c r="C971" s="2" t="s">
        <v>1014</v>
      </c>
      <c r="D971" s="2" t="s">
        <v>994</v>
      </c>
      <c r="E971" s="2" t="s">
        <v>16</v>
      </c>
      <c r="F971" s="2" t="s">
        <v>34</v>
      </c>
      <c r="G971" s="2" t="s">
        <v>18</v>
      </c>
      <c r="H971" s="3">
        <v>45196.90556712963</v>
      </c>
      <c r="I971" s="2" t="s">
        <v>23</v>
      </c>
      <c r="J971" s="2">
        <f>VLOOKUP(B971,'FISIP-'!$B$2:$L$892,9,FALSE)</f>
        <v>113</v>
      </c>
      <c r="K971" s="2" t="e">
        <f>VLOOKUP(B971,'Master TS'!$A$1:$E$1221,4,FALSE)</f>
        <v>#N/A</v>
      </c>
      <c r="L971" s="2" t="e">
        <f>VLOOKUP(B971,'Master TS'!$A$1:$E$1221,5,FALSE)</f>
        <v>#N/A</v>
      </c>
      <c r="M971" s="2" t="s">
        <v>20</v>
      </c>
    </row>
    <row r="972" spans="1:13" ht="12" customHeight="1">
      <c r="A972" s="2">
        <v>971</v>
      </c>
      <c r="B972" s="2">
        <v>192020012</v>
      </c>
      <c r="C972" s="2" t="s">
        <v>1015</v>
      </c>
      <c r="D972" s="2" t="s">
        <v>994</v>
      </c>
      <c r="E972" s="2" t="s">
        <v>16</v>
      </c>
      <c r="F972" s="2" t="s">
        <v>76</v>
      </c>
      <c r="G972" s="2" t="s">
        <v>18</v>
      </c>
      <c r="H972" s="3">
        <v>45198.624976851854</v>
      </c>
      <c r="I972" s="2" t="s">
        <v>42</v>
      </c>
      <c r="J972" s="2">
        <f>VLOOKUP(B972,'FISIP-'!$B$2:$L$892,9,FALSE)</f>
        <v>188</v>
      </c>
      <c r="K972" s="2" t="e">
        <f>VLOOKUP(B972,'Master TS'!$A$1:$E$1221,4,FALSE)</f>
        <v>#N/A</v>
      </c>
      <c r="L972" s="2" t="e">
        <f>VLOOKUP(B972,'Master TS'!$A$1:$E$1221,5,FALSE)</f>
        <v>#N/A</v>
      </c>
      <c r="M972" s="2" t="s">
        <v>20</v>
      </c>
    </row>
    <row r="973" spans="1:13" ht="12" customHeight="1">
      <c r="A973" s="2">
        <v>972</v>
      </c>
      <c r="B973" s="2">
        <v>192020013</v>
      </c>
      <c r="C973" s="2" t="s">
        <v>1016</v>
      </c>
      <c r="D973" s="2" t="s">
        <v>994</v>
      </c>
      <c r="E973" s="2" t="s">
        <v>16</v>
      </c>
      <c r="F973" s="2" t="s">
        <v>34</v>
      </c>
      <c r="G973" s="2" t="s">
        <v>18</v>
      </c>
      <c r="H973" s="3">
        <v>45198.447013888886</v>
      </c>
      <c r="I973" s="2" t="s">
        <v>23</v>
      </c>
      <c r="J973" s="2">
        <f>VLOOKUP(B973,'FISIP-'!$B$2:$L$892,9,FALSE)</f>
        <v>142</v>
      </c>
      <c r="K973" s="2" t="e">
        <f>VLOOKUP(B973,'Master TS'!$A$1:$E$1221,4,FALSE)</f>
        <v>#N/A</v>
      </c>
      <c r="L973" s="2" t="e">
        <f>VLOOKUP(B973,'Master TS'!$A$1:$E$1221,5,FALSE)</f>
        <v>#N/A</v>
      </c>
      <c r="M973" s="2" t="s">
        <v>20</v>
      </c>
    </row>
    <row r="974" spans="1:13" ht="12" customHeight="1">
      <c r="A974" s="2">
        <v>973</v>
      </c>
      <c r="B974" s="2">
        <v>192020017</v>
      </c>
      <c r="C974" s="2" t="s">
        <v>1017</v>
      </c>
      <c r="D974" s="2" t="s">
        <v>994</v>
      </c>
      <c r="E974" s="2" t="s">
        <v>16</v>
      </c>
      <c r="F974" s="2" t="s">
        <v>17</v>
      </c>
      <c r="G974" s="2" t="s">
        <v>18</v>
      </c>
      <c r="H974" s="3">
        <v>45199.811956018515</v>
      </c>
      <c r="I974" s="2" t="s">
        <v>23</v>
      </c>
      <c r="J974" s="2">
        <f>VLOOKUP(B974,'FISIP-'!$B$2:$L$892,9,FALSE)</f>
        <v>298</v>
      </c>
      <c r="K974" s="2" t="e">
        <f>VLOOKUP(B974,'Master TS'!$A$1:$E$1221,4,FALSE)</f>
        <v>#N/A</v>
      </c>
      <c r="L974" s="2" t="e">
        <f>VLOOKUP(B974,'Master TS'!$A$1:$E$1221,5,FALSE)</f>
        <v>#N/A</v>
      </c>
      <c r="M974" s="2" t="s">
        <v>20</v>
      </c>
    </row>
    <row r="975" spans="1:13" ht="12" customHeight="1">
      <c r="A975" s="2">
        <v>974</v>
      </c>
      <c r="B975" s="2">
        <v>192020019</v>
      </c>
      <c r="C975" s="2" t="s">
        <v>1018</v>
      </c>
      <c r="D975" s="2" t="s">
        <v>994</v>
      </c>
      <c r="E975" s="2" t="s">
        <v>16</v>
      </c>
      <c r="F975" s="2" t="s">
        <v>17</v>
      </c>
      <c r="G975" s="2" t="s">
        <v>18</v>
      </c>
      <c r="H975" s="3">
        <v>45198.446898148148</v>
      </c>
      <c r="I975" s="2" t="s">
        <v>23</v>
      </c>
      <c r="J975" s="2">
        <f>VLOOKUP(B975,'FISIP-'!$B$2:$L$892,9,FALSE)</f>
        <v>139</v>
      </c>
      <c r="K975" s="2" t="e">
        <f>VLOOKUP(B975,'Master TS'!$A$1:$E$1221,4,FALSE)</f>
        <v>#N/A</v>
      </c>
      <c r="L975" s="2" t="e">
        <f>VLOOKUP(B975,'Master TS'!$A$1:$E$1221,5,FALSE)</f>
        <v>#N/A</v>
      </c>
      <c r="M975" s="2" t="s">
        <v>20</v>
      </c>
    </row>
    <row r="976" spans="1:13" ht="12" customHeight="1">
      <c r="A976" s="2">
        <v>975</v>
      </c>
      <c r="B976" s="2">
        <v>192020022</v>
      </c>
      <c r="C976" s="2" t="s">
        <v>1019</v>
      </c>
      <c r="D976" s="2" t="s">
        <v>994</v>
      </c>
      <c r="E976" s="2" t="s">
        <v>16</v>
      </c>
      <c r="F976" s="2" t="s">
        <v>31</v>
      </c>
      <c r="G976" s="2" t="s">
        <v>18</v>
      </c>
      <c r="H976" s="3">
        <v>45196.643379629626</v>
      </c>
      <c r="I976" s="2" t="s">
        <v>23</v>
      </c>
      <c r="J976" s="2">
        <f>VLOOKUP(B976,'FISIP-'!$B$2:$L$892,9,FALSE)</f>
        <v>72</v>
      </c>
      <c r="K976" s="2" t="e">
        <f>VLOOKUP(B976,'Master TS'!$A$1:$E$1221,4,FALSE)</f>
        <v>#N/A</v>
      </c>
      <c r="L976" s="2" t="e">
        <f>VLOOKUP(B976,'Master TS'!$A$1:$E$1221,5,FALSE)</f>
        <v>#N/A</v>
      </c>
      <c r="M976" s="2" t="s">
        <v>20</v>
      </c>
    </row>
    <row r="977" spans="1:13" ht="12" customHeight="1">
      <c r="A977" s="2">
        <v>976</v>
      </c>
      <c r="B977" s="2">
        <v>192020024</v>
      </c>
      <c r="C977" s="2" t="s">
        <v>1020</v>
      </c>
      <c r="D977" s="2" t="s">
        <v>994</v>
      </c>
      <c r="E977" s="2" t="s">
        <v>16</v>
      </c>
      <c r="F977" s="2" t="s">
        <v>31</v>
      </c>
      <c r="G977" s="2" t="s">
        <v>18</v>
      </c>
      <c r="H977" s="3">
        <v>45198.46565972222</v>
      </c>
      <c r="I977" s="2" t="s">
        <v>23</v>
      </c>
      <c r="J977" s="2">
        <f>VLOOKUP(B977,'FISIP-'!$B$2:$L$892,9,FALSE)</f>
        <v>149</v>
      </c>
      <c r="K977" s="2" t="e">
        <f>VLOOKUP(B977,'Master TS'!$A$1:$E$1221,4,FALSE)</f>
        <v>#N/A</v>
      </c>
      <c r="L977" s="2" t="e">
        <f>VLOOKUP(B977,'Master TS'!$A$1:$E$1221,5,FALSE)</f>
        <v>#N/A</v>
      </c>
      <c r="M977" s="2" t="s">
        <v>20</v>
      </c>
    </row>
    <row r="978" spans="1:13" ht="12" customHeight="1">
      <c r="A978" s="2">
        <v>977</v>
      </c>
      <c r="B978" s="2">
        <v>192020025</v>
      </c>
      <c r="C978" s="2" t="s">
        <v>1021</v>
      </c>
      <c r="D978" s="2" t="s">
        <v>994</v>
      </c>
      <c r="E978" s="2" t="s">
        <v>16</v>
      </c>
      <c r="F978" s="2" t="s">
        <v>25</v>
      </c>
      <c r="G978" s="2" t="s">
        <v>18</v>
      </c>
      <c r="H978" s="3">
        <v>45202.594548611109</v>
      </c>
      <c r="I978" s="2" t="s">
        <v>23</v>
      </c>
      <c r="J978" s="2">
        <f>VLOOKUP(B978,'FISIP-'!$B$2:$L$892,9,FALSE)</f>
        <v>441</v>
      </c>
      <c r="K978" s="2" t="e">
        <f>VLOOKUP(B978,'Master TS'!$A$1:$E$1221,4,FALSE)</f>
        <v>#N/A</v>
      </c>
      <c r="L978" s="2" t="e">
        <f>VLOOKUP(B978,'Master TS'!$A$1:$E$1221,5,FALSE)</f>
        <v>#N/A</v>
      </c>
      <c r="M978" s="2" t="s">
        <v>20</v>
      </c>
    </row>
    <row r="979" spans="1:13" ht="12" customHeight="1">
      <c r="A979" s="2">
        <v>978</v>
      </c>
      <c r="B979" s="2">
        <v>192020027</v>
      </c>
      <c r="C979" s="2" t="s">
        <v>1022</v>
      </c>
      <c r="D979" s="2" t="s">
        <v>994</v>
      </c>
      <c r="E979" s="2" t="s">
        <v>16</v>
      </c>
      <c r="F979" s="2" t="s">
        <v>34</v>
      </c>
      <c r="G979" s="2" t="s">
        <v>18</v>
      </c>
      <c r="H979" s="3">
        <v>45196.897546296299</v>
      </c>
      <c r="I979" s="2" t="s">
        <v>23</v>
      </c>
      <c r="J979" s="2">
        <f>VLOOKUP(B979,'FISIP-'!$B$2:$L$892,9,FALSE)</f>
        <v>112</v>
      </c>
      <c r="K979" s="2" t="e">
        <f>VLOOKUP(B979,'Master TS'!$A$1:$E$1221,4,FALSE)</f>
        <v>#N/A</v>
      </c>
      <c r="L979" s="2" t="e">
        <f>VLOOKUP(B979,'Master TS'!$A$1:$E$1221,5,FALSE)</f>
        <v>#N/A</v>
      </c>
      <c r="M979" s="2" t="s">
        <v>20</v>
      </c>
    </row>
    <row r="980" spans="1:13" ht="12" customHeight="1">
      <c r="A980" s="2">
        <v>979</v>
      </c>
      <c r="B980" s="2">
        <v>192020028</v>
      </c>
      <c r="C980" s="2" t="s">
        <v>1023</v>
      </c>
      <c r="D980" s="2" t="s">
        <v>994</v>
      </c>
      <c r="E980" s="2" t="s">
        <v>16</v>
      </c>
      <c r="F980" s="2" t="s">
        <v>22</v>
      </c>
      <c r="G980" s="2" t="s">
        <v>18</v>
      </c>
      <c r="H980" s="3">
        <v>45198.367939814816</v>
      </c>
      <c r="I980" s="2" t="s">
        <v>23</v>
      </c>
      <c r="J980" s="2">
        <f>VLOOKUP(B980,'FISIP-'!$B$2:$L$892,9,FALSE)</f>
        <v>127</v>
      </c>
      <c r="K980" s="2" t="e">
        <f>VLOOKUP(B980,'Master TS'!$A$1:$E$1221,4,FALSE)</f>
        <v>#N/A</v>
      </c>
      <c r="L980" s="2" t="e">
        <f>VLOOKUP(B980,'Master TS'!$A$1:$E$1221,5,FALSE)</f>
        <v>#N/A</v>
      </c>
      <c r="M980" s="2" t="s">
        <v>20</v>
      </c>
    </row>
    <row r="981" spans="1:13" ht="12" customHeight="1">
      <c r="A981" s="2">
        <v>980</v>
      </c>
      <c r="B981" s="2">
        <v>192020034</v>
      </c>
      <c r="C981" s="2" t="s">
        <v>1024</v>
      </c>
      <c r="D981" s="2" t="s">
        <v>994</v>
      </c>
      <c r="E981" s="2" t="s">
        <v>16</v>
      </c>
      <c r="F981" s="2" t="s">
        <v>76</v>
      </c>
      <c r="G981" s="2" t="s">
        <v>18</v>
      </c>
      <c r="H981" s="3">
        <v>45199.423009259262</v>
      </c>
      <c r="I981" s="2" t="s">
        <v>23</v>
      </c>
      <c r="J981" s="2">
        <f>VLOOKUP(B981,'FISIP-'!$B$2:$L$892,9,FALSE)</f>
        <v>249</v>
      </c>
      <c r="K981" s="2" t="e">
        <f>VLOOKUP(B981,'Master TS'!$A$1:$E$1221,4,FALSE)</f>
        <v>#N/A</v>
      </c>
      <c r="L981" s="2" t="e">
        <f>VLOOKUP(B981,'Master TS'!$A$1:$E$1221,5,FALSE)</f>
        <v>#N/A</v>
      </c>
      <c r="M981" s="2" t="s">
        <v>20</v>
      </c>
    </row>
    <row r="982" spans="1:13" ht="12" customHeight="1">
      <c r="A982" s="2">
        <v>981</v>
      </c>
      <c r="B982" s="2">
        <v>192020036</v>
      </c>
      <c r="C982" s="2" t="s">
        <v>1025</v>
      </c>
      <c r="D982" s="2" t="s">
        <v>994</v>
      </c>
      <c r="E982" s="2" t="s">
        <v>16</v>
      </c>
      <c r="F982" s="2" t="s">
        <v>25</v>
      </c>
      <c r="G982" s="2" t="s">
        <v>18</v>
      </c>
      <c r="H982" s="3">
        <v>45198.446979166663</v>
      </c>
      <c r="I982" s="2" t="s">
        <v>23</v>
      </c>
      <c r="J982" s="2">
        <f>VLOOKUP(B982,'FISIP-'!$B$2:$L$892,9,FALSE)</f>
        <v>140</v>
      </c>
      <c r="K982" s="2" t="e">
        <f>VLOOKUP(B982,'Master TS'!$A$1:$E$1221,4,FALSE)</f>
        <v>#N/A</v>
      </c>
      <c r="L982" s="2" t="e">
        <f>VLOOKUP(B982,'Master TS'!$A$1:$E$1221,5,FALSE)</f>
        <v>#N/A</v>
      </c>
      <c r="M982" s="2" t="s">
        <v>20</v>
      </c>
    </row>
    <row r="983" spans="1:13" ht="12" customHeight="1">
      <c r="A983" s="2">
        <v>982</v>
      </c>
      <c r="B983" s="2">
        <v>192020037</v>
      </c>
      <c r="C983" s="2" t="s">
        <v>1026</v>
      </c>
      <c r="D983" s="2" t="s">
        <v>994</v>
      </c>
      <c r="E983" s="2" t="s">
        <v>16</v>
      </c>
      <c r="F983" s="2" t="s">
        <v>39</v>
      </c>
      <c r="G983" s="2" t="s">
        <v>18</v>
      </c>
      <c r="H983" s="3">
        <v>45198.531469907408</v>
      </c>
      <c r="I983" s="2" t="s">
        <v>23</v>
      </c>
      <c r="J983" s="2">
        <f>VLOOKUP(B983,'FISIP-'!$B$2:$L$892,9,FALSE)</f>
        <v>166</v>
      </c>
      <c r="K983" s="2" t="e">
        <f>VLOOKUP(B983,'Master TS'!$A$1:$E$1221,4,FALSE)</f>
        <v>#N/A</v>
      </c>
      <c r="L983" s="2" t="e">
        <f>VLOOKUP(B983,'Master TS'!$A$1:$E$1221,5,FALSE)</f>
        <v>#N/A</v>
      </c>
      <c r="M983" s="2" t="s">
        <v>20</v>
      </c>
    </row>
    <row r="984" spans="1:13" ht="12" customHeight="1">
      <c r="A984" s="2">
        <v>983</v>
      </c>
      <c r="B984" s="2">
        <v>192020039</v>
      </c>
      <c r="C984" s="2" t="s">
        <v>1027</v>
      </c>
      <c r="D984" s="2" t="s">
        <v>994</v>
      </c>
      <c r="E984" s="2" t="s">
        <v>16</v>
      </c>
      <c r="F984" s="2" t="s">
        <v>31</v>
      </c>
      <c r="G984" s="2" t="s">
        <v>18</v>
      </c>
      <c r="H984" s="3">
        <v>45198.635416666664</v>
      </c>
      <c r="I984" s="2" t="s">
        <v>42</v>
      </c>
      <c r="J984" s="2">
        <f>VLOOKUP(B984,'FISIP-'!$B$2:$L$892,9,FALSE)</f>
        <v>193</v>
      </c>
      <c r="K984" s="2" t="e">
        <f>VLOOKUP(B984,'Master TS'!$A$1:$E$1221,4,FALSE)</f>
        <v>#N/A</v>
      </c>
      <c r="L984" s="2" t="e">
        <f>VLOOKUP(B984,'Master TS'!$A$1:$E$1221,5,FALSE)</f>
        <v>#N/A</v>
      </c>
      <c r="M984" s="2" t="s">
        <v>20</v>
      </c>
    </row>
    <row r="985" spans="1:13" ht="12" customHeight="1">
      <c r="A985" s="2">
        <v>984</v>
      </c>
      <c r="B985" s="2">
        <v>192020040</v>
      </c>
      <c r="C985" s="2" t="s">
        <v>1028</v>
      </c>
      <c r="D985" s="2" t="s">
        <v>994</v>
      </c>
      <c r="E985" s="2" t="s">
        <v>16</v>
      </c>
      <c r="F985" s="2" t="s">
        <v>112</v>
      </c>
      <c r="G985" s="2" t="s">
        <v>18</v>
      </c>
      <c r="H985" s="3">
        <v>45198.450972222221</v>
      </c>
      <c r="I985" s="2" t="s">
        <v>23</v>
      </c>
      <c r="J985" s="2">
        <f>VLOOKUP(B985,'FISIP-'!$B$2:$L$892,9,FALSE)</f>
        <v>143</v>
      </c>
      <c r="K985" s="2" t="e">
        <f>VLOOKUP(B985,'Master TS'!$A$1:$E$1221,4,FALSE)</f>
        <v>#N/A</v>
      </c>
      <c r="L985" s="2" t="e">
        <f>VLOOKUP(B985,'Master TS'!$A$1:$E$1221,5,FALSE)</f>
        <v>#N/A</v>
      </c>
      <c r="M985" s="2" t="s">
        <v>20</v>
      </c>
    </row>
    <row r="986" spans="1:13" ht="12" customHeight="1">
      <c r="A986" s="2">
        <v>985</v>
      </c>
      <c r="B986" s="2">
        <v>192020041</v>
      </c>
      <c r="C986" s="2" t="s">
        <v>1029</v>
      </c>
      <c r="D986" s="2" t="s">
        <v>994</v>
      </c>
      <c r="E986" s="2" t="s">
        <v>16</v>
      </c>
      <c r="F986" s="2" t="s">
        <v>34</v>
      </c>
      <c r="G986" s="2" t="s">
        <v>18</v>
      </c>
      <c r="H986" s="3">
        <v>45198.437939814816</v>
      </c>
      <c r="I986" s="2" t="s">
        <v>23</v>
      </c>
      <c r="J986" s="2">
        <f>VLOOKUP(B986,'FISIP-'!$B$2:$L$892,9,FALSE)</f>
        <v>132</v>
      </c>
      <c r="K986" s="2" t="e">
        <f>VLOOKUP(B986,'Master TS'!$A$1:$E$1221,4,FALSE)</f>
        <v>#N/A</v>
      </c>
      <c r="L986" s="2" t="e">
        <f>VLOOKUP(B986,'Master TS'!$A$1:$E$1221,5,FALSE)</f>
        <v>#N/A</v>
      </c>
      <c r="M986" s="2" t="s">
        <v>20</v>
      </c>
    </row>
    <row r="987" spans="1:13" ht="12" customHeight="1">
      <c r="A987" s="2">
        <v>986</v>
      </c>
      <c r="B987" s="2">
        <v>192020042</v>
      </c>
      <c r="C987" s="2" t="s">
        <v>1030</v>
      </c>
      <c r="D987" s="2" t="s">
        <v>994</v>
      </c>
      <c r="E987" s="2" t="s">
        <v>16</v>
      </c>
      <c r="F987" s="2" t="s">
        <v>25</v>
      </c>
      <c r="G987" s="2" t="s">
        <v>18</v>
      </c>
      <c r="H987" s="3">
        <v>45198.635358796295</v>
      </c>
      <c r="I987" s="2" t="s">
        <v>23</v>
      </c>
      <c r="J987" s="2">
        <f>VLOOKUP(B987,'FISIP-'!$B$2:$L$892,9,FALSE)</f>
        <v>192</v>
      </c>
      <c r="K987" s="2" t="e">
        <f>VLOOKUP(B987,'Master TS'!$A$1:$E$1221,4,FALSE)</f>
        <v>#N/A</v>
      </c>
      <c r="L987" s="2" t="e">
        <f>VLOOKUP(B987,'Master TS'!$A$1:$E$1221,5,FALSE)</f>
        <v>#N/A</v>
      </c>
      <c r="M987" s="2" t="s">
        <v>20</v>
      </c>
    </row>
    <row r="988" spans="1:13" ht="12" customHeight="1">
      <c r="A988" s="2">
        <v>987</v>
      </c>
      <c r="B988" s="2">
        <v>192020043</v>
      </c>
      <c r="C988" s="2" t="s">
        <v>1031</v>
      </c>
      <c r="D988" s="2" t="s">
        <v>994</v>
      </c>
      <c r="E988" s="2" t="s">
        <v>16</v>
      </c>
      <c r="F988" s="2" t="s">
        <v>17</v>
      </c>
      <c r="G988" s="2" t="s">
        <v>18</v>
      </c>
      <c r="H988" s="3">
        <v>45199.263460648152</v>
      </c>
      <c r="I988" s="2" t="s">
        <v>42</v>
      </c>
      <c r="J988" s="2">
        <f>VLOOKUP(B988,'FISIP-'!$B$2:$L$892,9,FALSE)</f>
        <v>237</v>
      </c>
      <c r="K988" s="2" t="e">
        <f>VLOOKUP(B988,'Master TS'!$A$1:$E$1221,4,FALSE)</f>
        <v>#N/A</v>
      </c>
      <c r="L988" s="2" t="e">
        <f>VLOOKUP(B988,'Master TS'!$A$1:$E$1221,5,FALSE)</f>
        <v>#N/A</v>
      </c>
      <c r="M988" s="2" t="s">
        <v>20</v>
      </c>
    </row>
    <row r="989" spans="1:13" ht="12" customHeight="1">
      <c r="A989" s="2">
        <v>988</v>
      </c>
      <c r="B989" s="2">
        <v>192020044</v>
      </c>
      <c r="C989" s="2" t="s">
        <v>1032</v>
      </c>
      <c r="D989" s="2" t="s">
        <v>994</v>
      </c>
      <c r="E989" s="2" t="s">
        <v>16</v>
      </c>
      <c r="F989" s="2" t="s">
        <v>17</v>
      </c>
      <c r="G989" s="2" t="s">
        <v>18</v>
      </c>
      <c r="H989" s="3">
        <v>45198.458865740744</v>
      </c>
      <c r="I989" s="2" t="s">
        <v>23</v>
      </c>
      <c r="J989" s="2">
        <f>VLOOKUP(B989,'FISIP-'!$B$2:$L$892,9,FALSE)</f>
        <v>144</v>
      </c>
      <c r="K989" s="2" t="e">
        <f>VLOOKUP(B989,'Master TS'!$A$1:$E$1221,4,FALSE)</f>
        <v>#N/A</v>
      </c>
      <c r="L989" s="2" t="e">
        <f>VLOOKUP(B989,'Master TS'!$A$1:$E$1221,5,FALSE)</f>
        <v>#N/A</v>
      </c>
      <c r="M989" s="2" t="s">
        <v>20</v>
      </c>
    </row>
    <row r="990" spans="1:13" ht="12" customHeight="1">
      <c r="A990" s="2">
        <v>989</v>
      </c>
      <c r="B990" s="2">
        <v>192020045</v>
      </c>
      <c r="C990" s="2" t="s">
        <v>1033</v>
      </c>
      <c r="D990" s="2" t="s">
        <v>994</v>
      </c>
      <c r="E990" s="2" t="s">
        <v>16</v>
      </c>
      <c r="F990" s="2" t="s">
        <v>25</v>
      </c>
      <c r="G990" s="2" t="s">
        <v>18</v>
      </c>
      <c r="H990" s="3">
        <v>45198.46366898148</v>
      </c>
      <c r="I990" s="2" t="s">
        <v>23</v>
      </c>
      <c r="J990" s="2">
        <f>VLOOKUP(B990,'FISIP-'!$B$2:$L$892,9,FALSE)</f>
        <v>146</v>
      </c>
      <c r="K990" s="2" t="e">
        <f>VLOOKUP(B990,'Master TS'!$A$1:$E$1221,4,FALSE)</f>
        <v>#N/A</v>
      </c>
      <c r="L990" s="2" t="e">
        <f>VLOOKUP(B990,'Master TS'!$A$1:$E$1221,5,FALSE)</f>
        <v>#N/A</v>
      </c>
      <c r="M990" s="2" t="s">
        <v>20</v>
      </c>
    </row>
    <row r="991" spans="1:13" ht="12" customHeight="1">
      <c r="A991" s="2">
        <v>990</v>
      </c>
      <c r="B991" s="2">
        <v>192020046</v>
      </c>
      <c r="C991" s="2" t="s">
        <v>1034</v>
      </c>
      <c r="D991" s="2" t="s">
        <v>994</v>
      </c>
      <c r="E991" s="2" t="s">
        <v>16</v>
      </c>
      <c r="F991" s="2" t="s">
        <v>25</v>
      </c>
      <c r="G991" s="2" t="s">
        <v>18</v>
      </c>
      <c r="H991" s="3">
        <v>45198.517650462964</v>
      </c>
      <c r="I991" s="2" t="s">
        <v>23</v>
      </c>
      <c r="J991" s="2">
        <f>VLOOKUP(B991,'FISIP-'!$B$2:$L$892,9,FALSE)</f>
        <v>163</v>
      </c>
      <c r="K991" s="2" t="e">
        <f>VLOOKUP(B991,'Master TS'!$A$1:$E$1221,4,FALSE)</f>
        <v>#N/A</v>
      </c>
      <c r="L991" s="2" t="e">
        <f>VLOOKUP(B991,'Master TS'!$A$1:$E$1221,5,FALSE)</f>
        <v>#N/A</v>
      </c>
      <c r="M991" s="2" t="s">
        <v>20</v>
      </c>
    </row>
    <row r="992" spans="1:13" ht="12" customHeight="1">
      <c r="A992" s="2">
        <v>991</v>
      </c>
      <c r="B992" s="2">
        <v>192020048</v>
      </c>
      <c r="C992" s="2" t="s">
        <v>1035</v>
      </c>
      <c r="D992" s="2" t="s">
        <v>994</v>
      </c>
      <c r="E992" s="2" t="s">
        <v>16</v>
      </c>
      <c r="F992" s="2" t="s">
        <v>17</v>
      </c>
      <c r="G992" s="2" t="s">
        <v>18</v>
      </c>
      <c r="H992" s="3">
        <v>45198.464675925927</v>
      </c>
      <c r="I992" s="2" t="s">
        <v>23</v>
      </c>
      <c r="J992" s="2">
        <f>VLOOKUP(B992,'FISIP-'!$B$2:$L$892,9,FALSE)</f>
        <v>148</v>
      </c>
      <c r="K992" s="2" t="e">
        <f>VLOOKUP(B992,'Master TS'!$A$1:$E$1221,4,FALSE)</f>
        <v>#N/A</v>
      </c>
      <c r="L992" s="2" t="e">
        <f>VLOOKUP(B992,'Master TS'!$A$1:$E$1221,5,FALSE)</f>
        <v>#N/A</v>
      </c>
      <c r="M992" s="2" t="s">
        <v>20</v>
      </c>
    </row>
    <row r="993" spans="1:13" ht="12" customHeight="1">
      <c r="A993" s="2">
        <v>992</v>
      </c>
      <c r="B993" s="2">
        <v>192020049</v>
      </c>
      <c r="C993" s="2" t="s">
        <v>1036</v>
      </c>
      <c r="D993" s="2" t="s">
        <v>994</v>
      </c>
      <c r="E993" s="2" t="s">
        <v>16</v>
      </c>
      <c r="F993" s="2" t="s">
        <v>31</v>
      </c>
      <c r="G993" s="2" t="s">
        <v>18</v>
      </c>
      <c r="H993" s="3">
        <v>45205.591319444444</v>
      </c>
      <c r="I993" s="2" t="s">
        <v>23</v>
      </c>
      <c r="J993" s="2">
        <f>VLOOKUP(B993,'FISIP-'!$B$2:$L$892,9,FALSE)</f>
        <v>664</v>
      </c>
      <c r="K993" s="2" t="e">
        <f>VLOOKUP(B993,'Master TS'!$A$1:$E$1221,4,FALSE)</f>
        <v>#N/A</v>
      </c>
      <c r="L993" s="2" t="e">
        <f>VLOOKUP(B993,'Master TS'!$A$1:$E$1221,5,FALSE)</f>
        <v>#N/A</v>
      </c>
      <c r="M993" s="2" t="s">
        <v>20</v>
      </c>
    </row>
    <row r="994" spans="1:13" ht="12" customHeight="1">
      <c r="A994" s="2">
        <v>993</v>
      </c>
      <c r="B994" s="2">
        <v>192020051</v>
      </c>
      <c r="C994" s="2" t="s">
        <v>1037</v>
      </c>
      <c r="D994" s="2" t="s">
        <v>994</v>
      </c>
      <c r="E994" s="2" t="s">
        <v>16</v>
      </c>
      <c r="F994" s="2" t="s">
        <v>17</v>
      </c>
      <c r="G994" s="2" t="s">
        <v>18</v>
      </c>
      <c r="H994" s="3">
        <v>45198.431643518517</v>
      </c>
      <c r="I994" s="2" t="s">
        <v>23</v>
      </c>
      <c r="J994" s="2">
        <f>VLOOKUP(B994,'FISIP-'!$B$2:$L$892,9,FALSE)</f>
        <v>130</v>
      </c>
      <c r="K994" s="2" t="e">
        <f>VLOOKUP(B994,'Master TS'!$A$1:$E$1221,4,FALSE)</f>
        <v>#N/A</v>
      </c>
      <c r="L994" s="2" t="e">
        <f>VLOOKUP(B994,'Master TS'!$A$1:$E$1221,5,FALSE)</f>
        <v>#N/A</v>
      </c>
      <c r="M994" s="2" t="s">
        <v>20</v>
      </c>
    </row>
    <row r="995" spans="1:13" ht="12" customHeight="1">
      <c r="A995" s="2">
        <v>994</v>
      </c>
      <c r="B995" s="2">
        <v>192020053</v>
      </c>
      <c r="C995" s="2" t="s">
        <v>1038</v>
      </c>
      <c r="D995" s="2" t="s">
        <v>994</v>
      </c>
      <c r="E995" s="2" t="s">
        <v>16</v>
      </c>
      <c r="F995" s="2" t="s">
        <v>34</v>
      </c>
      <c r="G995" s="2" t="s">
        <v>18</v>
      </c>
      <c r="H995" s="3">
        <v>45198.466064814813</v>
      </c>
      <c r="I995" s="2" t="s">
        <v>23</v>
      </c>
      <c r="J995" s="2">
        <f>VLOOKUP(B995,'FISIP-'!$B$2:$L$892,9,FALSE)</f>
        <v>150</v>
      </c>
      <c r="K995" s="2" t="e">
        <f>VLOOKUP(B995,'Master TS'!$A$1:$E$1221,4,FALSE)</f>
        <v>#N/A</v>
      </c>
      <c r="L995" s="2" t="e">
        <f>VLOOKUP(B995,'Master TS'!$A$1:$E$1221,5,FALSE)</f>
        <v>#N/A</v>
      </c>
      <c r="M995" s="2" t="s">
        <v>20</v>
      </c>
    </row>
    <row r="996" spans="1:13" ht="12" customHeight="1">
      <c r="A996" s="2">
        <v>995</v>
      </c>
      <c r="B996" s="2">
        <v>192020054</v>
      </c>
      <c r="C996" s="2" t="s">
        <v>1039</v>
      </c>
      <c r="D996" s="2" t="s">
        <v>994</v>
      </c>
      <c r="E996" s="2" t="s">
        <v>16</v>
      </c>
      <c r="F996" s="2" t="s">
        <v>17</v>
      </c>
      <c r="G996" s="2" t="s">
        <v>18</v>
      </c>
      <c r="H996" s="3">
        <v>45202.661053240743</v>
      </c>
      <c r="I996" s="2" t="s">
        <v>23</v>
      </c>
      <c r="J996" s="2">
        <f>VLOOKUP(B996,'FISIP-'!$B$2:$L$892,9,FALSE)</f>
        <v>456</v>
      </c>
      <c r="K996" s="2" t="e">
        <f>VLOOKUP(B996,'Master TS'!$A$1:$E$1221,4,FALSE)</f>
        <v>#N/A</v>
      </c>
      <c r="L996" s="2" t="e">
        <f>VLOOKUP(B996,'Master TS'!$A$1:$E$1221,5,FALSE)</f>
        <v>#N/A</v>
      </c>
      <c r="M996" s="2" t="s">
        <v>20</v>
      </c>
    </row>
    <row r="997" spans="1:13" ht="12" customHeight="1">
      <c r="A997" s="2">
        <v>996</v>
      </c>
      <c r="B997" s="2">
        <v>192020055</v>
      </c>
      <c r="C997" s="2" t="s">
        <v>1040</v>
      </c>
      <c r="D997" s="2" t="s">
        <v>994</v>
      </c>
      <c r="E997" s="2" t="s">
        <v>16</v>
      </c>
      <c r="F997" s="2" t="s">
        <v>25</v>
      </c>
      <c r="G997" s="2" t="s">
        <v>18</v>
      </c>
      <c r="H997" s="3">
        <v>45198.490960648145</v>
      </c>
      <c r="I997" s="2" t="s">
        <v>23</v>
      </c>
      <c r="J997" s="2">
        <f>VLOOKUP(B997,'FISIP-'!$B$2:$L$892,9,FALSE)</f>
        <v>155</v>
      </c>
      <c r="K997" s="2" t="e">
        <f>VLOOKUP(B997,'Master TS'!$A$1:$E$1221,4,FALSE)</f>
        <v>#N/A</v>
      </c>
      <c r="L997" s="2" t="e">
        <f>VLOOKUP(B997,'Master TS'!$A$1:$E$1221,5,FALSE)</f>
        <v>#N/A</v>
      </c>
      <c r="M997" s="2" t="s">
        <v>20</v>
      </c>
    </row>
    <row r="998" spans="1:13" ht="12" customHeight="1">
      <c r="A998" s="2">
        <v>997</v>
      </c>
      <c r="B998" s="2">
        <v>192020056</v>
      </c>
      <c r="C998" s="2" t="s">
        <v>1041</v>
      </c>
      <c r="D998" s="2" t="s">
        <v>994</v>
      </c>
      <c r="E998" s="2" t="s">
        <v>16</v>
      </c>
      <c r="F998" s="2" t="s">
        <v>25</v>
      </c>
      <c r="G998" s="2" t="s">
        <v>18</v>
      </c>
      <c r="H998" s="3">
        <v>45198.491516203707</v>
      </c>
      <c r="I998" s="2" t="s">
        <v>23</v>
      </c>
      <c r="J998" s="2">
        <f>VLOOKUP(B998,'FISIP-'!$B$2:$L$892,9,FALSE)</f>
        <v>157</v>
      </c>
      <c r="K998" s="2" t="e">
        <f>VLOOKUP(B998,'Master TS'!$A$1:$E$1221,4,FALSE)</f>
        <v>#N/A</v>
      </c>
      <c r="L998" s="2" t="e">
        <f>VLOOKUP(B998,'Master TS'!$A$1:$E$1221,5,FALSE)</f>
        <v>#N/A</v>
      </c>
      <c r="M998" s="2" t="s">
        <v>20</v>
      </c>
    </row>
    <row r="999" spans="1:13" ht="12" customHeight="1">
      <c r="A999" s="2">
        <v>998</v>
      </c>
      <c r="B999" s="2">
        <v>192020058</v>
      </c>
      <c r="C999" s="2" t="s">
        <v>1042</v>
      </c>
      <c r="D999" s="2" t="s">
        <v>994</v>
      </c>
      <c r="E999" s="2" t="s">
        <v>16</v>
      </c>
      <c r="F999" s="2" t="s">
        <v>25</v>
      </c>
      <c r="G999" s="2" t="s">
        <v>18</v>
      </c>
      <c r="H999" s="3">
        <v>45209.532337962963</v>
      </c>
      <c r="I999" s="2" t="s">
        <v>23</v>
      </c>
      <c r="J999" s="2">
        <f>VLOOKUP(B999,'FISIP-'!$B$2:$L$892,9,FALSE)</f>
        <v>793</v>
      </c>
      <c r="K999" s="2" t="e">
        <f>VLOOKUP(B999,'Master TS'!$A$1:$E$1221,4,FALSE)</f>
        <v>#N/A</v>
      </c>
      <c r="L999" s="2" t="e">
        <f>VLOOKUP(B999,'Master TS'!$A$1:$E$1221,5,FALSE)</f>
        <v>#N/A</v>
      </c>
      <c r="M999" s="2" t="s">
        <v>20</v>
      </c>
    </row>
    <row r="1000" spans="1:13" ht="12" customHeight="1">
      <c r="A1000" s="2">
        <v>999</v>
      </c>
      <c r="B1000" s="2">
        <v>192020059</v>
      </c>
      <c r="C1000" s="2" t="s">
        <v>1043</v>
      </c>
      <c r="D1000" s="2" t="s">
        <v>994</v>
      </c>
      <c r="E1000" s="2" t="s">
        <v>16</v>
      </c>
      <c r="F1000" s="2" t="s">
        <v>17</v>
      </c>
      <c r="G1000" s="2" t="s">
        <v>18</v>
      </c>
      <c r="H1000" s="3">
        <v>45196.709340277775</v>
      </c>
      <c r="I1000" s="2" t="s">
        <v>23</v>
      </c>
      <c r="J1000" s="2">
        <f>VLOOKUP(B1000,'FISIP-'!$B$2:$L$892,9,FALSE)</f>
        <v>98</v>
      </c>
      <c r="K1000" s="2" t="e">
        <f>VLOOKUP(B1000,'Master TS'!$A$1:$E$1221,4,FALSE)</f>
        <v>#N/A</v>
      </c>
      <c r="L1000" s="2" t="e">
        <f>VLOOKUP(B1000,'Master TS'!$A$1:$E$1221,5,FALSE)</f>
        <v>#N/A</v>
      </c>
      <c r="M1000" s="2" t="s">
        <v>20</v>
      </c>
    </row>
    <row r="1001" spans="1:13" ht="12" customHeight="1">
      <c r="A1001" s="2">
        <v>1000</v>
      </c>
      <c r="B1001" s="2">
        <v>192020062</v>
      </c>
      <c r="C1001" s="2" t="s">
        <v>1044</v>
      </c>
      <c r="D1001" s="2" t="s">
        <v>994</v>
      </c>
      <c r="E1001" s="2" t="s">
        <v>16</v>
      </c>
      <c r="F1001" s="2" t="s">
        <v>17</v>
      </c>
      <c r="G1001" s="2" t="s">
        <v>18</v>
      </c>
      <c r="H1001" s="3">
        <v>45199.498854166668</v>
      </c>
      <c r="I1001" s="2" t="s">
        <v>23</v>
      </c>
      <c r="J1001" s="2">
        <f>VLOOKUP(B1001,'FISIP-'!$B$2:$L$892,9,FALSE)</f>
        <v>260</v>
      </c>
      <c r="K1001" s="2" t="e">
        <f>VLOOKUP(B1001,'Master TS'!$A$1:$E$1221,4,FALSE)</f>
        <v>#N/A</v>
      </c>
      <c r="L1001" s="2" t="e">
        <f>VLOOKUP(B1001,'Master TS'!$A$1:$E$1221,5,FALSE)</f>
        <v>#N/A</v>
      </c>
      <c r="M1001" s="2" t="s">
        <v>20</v>
      </c>
    </row>
    <row r="1002" spans="1:13" ht="12" customHeight="1">
      <c r="A1002" s="2">
        <v>1001</v>
      </c>
      <c r="B1002" s="2">
        <v>192020064</v>
      </c>
      <c r="C1002" s="2" t="s">
        <v>1045</v>
      </c>
      <c r="D1002" s="2" t="s">
        <v>994</v>
      </c>
      <c r="E1002" s="2" t="s">
        <v>16</v>
      </c>
      <c r="F1002" s="2" t="s">
        <v>34</v>
      </c>
      <c r="G1002" s="2" t="s">
        <v>18</v>
      </c>
      <c r="H1002" s="3">
        <v>45198.438703703701</v>
      </c>
      <c r="I1002" s="2" t="s">
        <v>23</v>
      </c>
      <c r="J1002" s="2">
        <f>VLOOKUP(B1002,'FISIP-'!$B$2:$L$892,9,FALSE)</f>
        <v>133</v>
      </c>
      <c r="K1002" s="2" t="e">
        <f>VLOOKUP(B1002,'Master TS'!$A$1:$E$1221,4,FALSE)</f>
        <v>#N/A</v>
      </c>
      <c r="L1002" s="2" t="e">
        <f>VLOOKUP(B1002,'Master TS'!$A$1:$E$1221,5,FALSE)</f>
        <v>#N/A</v>
      </c>
      <c r="M1002" s="2" t="s">
        <v>20</v>
      </c>
    </row>
    <row r="1003" spans="1:13" ht="12" customHeight="1">
      <c r="A1003" s="2">
        <v>1002</v>
      </c>
      <c r="B1003" s="2">
        <v>192020066</v>
      </c>
      <c r="C1003" s="2" t="s">
        <v>1046</v>
      </c>
      <c r="D1003" s="2" t="s">
        <v>994</v>
      </c>
      <c r="E1003" s="2" t="s">
        <v>16</v>
      </c>
      <c r="F1003" s="2" t="s">
        <v>34</v>
      </c>
      <c r="G1003" s="2" t="s">
        <v>18</v>
      </c>
      <c r="H1003" s="3">
        <v>45209.785879629628</v>
      </c>
      <c r="I1003" s="2" t="s">
        <v>23</v>
      </c>
      <c r="J1003" s="2">
        <f>VLOOKUP(B1003,'FISIP-'!$B$2:$L$892,9,FALSE)</f>
        <v>842</v>
      </c>
      <c r="K1003" s="2" t="e">
        <f>VLOOKUP(B1003,'Master TS'!$A$1:$E$1221,4,FALSE)</f>
        <v>#N/A</v>
      </c>
      <c r="L1003" s="2" t="e">
        <f>VLOOKUP(B1003,'Master TS'!$A$1:$E$1221,5,FALSE)</f>
        <v>#N/A</v>
      </c>
      <c r="M1003" s="2" t="s">
        <v>20</v>
      </c>
    </row>
    <row r="1004" spans="1:13" ht="12" customHeight="1">
      <c r="A1004" s="2">
        <v>1003</v>
      </c>
      <c r="B1004" s="2">
        <v>192020067</v>
      </c>
      <c r="C1004" s="2" t="s">
        <v>1047</v>
      </c>
      <c r="D1004" s="2" t="s">
        <v>994</v>
      </c>
      <c r="E1004" s="2" t="s">
        <v>16</v>
      </c>
      <c r="F1004" s="2" t="s">
        <v>34</v>
      </c>
      <c r="G1004" s="2" t="s">
        <v>18</v>
      </c>
      <c r="H1004" s="3">
        <v>45205.428252314814</v>
      </c>
      <c r="I1004" s="2" t="s">
        <v>42</v>
      </c>
      <c r="J1004" s="2">
        <f>VLOOKUP(B1004,'FISIP-'!$B$2:$L$892,9,FALSE)</f>
        <v>642</v>
      </c>
      <c r="K1004" s="2" t="e">
        <f>VLOOKUP(B1004,'Master TS'!$A$1:$E$1221,4,FALSE)</f>
        <v>#N/A</v>
      </c>
      <c r="L1004" s="2" t="e">
        <f>VLOOKUP(B1004,'Master TS'!$A$1:$E$1221,5,FALSE)</f>
        <v>#N/A</v>
      </c>
      <c r="M1004" s="2" t="s">
        <v>20</v>
      </c>
    </row>
    <row r="1005" spans="1:13" ht="12" customHeight="1">
      <c r="A1005" s="2">
        <v>1004</v>
      </c>
      <c r="B1005" s="2">
        <v>192020068</v>
      </c>
      <c r="C1005" s="2" t="s">
        <v>1048</v>
      </c>
      <c r="D1005" s="2" t="s">
        <v>994</v>
      </c>
      <c r="E1005" s="2" t="s">
        <v>16</v>
      </c>
      <c r="F1005" s="2" t="s">
        <v>34</v>
      </c>
      <c r="G1005" s="2" t="s">
        <v>18</v>
      </c>
      <c r="H1005" s="3">
        <v>45203.59542824074</v>
      </c>
      <c r="I1005" s="2" t="s">
        <v>23</v>
      </c>
      <c r="J1005" s="2">
        <f>VLOOKUP(B1005,'FISIP-'!$B$2:$L$892,9,FALSE)</f>
        <v>526</v>
      </c>
      <c r="K1005" s="2" t="e">
        <f>VLOOKUP(B1005,'Master TS'!$A$1:$E$1221,4,FALSE)</f>
        <v>#N/A</v>
      </c>
      <c r="L1005" s="2" t="e">
        <f>VLOOKUP(B1005,'Master TS'!$A$1:$E$1221,5,FALSE)</f>
        <v>#N/A</v>
      </c>
      <c r="M1005" s="2" t="s">
        <v>20</v>
      </c>
    </row>
    <row r="1006" spans="1:13" ht="12" customHeight="1">
      <c r="A1006" s="2">
        <v>1005</v>
      </c>
      <c r="B1006" s="2">
        <v>192020073</v>
      </c>
      <c r="C1006" s="2" t="s">
        <v>1049</v>
      </c>
      <c r="D1006" s="2" t="s">
        <v>994</v>
      </c>
      <c r="E1006" s="2" t="s">
        <v>16</v>
      </c>
      <c r="F1006" s="2" t="s">
        <v>17</v>
      </c>
      <c r="G1006" s="2" t="s">
        <v>18</v>
      </c>
      <c r="H1006" s="3">
        <v>45198.442013888889</v>
      </c>
      <c r="I1006" s="2" t="s">
        <v>23</v>
      </c>
      <c r="J1006" s="2">
        <f>VLOOKUP(B1006,'FISIP-'!$B$2:$L$892,9,FALSE)</f>
        <v>135</v>
      </c>
      <c r="K1006" s="2" t="e">
        <f>VLOOKUP(B1006,'Master TS'!$A$1:$E$1221,4,FALSE)</f>
        <v>#N/A</v>
      </c>
      <c r="L1006" s="2" t="e">
        <f>VLOOKUP(B1006,'Master TS'!$A$1:$E$1221,5,FALSE)</f>
        <v>#N/A</v>
      </c>
      <c r="M1006" s="2" t="s">
        <v>20</v>
      </c>
    </row>
    <row r="1007" spans="1:13" ht="12" customHeight="1">
      <c r="A1007" s="2">
        <v>1006</v>
      </c>
      <c r="B1007" s="2">
        <v>192020074</v>
      </c>
      <c r="C1007" s="2" t="s">
        <v>1050</v>
      </c>
      <c r="D1007" s="2" t="s">
        <v>994</v>
      </c>
      <c r="E1007" s="2" t="s">
        <v>16</v>
      </c>
      <c r="F1007" s="2" t="s">
        <v>17</v>
      </c>
      <c r="G1007" s="2" t="s">
        <v>18</v>
      </c>
      <c r="H1007" s="3">
        <v>45198.793287037035</v>
      </c>
      <c r="I1007" s="2" t="s">
        <v>23</v>
      </c>
      <c r="J1007" s="2">
        <f>VLOOKUP(B1007,'FISIP-'!$B$2:$L$892,9,FALSE)</f>
        <v>207</v>
      </c>
      <c r="K1007" s="2" t="e">
        <f>VLOOKUP(B1007,'Master TS'!$A$1:$E$1221,4,FALSE)</f>
        <v>#N/A</v>
      </c>
      <c r="L1007" s="2" t="e">
        <f>VLOOKUP(B1007,'Master TS'!$A$1:$E$1221,5,FALSE)</f>
        <v>#N/A</v>
      </c>
      <c r="M1007" s="2" t="s">
        <v>20</v>
      </c>
    </row>
    <row r="1008" spans="1:13" ht="12" customHeight="1">
      <c r="A1008" s="2">
        <v>1007</v>
      </c>
      <c r="B1008" s="2">
        <v>192020076</v>
      </c>
      <c r="C1008" s="2" t="s">
        <v>1051</v>
      </c>
      <c r="D1008" s="2" t="s">
        <v>994</v>
      </c>
      <c r="E1008" s="2" t="s">
        <v>16</v>
      </c>
      <c r="F1008" s="2" t="s">
        <v>17</v>
      </c>
      <c r="G1008" s="2" t="s">
        <v>18</v>
      </c>
      <c r="H1008" s="3">
        <v>45198.441030092596</v>
      </c>
      <c r="I1008" s="2" t="s">
        <v>23</v>
      </c>
      <c r="J1008" s="2">
        <f>VLOOKUP(B1008,'FISIP-'!$B$2:$L$892,9,FALSE)</f>
        <v>134</v>
      </c>
      <c r="K1008" s="2" t="e">
        <f>VLOOKUP(B1008,'Master TS'!$A$1:$E$1221,4,FALSE)</f>
        <v>#N/A</v>
      </c>
      <c r="L1008" s="2" t="e">
        <f>VLOOKUP(B1008,'Master TS'!$A$1:$E$1221,5,FALSE)</f>
        <v>#N/A</v>
      </c>
      <c r="M1008" s="2" t="s">
        <v>20</v>
      </c>
    </row>
    <row r="1009" spans="1:13" ht="12" customHeight="1">
      <c r="A1009" s="2">
        <v>1008</v>
      </c>
      <c r="B1009" s="2">
        <v>192020077</v>
      </c>
      <c r="C1009" s="2" t="s">
        <v>1052</v>
      </c>
      <c r="D1009" s="2" t="s">
        <v>994</v>
      </c>
      <c r="E1009" s="2" t="s">
        <v>16</v>
      </c>
      <c r="F1009" s="2" t="s">
        <v>31</v>
      </c>
      <c r="G1009" s="2" t="s">
        <v>18</v>
      </c>
      <c r="H1009" s="3">
        <v>45204.3674537037</v>
      </c>
      <c r="I1009" s="2" t="s">
        <v>23</v>
      </c>
      <c r="J1009" s="2">
        <f>VLOOKUP(B1009,'FISIP-'!$B$2:$L$892,9,FALSE)</f>
        <v>569</v>
      </c>
      <c r="K1009" s="2" t="e">
        <f>VLOOKUP(B1009,'Master TS'!$A$1:$E$1221,4,FALSE)</f>
        <v>#N/A</v>
      </c>
      <c r="L1009" s="2" t="e">
        <f>VLOOKUP(B1009,'Master TS'!$A$1:$E$1221,5,FALSE)</f>
        <v>#N/A</v>
      </c>
      <c r="M1009" s="2" t="s">
        <v>20</v>
      </c>
    </row>
    <row r="1010" spans="1:13" ht="12" customHeight="1">
      <c r="A1010" s="2">
        <v>1009</v>
      </c>
      <c r="B1010" s="2">
        <v>192020079</v>
      </c>
      <c r="C1010" s="2" t="s">
        <v>1053</v>
      </c>
      <c r="D1010" s="2" t="s">
        <v>994</v>
      </c>
      <c r="E1010" s="2" t="s">
        <v>16</v>
      </c>
      <c r="F1010" s="2" t="s">
        <v>39</v>
      </c>
      <c r="G1010" s="2" t="s">
        <v>18</v>
      </c>
      <c r="H1010" s="3">
        <v>45198.464259259257</v>
      </c>
      <c r="I1010" s="2" t="s">
        <v>23</v>
      </c>
      <c r="J1010" s="2">
        <f>VLOOKUP(B1010,'FISIP-'!$B$2:$L$892,9,FALSE)</f>
        <v>147</v>
      </c>
      <c r="K1010" s="2" t="str">
        <f>VLOOKUP(B1010,'Master TS'!$A$1:$E$1221,4,FALSE)</f>
        <v>Ya, Sudah Mengisi</v>
      </c>
      <c r="L1010" s="2" t="str">
        <f>VLOOKUP(B1010,'Master TS'!$A$1:$E$1221,5,FALSE)</f>
        <v>Kuisioner TS Lulusan 2023</v>
      </c>
      <c r="M1010" s="2" t="s">
        <v>20</v>
      </c>
    </row>
    <row r="1011" spans="1:13" ht="12" customHeight="1">
      <c r="A1011" s="2">
        <v>1010</v>
      </c>
      <c r="B1011" s="2">
        <v>192020081</v>
      </c>
      <c r="C1011" s="2" t="s">
        <v>1054</v>
      </c>
      <c r="D1011" s="2" t="s">
        <v>994</v>
      </c>
      <c r="E1011" s="2" t="s">
        <v>16</v>
      </c>
      <c r="F1011" s="2" t="s">
        <v>17</v>
      </c>
      <c r="G1011" s="2" t="s">
        <v>18</v>
      </c>
      <c r="H1011" s="3">
        <v>45196.723356481481</v>
      </c>
      <c r="I1011" s="2" t="s">
        <v>23</v>
      </c>
      <c r="J1011" s="2">
        <f>VLOOKUP(B1011,'FISIP-'!$B$2:$L$892,9,FALSE)</f>
        <v>99</v>
      </c>
      <c r="K1011" s="2" t="e">
        <f>VLOOKUP(B1011,'Master TS'!$A$1:$E$1221,4,FALSE)</f>
        <v>#N/A</v>
      </c>
      <c r="L1011" s="2" t="e">
        <f>VLOOKUP(B1011,'Master TS'!$A$1:$E$1221,5,FALSE)</f>
        <v>#N/A</v>
      </c>
      <c r="M1011" s="2" t="s">
        <v>20</v>
      </c>
    </row>
    <row r="1012" spans="1:13" ht="12" customHeight="1">
      <c r="A1012" s="2">
        <v>1011</v>
      </c>
      <c r="B1012" s="2">
        <v>192020082</v>
      </c>
      <c r="C1012" s="2" t="s">
        <v>1055</v>
      </c>
      <c r="D1012" s="2" t="s">
        <v>994</v>
      </c>
      <c r="E1012" s="2" t="s">
        <v>16</v>
      </c>
      <c r="F1012" s="2" t="s">
        <v>17</v>
      </c>
      <c r="G1012" s="2" t="s">
        <v>18</v>
      </c>
      <c r="H1012" s="3">
        <v>45196.724537037036</v>
      </c>
      <c r="I1012" s="2" t="s">
        <v>23</v>
      </c>
      <c r="J1012" s="2">
        <f>VLOOKUP(B1012,'FISIP-'!$B$2:$L$892,9,FALSE)</f>
        <v>100</v>
      </c>
      <c r="K1012" s="2" t="e">
        <f>VLOOKUP(B1012,'Master TS'!$A$1:$E$1221,4,FALSE)</f>
        <v>#N/A</v>
      </c>
      <c r="L1012" s="2" t="e">
        <f>VLOOKUP(B1012,'Master TS'!$A$1:$E$1221,5,FALSE)</f>
        <v>#N/A</v>
      </c>
      <c r="M1012" s="2" t="s">
        <v>20</v>
      </c>
    </row>
    <row r="1013" spans="1:13" ht="12" customHeight="1">
      <c r="A1013" s="2">
        <v>1012</v>
      </c>
      <c r="B1013" s="2">
        <v>192020085</v>
      </c>
      <c r="C1013" s="2" t="s">
        <v>1056</v>
      </c>
      <c r="D1013" s="2" t="s">
        <v>994</v>
      </c>
      <c r="E1013" s="2" t="s">
        <v>16</v>
      </c>
      <c r="F1013" s="2" t="s">
        <v>34</v>
      </c>
      <c r="G1013" s="2" t="s">
        <v>18</v>
      </c>
      <c r="H1013" s="3">
        <v>45196.853506944448</v>
      </c>
      <c r="I1013" s="2" t="s">
        <v>23</v>
      </c>
      <c r="J1013" s="2">
        <f>VLOOKUP(B1013,'FISIP-'!$B$2:$L$892,9,FALSE)</f>
        <v>110</v>
      </c>
      <c r="K1013" s="2" t="e">
        <f>VLOOKUP(B1013,'Master TS'!$A$1:$E$1221,4,FALSE)</f>
        <v>#N/A</v>
      </c>
      <c r="L1013" s="2" t="e">
        <f>VLOOKUP(B1013,'Master TS'!$A$1:$E$1221,5,FALSE)</f>
        <v>#N/A</v>
      </c>
      <c r="M1013" s="2" t="s">
        <v>20</v>
      </c>
    </row>
    <row r="1014" spans="1:13" ht="12" customHeight="1">
      <c r="A1014" s="2">
        <v>1013</v>
      </c>
      <c r="B1014" s="2">
        <v>192020087</v>
      </c>
      <c r="C1014" s="2" t="s">
        <v>1057</v>
      </c>
      <c r="D1014" s="2" t="s">
        <v>994</v>
      </c>
      <c r="E1014" s="2" t="s">
        <v>16</v>
      </c>
      <c r="F1014" s="2" t="s">
        <v>17</v>
      </c>
      <c r="G1014" s="2" t="s">
        <v>18</v>
      </c>
      <c r="H1014" s="3">
        <v>45198.534641203703</v>
      </c>
      <c r="I1014" s="2" t="s">
        <v>23</v>
      </c>
      <c r="J1014" s="2">
        <f>VLOOKUP(B1014,'FISIP-'!$B$2:$L$892,9,FALSE)</f>
        <v>171</v>
      </c>
      <c r="K1014" s="2" t="e">
        <f>VLOOKUP(B1014,'Master TS'!$A$1:$E$1221,4,FALSE)</f>
        <v>#N/A</v>
      </c>
      <c r="L1014" s="2" t="e">
        <f>VLOOKUP(B1014,'Master TS'!$A$1:$E$1221,5,FALSE)</f>
        <v>#N/A</v>
      </c>
      <c r="M1014" s="2" t="s">
        <v>20</v>
      </c>
    </row>
    <row r="1015" spans="1:13" ht="12" customHeight="1">
      <c r="A1015" s="2">
        <v>1014</v>
      </c>
      <c r="B1015" s="2">
        <v>192020088</v>
      </c>
      <c r="C1015" s="2" t="s">
        <v>1058</v>
      </c>
      <c r="D1015" s="2" t="s">
        <v>994</v>
      </c>
      <c r="E1015" s="2" t="s">
        <v>16</v>
      </c>
      <c r="F1015" s="2" t="s">
        <v>17</v>
      </c>
      <c r="G1015" s="2" t="s">
        <v>18</v>
      </c>
      <c r="H1015" s="3">
        <v>45196.609432870369</v>
      </c>
      <c r="I1015" s="2" t="s">
        <v>23</v>
      </c>
      <c r="J1015" s="2">
        <f>VLOOKUP(B1015,'FISIP-'!$B$2:$L$892,9,FALSE)</f>
        <v>51</v>
      </c>
      <c r="K1015" s="2" t="e">
        <f>VLOOKUP(B1015,'Master TS'!$A$1:$E$1221,4,FALSE)</f>
        <v>#N/A</v>
      </c>
      <c r="L1015" s="2" t="e">
        <f>VLOOKUP(B1015,'Master TS'!$A$1:$E$1221,5,FALSE)</f>
        <v>#N/A</v>
      </c>
      <c r="M1015" s="2" t="s">
        <v>20</v>
      </c>
    </row>
    <row r="1016" spans="1:13" ht="12" customHeight="1">
      <c r="A1016" s="2">
        <v>1015</v>
      </c>
      <c r="B1016" s="2">
        <v>192020095</v>
      </c>
      <c r="C1016" s="2" t="s">
        <v>1059</v>
      </c>
      <c r="D1016" s="2" t="s">
        <v>994</v>
      </c>
      <c r="E1016" s="2" t="s">
        <v>16</v>
      </c>
      <c r="F1016" s="2" t="s">
        <v>17</v>
      </c>
      <c r="G1016" s="2" t="s">
        <v>18</v>
      </c>
      <c r="H1016" s="3">
        <v>45199.475416666668</v>
      </c>
      <c r="I1016" s="2" t="s">
        <v>42</v>
      </c>
      <c r="J1016" s="2">
        <f>VLOOKUP(B1016,'FISIP-'!$B$2:$L$892,9,FALSE)</f>
        <v>255</v>
      </c>
      <c r="K1016" s="2" t="e">
        <f>VLOOKUP(B1016,'Master TS'!$A$1:$E$1221,4,FALSE)</f>
        <v>#N/A</v>
      </c>
      <c r="L1016" s="2" t="e">
        <f>VLOOKUP(B1016,'Master TS'!$A$1:$E$1221,5,FALSE)</f>
        <v>#N/A</v>
      </c>
      <c r="M1016" s="2" t="s">
        <v>20</v>
      </c>
    </row>
    <row r="1017" spans="1:13" ht="12" customHeight="1">
      <c r="A1017" s="2">
        <v>1016</v>
      </c>
      <c r="B1017" s="2">
        <v>192020096</v>
      </c>
      <c r="C1017" s="2" t="s">
        <v>1060</v>
      </c>
      <c r="D1017" s="2" t="s">
        <v>994</v>
      </c>
      <c r="E1017" s="2" t="s">
        <v>16</v>
      </c>
      <c r="F1017" s="2" t="s">
        <v>17</v>
      </c>
      <c r="G1017" s="2" t="s">
        <v>18</v>
      </c>
      <c r="H1017" s="3">
        <v>45198.447002314817</v>
      </c>
      <c r="I1017" s="2" t="s">
        <v>23</v>
      </c>
      <c r="J1017" s="2">
        <f>VLOOKUP(B1017,'FISIP-'!$B$2:$L$892,9,FALSE)</f>
        <v>141</v>
      </c>
      <c r="K1017" s="2" t="e">
        <f>VLOOKUP(B1017,'Master TS'!$A$1:$E$1221,4,FALSE)</f>
        <v>#N/A</v>
      </c>
      <c r="L1017" s="2" t="e">
        <f>VLOOKUP(B1017,'Master TS'!$A$1:$E$1221,5,FALSE)</f>
        <v>#N/A</v>
      </c>
      <c r="M1017" s="2" t="s">
        <v>20</v>
      </c>
    </row>
    <row r="1018" spans="1:13" ht="12" customHeight="1">
      <c r="A1018" s="2">
        <v>1017</v>
      </c>
      <c r="B1018" s="2">
        <v>192020097</v>
      </c>
      <c r="C1018" s="2" t="s">
        <v>1061</v>
      </c>
      <c r="D1018" s="2" t="s">
        <v>994</v>
      </c>
      <c r="E1018" s="2" t="s">
        <v>16</v>
      </c>
      <c r="F1018" s="2" t="s">
        <v>76</v>
      </c>
      <c r="G1018" s="2" t="s">
        <v>18</v>
      </c>
      <c r="H1018" s="3">
        <v>45199.919641203705</v>
      </c>
      <c r="I1018" s="2" t="s">
        <v>23</v>
      </c>
      <c r="J1018" s="2">
        <f>VLOOKUP(B1018,'FISIP-'!$B$2:$L$892,9,FALSE)</f>
        <v>310</v>
      </c>
      <c r="K1018" s="2" t="e">
        <f>VLOOKUP(B1018,'Master TS'!$A$1:$E$1221,4,FALSE)</f>
        <v>#N/A</v>
      </c>
      <c r="L1018" s="2" t="e">
        <f>VLOOKUP(B1018,'Master TS'!$A$1:$E$1221,5,FALSE)</f>
        <v>#N/A</v>
      </c>
      <c r="M1018" s="2" t="s">
        <v>20</v>
      </c>
    </row>
    <row r="1019" spans="1:13" ht="12" customHeight="1">
      <c r="A1019" s="2">
        <v>1018</v>
      </c>
      <c r="B1019" s="2">
        <v>192020098</v>
      </c>
      <c r="C1019" s="2" t="s">
        <v>1062</v>
      </c>
      <c r="D1019" s="2" t="s">
        <v>994</v>
      </c>
      <c r="E1019" s="2" t="s">
        <v>16</v>
      </c>
      <c r="F1019" s="2" t="s">
        <v>25</v>
      </c>
      <c r="G1019" s="2" t="s">
        <v>18</v>
      </c>
      <c r="H1019" s="3">
        <v>45198.459085648145</v>
      </c>
      <c r="I1019" s="2" t="s">
        <v>23</v>
      </c>
      <c r="J1019" s="2">
        <f>VLOOKUP(B1019,'FISIP-'!$B$2:$L$892,9,FALSE)</f>
        <v>145</v>
      </c>
      <c r="K1019" s="2" t="e">
        <f>VLOOKUP(B1019,'Master TS'!$A$1:$E$1221,4,FALSE)</f>
        <v>#N/A</v>
      </c>
      <c r="L1019" s="2" t="e">
        <f>VLOOKUP(B1019,'Master TS'!$A$1:$E$1221,5,FALSE)</f>
        <v>#N/A</v>
      </c>
      <c r="M1019" s="2" t="s">
        <v>20</v>
      </c>
    </row>
    <row r="1020" spans="1:13" ht="12" customHeight="1">
      <c r="A1020" s="2">
        <v>1019</v>
      </c>
      <c r="B1020" s="2">
        <v>192020103</v>
      </c>
      <c r="C1020" s="2" t="s">
        <v>1063</v>
      </c>
      <c r="D1020" s="2" t="s">
        <v>994</v>
      </c>
      <c r="E1020" s="2" t="s">
        <v>16</v>
      </c>
      <c r="F1020" s="2" t="s">
        <v>39</v>
      </c>
      <c r="G1020" s="2" t="s">
        <v>18</v>
      </c>
      <c r="H1020" s="3">
        <v>45198.829328703701</v>
      </c>
      <c r="I1020" s="2" t="s">
        <v>23</v>
      </c>
      <c r="J1020" s="2">
        <f>VLOOKUP(B1020,'FISIP-'!$B$2:$L$892,9,FALSE)</f>
        <v>217</v>
      </c>
      <c r="K1020" s="2" t="e">
        <f>VLOOKUP(B1020,'Master TS'!$A$1:$E$1221,4,FALSE)</f>
        <v>#N/A</v>
      </c>
      <c r="L1020" s="2" t="e">
        <f>VLOOKUP(B1020,'Master TS'!$A$1:$E$1221,5,FALSE)</f>
        <v>#N/A</v>
      </c>
      <c r="M1020" s="2" t="s">
        <v>20</v>
      </c>
    </row>
    <row r="1021" spans="1:13" ht="12" customHeight="1">
      <c r="A1021" s="2">
        <v>1020</v>
      </c>
      <c r="B1021" s="2">
        <v>192020104</v>
      </c>
      <c r="C1021" s="2" t="s">
        <v>1064</v>
      </c>
      <c r="D1021" s="2" t="s">
        <v>994</v>
      </c>
      <c r="E1021" s="2" t="s">
        <v>16</v>
      </c>
      <c r="F1021" s="2" t="s">
        <v>17</v>
      </c>
      <c r="G1021" s="2" t="s">
        <v>18</v>
      </c>
      <c r="H1021" s="3">
        <v>45203.889120370368</v>
      </c>
      <c r="I1021" s="2" t="s">
        <v>23</v>
      </c>
      <c r="J1021" s="2">
        <f>VLOOKUP(B1021,'FISIP-'!$B$2:$L$892,9,FALSE)</f>
        <v>561</v>
      </c>
      <c r="K1021" s="2" t="e">
        <f>VLOOKUP(B1021,'Master TS'!$A$1:$E$1221,4,FALSE)</f>
        <v>#N/A</v>
      </c>
      <c r="L1021" s="2" t="e">
        <f>VLOOKUP(B1021,'Master TS'!$A$1:$E$1221,5,FALSE)</f>
        <v>#N/A</v>
      </c>
      <c r="M1021" s="2" t="s">
        <v>20</v>
      </c>
    </row>
    <row r="1022" spans="1:13" ht="12" customHeight="1">
      <c r="A1022" s="2">
        <v>1021</v>
      </c>
      <c r="B1022" s="2">
        <v>192020105</v>
      </c>
      <c r="C1022" s="2" t="s">
        <v>1065</v>
      </c>
      <c r="D1022" s="2" t="s">
        <v>994</v>
      </c>
      <c r="E1022" s="2" t="s">
        <v>16</v>
      </c>
      <c r="F1022" s="2" t="s">
        <v>34</v>
      </c>
      <c r="G1022" s="2" t="s">
        <v>18</v>
      </c>
      <c r="H1022" s="3">
        <v>45198.869259259256</v>
      </c>
      <c r="I1022" s="2" t="s">
        <v>23</v>
      </c>
      <c r="J1022" s="2">
        <f>VLOOKUP(B1022,'FISIP-'!$B$2:$L$892,9,FALSE)</f>
        <v>232</v>
      </c>
      <c r="K1022" s="2" t="e">
        <f>VLOOKUP(B1022,'Master TS'!$A$1:$E$1221,4,FALSE)</f>
        <v>#N/A</v>
      </c>
      <c r="L1022" s="2" t="e">
        <f>VLOOKUP(B1022,'Master TS'!$A$1:$E$1221,5,FALSE)</f>
        <v>#N/A</v>
      </c>
      <c r="M1022" s="2" t="s">
        <v>20</v>
      </c>
    </row>
    <row r="1023" spans="1:13" ht="12" customHeight="1">
      <c r="A1023" s="2">
        <v>1022</v>
      </c>
      <c r="B1023" s="2">
        <v>192020106</v>
      </c>
      <c r="C1023" s="2" t="s">
        <v>1066</v>
      </c>
      <c r="D1023" s="2" t="s">
        <v>994</v>
      </c>
      <c r="E1023" s="2" t="s">
        <v>16</v>
      </c>
      <c r="F1023" s="2" t="s">
        <v>25</v>
      </c>
      <c r="G1023" s="2" t="s">
        <v>18</v>
      </c>
      <c r="H1023" s="3">
        <v>45198.512662037036</v>
      </c>
      <c r="I1023" s="2" t="s">
        <v>23</v>
      </c>
      <c r="J1023" s="2">
        <f>VLOOKUP(B1023,'FISIP-'!$B$2:$L$892,9,FALSE)</f>
        <v>160</v>
      </c>
      <c r="K1023" s="2" t="e">
        <f>VLOOKUP(B1023,'Master TS'!$A$1:$E$1221,4,FALSE)</f>
        <v>#N/A</v>
      </c>
      <c r="L1023" s="2" t="e">
        <f>VLOOKUP(B1023,'Master TS'!$A$1:$E$1221,5,FALSE)</f>
        <v>#N/A</v>
      </c>
      <c r="M1023" s="2" t="s">
        <v>20</v>
      </c>
    </row>
    <row r="1024" spans="1:13" ht="12" customHeight="1">
      <c r="A1024" s="2">
        <v>1023</v>
      </c>
      <c r="B1024" s="2">
        <v>192020107</v>
      </c>
      <c r="C1024" s="2" t="s">
        <v>1067</v>
      </c>
      <c r="D1024" s="2" t="s">
        <v>994</v>
      </c>
      <c r="E1024" s="2" t="s">
        <v>16</v>
      </c>
      <c r="F1024" s="2" t="s">
        <v>112</v>
      </c>
      <c r="G1024" s="2" t="s">
        <v>18</v>
      </c>
      <c r="H1024" s="3">
        <v>45198.865624999999</v>
      </c>
      <c r="I1024" s="2" t="s">
        <v>23</v>
      </c>
      <c r="J1024" s="2">
        <f>VLOOKUP(B1024,'FISIP-'!$B$2:$L$892,9,FALSE)</f>
        <v>231</v>
      </c>
      <c r="K1024" s="2" t="e">
        <f>VLOOKUP(B1024,'Master TS'!$A$1:$E$1221,4,FALSE)</f>
        <v>#N/A</v>
      </c>
      <c r="L1024" s="2" t="e">
        <f>VLOOKUP(B1024,'Master TS'!$A$1:$E$1221,5,FALSE)</f>
        <v>#N/A</v>
      </c>
      <c r="M1024" s="2" t="s">
        <v>20</v>
      </c>
    </row>
    <row r="1025" spans="1:13" ht="12" customHeight="1">
      <c r="A1025" s="2">
        <v>1024</v>
      </c>
      <c r="B1025" s="2">
        <v>192020109</v>
      </c>
      <c r="C1025" s="2" t="s">
        <v>1068</v>
      </c>
      <c r="D1025" s="2" t="s">
        <v>994</v>
      </c>
      <c r="E1025" s="2" t="s">
        <v>16</v>
      </c>
      <c r="F1025" s="2" t="s">
        <v>22</v>
      </c>
      <c r="G1025" s="2" t="s">
        <v>18</v>
      </c>
      <c r="H1025" s="3">
        <v>45198.806006944447</v>
      </c>
      <c r="I1025" s="2" t="s">
        <v>23</v>
      </c>
      <c r="J1025" s="2">
        <f>VLOOKUP(B1025,'FISIP-'!$B$2:$L$892,9,FALSE)</f>
        <v>208</v>
      </c>
      <c r="K1025" s="2" t="e">
        <f>VLOOKUP(B1025,'Master TS'!$A$1:$E$1221,4,FALSE)</f>
        <v>#N/A</v>
      </c>
      <c r="L1025" s="2" t="e">
        <f>VLOOKUP(B1025,'Master TS'!$A$1:$E$1221,5,FALSE)</f>
        <v>#N/A</v>
      </c>
      <c r="M1025" s="2" t="s">
        <v>20</v>
      </c>
    </row>
    <row r="1026" spans="1:13" ht="12" customHeight="1">
      <c r="A1026" s="2">
        <v>1025</v>
      </c>
      <c r="B1026" s="2">
        <v>192020110</v>
      </c>
      <c r="C1026" s="2" t="s">
        <v>1069</v>
      </c>
      <c r="D1026" s="2" t="s">
        <v>994</v>
      </c>
      <c r="E1026" s="2" t="s">
        <v>16</v>
      </c>
      <c r="F1026" s="2" t="s">
        <v>112</v>
      </c>
      <c r="G1026" s="2" t="s">
        <v>18</v>
      </c>
      <c r="H1026" s="3">
        <v>45196.750428240739</v>
      </c>
      <c r="I1026" s="2" t="s">
        <v>23</v>
      </c>
      <c r="J1026" s="2">
        <f>VLOOKUP(B1026,'FISIP-'!$B$2:$L$892,9,FALSE)</f>
        <v>101</v>
      </c>
      <c r="K1026" s="2" t="e">
        <f>VLOOKUP(B1026,'Master TS'!$A$1:$E$1221,4,FALSE)</f>
        <v>#N/A</v>
      </c>
      <c r="L1026" s="2" t="e">
        <f>VLOOKUP(B1026,'Master TS'!$A$1:$E$1221,5,FALSE)</f>
        <v>#N/A</v>
      </c>
      <c r="M1026" s="2" t="s">
        <v>20</v>
      </c>
    </row>
    <row r="1027" spans="1:13" ht="12" customHeight="1">
      <c r="A1027" s="2">
        <v>1026</v>
      </c>
      <c r="B1027" s="2">
        <v>192020111</v>
      </c>
      <c r="C1027" s="2" t="s">
        <v>1070</v>
      </c>
      <c r="D1027" s="2" t="s">
        <v>994</v>
      </c>
      <c r="E1027" s="2" t="s">
        <v>16</v>
      </c>
      <c r="F1027" s="2" t="s">
        <v>25</v>
      </c>
      <c r="G1027" s="2" t="s">
        <v>18</v>
      </c>
      <c r="H1027" s="3">
        <v>45198.533148148148</v>
      </c>
      <c r="I1027" s="2" t="s">
        <v>23</v>
      </c>
      <c r="J1027" s="2">
        <f>VLOOKUP(B1027,'FISIP-'!$B$2:$L$892,9,FALSE)</f>
        <v>170</v>
      </c>
      <c r="K1027" s="2" t="e">
        <f>VLOOKUP(B1027,'Master TS'!$A$1:$E$1221,4,FALSE)</f>
        <v>#N/A</v>
      </c>
      <c r="L1027" s="2" t="e">
        <f>VLOOKUP(B1027,'Master TS'!$A$1:$E$1221,5,FALSE)</f>
        <v>#N/A</v>
      </c>
      <c r="M1027" s="2" t="s">
        <v>20</v>
      </c>
    </row>
    <row r="1028" spans="1:13" ht="12" customHeight="1">
      <c r="A1028" s="2">
        <v>1027</v>
      </c>
      <c r="B1028" s="2">
        <v>192020112</v>
      </c>
      <c r="C1028" s="2" t="s">
        <v>1071</v>
      </c>
      <c r="D1028" s="2" t="s">
        <v>994</v>
      </c>
      <c r="E1028" s="2" t="s">
        <v>16</v>
      </c>
      <c r="F1028" s="2" t="s">
        <v>34</v>
      </c>
      <c r="G1028" s="2" t="s">
        <v>18</v>
      </c>
      <c r="H1028" s="3">
        <v>45198.466574074075</v>
      </c>
      <c r="I1028" s="2" t="s">
        <v>23</v>
      </c>
      <c r="J1028" s="2">
        <f>VLOOKUP(B1028,'FISIP-'!$B$2:$L$892,9,FALSE)</f>
        <v>151</v>
      </c>
      <c r="K1028" s="2" t="e">
        <f>VLOOKUP(B1028,'Master TS'!$A$1:$E$1221,4,FALSE)</f>
        <v>#N/A</v>
      </c>
      <c r="L1028" s="2" t="e">
        <f>VLOOKUP(B1028,'Master TS'!$A$1:$E$1221,5,FALSE)</f>
        <v>#N/A</v>
      </c>
      <c r="M1028" s="2" t="s">
        <v>20</v>
      </c>
    </row>
    <row r="1029" spans="1:13" ht="12" customHeight="1">
      <c r="A1029" s="2">
        <v>1028</v>
      </c>
      <c r="B1029" s="2">
        <v>192020113</v>
      </c>
      <c r="C1029" s="2" t="s">
        <v>1072</v>
      </c>
      <c r="D1029" s="2" t="s">
        <v>994</v>
      </c>
      <c r="E1029" s="2" t="s">
        <v>16</v>
      </c>
      <c r="F1029" s="2" t="s">
        <v>34</v>
      </c>
      <c r="G1029" s="2" t="s">
        <v>18</v>
      </c>
      <c r="H1029" s="3">
        <v>45196.605520833335</v>
      </c>
      <c r="I1029" s="2" t="s">
        <v>23</v>
      </c>
      <c r="J1029" s="2">
        <f>VLOOKUP(B1029,'FISIP-'!$B$2:$L$892,9,FALSE)</f>
        <v>49</v>
      </c>
      <c r="K1029" s="2" t="e">
        <f>VLOOKUP(B1029,'Master TS'!$A$1:$E$1221,4,FALSE)</f>
        <v>#N/A</v>
      </c>
      <c r="L1029" s="2" t="e">
        <f>VLOOKUP(B1029,'Master TS'!$A$1:$E$1221,5,FALSE)</f>
        <v>#N/A</v>
      </c>
      <c r="M1029" s="2" t="s">
        <v>20</v>
      </c>
    </row>
    <row r="1030" spans="1:13" ht="12" customHeight="1">
      <c r="A1030" s="2">
        <v>1029</v>
      </c>
      <c r="B1030" s="2">
        <v>192020118</v>
      </c>
      <c r="C1030" s="2" t="s">
        <v>1073</v>
      </c>
      <c r="D1030" s="2" t="s">
        <v>994</v>
      </c>
      <c r="E1030" s="2" t="s">
        <v>16</v>
      </c>
      <c r="F1030" s="2" t="s">
        <v>34</v>
      </c>
      <c r="G1030" s="2" t="s">
        <v>18</v>
      </c>
      <c r="H1030" s="3">
        <v>45196.608391203707</v>
      </c>
      <c r="I1030" s="2" t="s">
        <v>23</v>
      </c>
      <c r="J1030" s="2">
        <f>VLOOKUP(B1030,'FISIP-'!$B$2:$L$892,9,FALSE)</f>
        <v>50</v>
      </c>
      <c r="K1030" s="2" t="e">
        <f>VLOOKUP(B1030,'Master TS'!$A$1:$E$1221,4,FALSE)</f>
        <v>#N/A</v>
      </c>
      <c r="L1030" s="2" t="e">
        <f>VLOOKUP(B1030,'Master TS'!$A$1:$E$1221,5,FALSE)</f>
        <v>#N/A</v>
      </c>
      <c r="M1030" s="2" t="s">
        <v>20</v>
      </c>
    </row>
    <row r="1031" spans="1:13" ht="12" customHeight="1">
      <c r="A1031" s="2">
        <v>1030</v>
      </c>
      <c r="B1031" s="2">
        <v>192020121</v>
      </c>
      <c r="C1031" s="2" t="s">
        <v>1074</v>
      </c>
      <c r="D1031" s="2" t="s">
        <v>994</v>
      </c>
      <c r="E1031" s="2" t="s">
        <v>16</v>
      </c>
      <c r="F1031" s="2" t="s">
        <v>17</v>
      </c>
      <c r="G1031" s="2" t="s">
        <v>18</v>
      </c>
      <c r="H1031" s="3">
        <v>45196.605115740742</v>
      </c>
      <c r="I1031" s="2" t="s">
        <v>23</v>
      </c>
      <c r="J1031" s="2">
        <f>VLOOKUP(B1031,'FISIP-'!$B$2:$L$892,9,FALSE)</f>
        <v>47</v>
      </c>
      <c r="K1031" s="2" t="e">
        <f>VLOOKUP(B1031,'Master TS'!$A$1:$E$1221,4,FALSE)</f>
        <v>#N/A</v>
      </c>
      <c r="L1031" s="2" t="e">
        <f>VLOOKUP(B1031,'Master TS'!$A$1:$E$1221,5,FALSE)</f>
        <v>#N/A</v>
      </c>
      <c r="M1031" s="2" t="s">
        <v>20</v>
      </c>
    </row>
    <row r="1032" spans="1:13" ht="12" customHeight="1">
      <c r="A1032" s="2">
        <v>1031</v>
      </c>
      <c r="B1032" s="2">
        <v>192020122</v>
      </c>
      <c r="C1032" s="2" t="s">
        <v>1075</v>
      </c>
      <c r="D1032" s="2" t="s">
        <v>994</v>
      </c>
      <c r="E1032" s="2" t="s">
        <v>16</v>
      </c>
      <c r="F1032" s="2" t="s">
        <v>39</v>
      </c>
      <c r="G1032" s="2" t="s">
        <v>18</v>
      </c>
      <c r="H1032" s="3">
        <v>45199.58284722222</v>
      </c>
      <c r="I1032" s="2" t="s">
        <v>23</v>
      </c>
      <c r="J1032" s="2">
        <f>VLOOKUP(B1032,'FISIP-'!$B$2:$L$892,9,FALSE)</f>
        <v>280</v>
      </c>
      <c r="K1032" s="2" t="e">
        <f>VLOOKUP(B1032,'Master TS'!$A$1:$E$1221,4,FALSE)</f>
        <v>#N/A</v>
      </c>
      <c r="L1032" s="2" t="e">
        <f>VLOOKUP(B1032,'Master TS'!$A$1:$E$1221,5,FALSE)</f>
        <v>#N/A</v>
      </c>
      <c r="M1032" s="2" t="s">
        <v>20</v>
      </c>
    </row>
    <row r="1033" spans="1:13" ht="12" customHeight="1">
      <c r="A1033" s="2">
        <v>1032</v>
      </c>
      <c r="B1033" s="2">
        <v>192020123</v>
      </c>
      <c r="C1033" s="2" t="s">
        <v>1076</v>
      </c>
      <c r="D1033" s="2" t="s">
        <v>994</v>
      </c>
      <c r="E1033" s="2" t="s">
        <v>16</v>
      </c>
      <c r="F1033" s="2" t="s">
        <v>25</v>
      </c>
      <c r="G1033" s="2" t="s">
        <v>18</v>
      </c>
      <c r="H1033" s="3">
        <v>45196.67083333333</v>
      </c>
      <c r="I1033" s="2" t="s">
        <v>23</v>
      </c>
      <c r="J1033" s="2">
        <f>VLOOKUP(B1033,'FISIP-'!$B$2:$L$892,9,FALSE)</f>
        <v>78</v>
      </c>
      <c r="K1033" s="2" t="e">
        <f>VLOOKUP(B1033,'Master TS'!$A$1:$E$1221,4,FALSE)</f>
        <v>#N/A</v>
      </c>
      <c r="L1033" s="2" t="e">
        <f>VLOOKUP(B1033,'Master TS'!$A$1:$E$1221,5,FALSE)</f>
        <v>#N/A</v>
      </c>
      <c r="M1033" s="2" t="s">
        <v>20</v>
      </c>
    </row>
    <row r="1034" spans="1:13" ht="12" customHeight="1">
      <c r="A1034" s="2">
        <v>1033</v>
      </c>
      <c r="B1034" s="2">
        <v>192020124</v>
      </c>
      <c r="C1034" s="2" t="s">
        <v>1077</v>
      </c>
      <c r="D1034" s="2" t="s">
        <v>994</v>
      </c>
      <c r="E1034" s="2" t="s">
        <v>16</v>
      </c>
      <c r="F1034" s="2" t="s">
        <v>34</v>
      </c>
      <c r="G1034" s="2" t="s">
        <v>18</v>
      </c>
      <c r="H1034" s="3">
        <v>45199.606469907405</v>
      </c>
      <c r="I1034" s="2" t="s">
        <v>23</v>
      </c>
      <c r="J1034" s="2">
        <f>VLOOKUP(B1034,'FISIP-'!$B$2:$L$892,9,FALSE)</f>
        <v>287</v>
      </c>
      <c r="K1034" s="2" t="e">
        <f>VLOOKUP(B1034,'Master TS'!$A$1:$E$1221,4,FALSE)</f>
        <v>#N/A</v>
      </c>
      <c r="L1034" s="2" t="e">
        <f>VLOOKUP(B1034,'Master TS'!$A$1:$E$1221,5,FALSE)</f>
        <v>#N/A</v>
      </c>
      <c r="M1034" s="2" t="s">
        <v>20</v>
      </c>
    </row>
    <row r="1035" spans="1:13" ht="12" customHeight="1">
      <c r="A1035" s="2">
        <v>1034</v>
      </c>
      <c r="B1035" s="2">
        <v>192020126</v>
      </c>
      <c r="C1035" s="2" t="s">
        <v>1078</v>
      </c>
      <c r="D1035" s="2" t="s">
        <v>994</v>
      </c>
      <c r="E1035" s="2" t="s">
        <v>16</v>
      </c>
      <c r="F1035" s="2" t="s">
        <v>34</v>
      </c>
      <c r="G1035" s="2" t="s">
        <v>18</v>
      </c>
      <c r="H1035" s="3">
        <v>45198.6250462963</v>
      </c>
      <c r="I1035" s="2" t="s">
        <v>23</v>
      </c>
      <c r="J1035" s="2">
        <f>VLOOKUP(B1035,'FISIP-'!$B$2:$L$892,9,FALSE)</f>
        <v>189</v>
      </c>
      <c r="K1035" s="2" t="e">
        <f>VLOOKUP(B1035,'Master TS'!$A$1:$E$1221,4,FALSE)</f>
        <v>#N/A</v>
      </c>
      <c r="L1035" s="2" t="e">
        <f>VLOOKUP(B1035,'Master TS'!$A$1:$E$1221,5,FALSE)</f>
        <v>#N/A</v>
      </c>
      <c r="M1035" s="2" t="s">
        <v>20</v>
      </c>
    </row>
    <row r="1036" spans="1:13" ht="12" customHeight="1">
      <c r="A1036" s="2">
        <v>1035</v>
      </c>
      <c r="B1036" s="2">
        <v>192020127</v>
      </c>
      <c r="C1036" s="2" t="s">
        <v>1079</v>
      </c>
      <c r="D1036" s="2" t="s">
        <v>994</v>
      </c>
      <c r="E1036" s="2" t="s">
        <v>16</v>
      </c>
      <c r="F1036" s="2" t="s">
        <v>22</v>
      </c>
      <c r="G1036" s="2" t="s">
        <v>18</v>
      </c>
      <c r="H1036" s="3">
        <v>45210.182013888887</v>
      </c>
      <c r="I1036" s="2" t="s">
        <v>42</v>
      </c>
      <c r="J1036" s="2">
        <f>VLOOKUP(B1036,'FISIP-'!$B$2:$L$892,9,FALSE)</f>
        <v>854</v>
      </c>
      <c r="K1036" s="2" t="e">
        <f>VLOOKUP(B1036,'Master TS'!$A$1:$E$1221,4,FALSE)</f>
        <v>#N/A</v>
      </c>
      <c r="L1036" s="2" t="e">
        <f>VLOOKUP(B1036,'Master TS'!$A$1:$E$1221,5,FALSE)</f>
        <v>#N/A</v>
      </c>
      <c r="M1036" s="2" t="s">
        <v>20</v>
      </c>
    </row>
    <row r="1037" spans="1:13" ht="12" customHeight="1">
      <c r="A1037" s="2">
        <v>1036</v>
      </c>
      <c r="B1037" s="2">
        <v>192020130</v>
      </c>
      <c r="C1037" s="2" t="s">
        <v>1080</v>
      </c>
      <c r="D1037" s="2" t="s">
        <v>994</v>
      </c>
      <c r="E1037" s="2" t="s">
        <v>16</v>
      </c>
      <c r="F1037" s="2" t="s">
        <v>31</v>
      </c>
      <c r="G1037" s="2" t="s">
        <v>18</v>
      </c>
      <c r="H1037" s="3">
        <v>45196.605138888888</v>
      </c>
      <c r="I1037" s="2" t="s">
        <v>23</v>
      </c>
      <c r="J1037" s="2">
        <f>VLOOKUP(B1037,'FISIP-'!$B$2:$L$892,9,FALSE)</f>
        <v>48</v>
      </c>
      <c r="K1037" s="2" t="e">
        <f>VLOOKUP(B1037,'Master TS'!$A$1:$E$1221,4,FALSE)</f>
        <v>#N/A</v>
      </c>
      <c r="L1037" s="2" t="e">
        <f>VLOOKUP(B1037,'Master TS'!$A$1:$E$1221,5,FALSE)</f>
        <v>#N/A</v>
      </c>
      <c r="M1037" s="2" t="s">
        <v>20</v>
      </c>
    </row>
    <row r="1038" spans="1:13" ht="12" customHeight="1">
      <c r="A1038" s="2">
        <v>1037</v>
      </c>
      <c r="B1038" s="2">
        <v>192020131</v>
      </c>
      <c r="C1038" s="2" t="s">
        <v>1081</v>
      </c>
      <c r="D1038" s="2" t="s">
        <v>994</v>
      </c>
      <c r="E1038" s="2" t="s">
        <v>16</v>
      </c>
      <c r="F1038" s="2" t="s">
        <v>39</v>
      </c>
      <c r="G1038" s="2" t="s">
        <v>18</v>
      </c>
      <c r="H1038" s="3">
        <v>45205.574780092589</v>
      </c>
      <c r="I1038" s="2" t="s">
        <v>23</v>
      </c>
      <c r="J1038" s="2">
        <f>VLOOKUP(B1038,'FISIP-'!$B$2:$L$892,9,FALSE)</f>
        <v>660</v>
      </c>
      <c r="K1038" s="2" t="e">
        <f>VLOOKUP(B1038,'Master TS'!$A$1:$E$1221,4,FALSE)</f>
        <v>#N/A</v>
      </c>
      <c r="L1038" s="2" t="e">
        <f>VLOOKUP(B1038,'Master TS'!$A$1:$E$1221,5,FALSE)</f>
        <v>#N/A</v>
      </c>
      <c r="M1038" s="2" t="s">
        <v>20</v>
      </c>
    </row>
    <row r="1039" spans="1:13" ht="12" customHeight="1">
      <c r="A1039" s="2">
        <v>1038</v>
      </c>
      <c r="B1039" s="2">
        <v>192020132</v>
      </c>
      <c r="C1039" s="2" t="s">
        <v>1082</v>
      </c>
      <c r="D1039" s="2" t="s">
        <v>994</v>
      </c>
      <c r="E1039" s="2" t="s">
        <v>16</v>
      </c>
      <c r="F1039" s="2" t="s">
        <v>17</v>
      </c>
      <c r="G1039" s="2" t="s">
        <v>18</v>
      </c>
      <c r="H1039" s="3">
        <v>45203.531157407408</v>
      </c>
      <c r="I1039" s="2" t="s">
        <v>23</v>
      </c>
      <c r="J1039" s="2">
        <f>VLOOKUP(B1039,'FISIP-'!$B$2:$L$892,9,FALSE)</f>
        <v>515</v>
      </c>
      <c r="K1039" s="2" t="e">
        <f>VLOOKUP(B1039,'Master TS'!$A$1:$E$1221,4,FALSE)</f>
        <v>#N/A</v>
      </c>
      <c r="L1039" s="2" t="e">
        <f>VLOOKUP(B1039,'Master TS'!$A$1:$E$1221,5,FALSE)</f>
        <v>#N/A</v>
      </c>
      <c r="M1039" s="2" t="s">
        <v>20</v>
      </c>
    </row>
    <row r="1040" spans="1:13" ht="12" customHeight="1">
      <c r="A1040" s="2">
        <v>1039</v>
      </c>
      <c r="B1040" s="2">
        <v>192020133</v>
      </c>
      <c r="C1040" s="2" t="s">
        <v>1083</v>
      </c>
      <c r="D1040" s="2" t="s">
        <v>994</v>
      </c>
      <c r="E1040" s="2" t="s">
        <v>16</v>
      </c>
      <c r="F1040" s="2" t="s">
        <v>34</v>
      </c>
      <c r="G1040" s="2" t="s">
        <v>18</v>
      </c>
      <c r="H1040" s="3">
        <v>45196.672743055555</v>
      </c>
      <c r="I1040" s="2" t="s">
        <v>23</v>
      </c>
      <c r="J1040" s="2">
        <f>VLOOKUP(B1040,'FISIP-'!$B$2:$L$892,9,FALSE)</f>
        <v>79</v>
      </c>
      <c r="K1040" s="2" t="e">
        <f>VLOOKUP(B1040,'Master TS'!$A$1:$E$1221,4,FALSE)</f>
        <v>#N/A</v>
      </c>
      <c r="L1040" s="2" t="e">
        <f>VLOOKUP(B1040,'Master TS'!$A$1:$E$1221,5,FALSE)</f>
        <v>#N/A</v>
      </c>
      <c r="M1040" s="2" t="s">
        <v>20</v>
      </c>
    </row>
    <row r="1041" spans="1:13" ht="12" customHeight="1">
      <c r="A1041" s="2">
        <v>1040</v>
      </c>
      <c r="B1041" s="2">
        <v>192020134</v>
      </c>
      <c r="C1041" s="2" t="s">
        <v>1084</v>
      </c>
      <c r="D1041" s="2" t="s">
        <v>994</v>
      </c>
      <c r="E1041" s="2" t="s">
        <v>16</v>
      </c>
      <c r="F1041" s="2" t="s">
        <v>31</v>
      </c>
      <c r="G1041" s="2" t="s">
        <v>18</v>
      </c>
      <c r="H1041" s="3">
        <v>45198.433761574073</v>
      </c>
      <c r="I1041" s="2" t="s">
        <v>23</v>
      </c>
      <c r="J1041" s="2">
        <f>VLOOKUP(B1041,'FISIP-'!$B$2:$L$892,9,FALSE)</f>
        <v>131</v>
      </c>
      <c r="K1041" s="2" t="e">
        <f>VLOOKUP(B1041,'Master TS'!$A$1:$E$1221,4,FALSE)</f>
        <v>#N/A</v>
      </c>
      <c r="L1041" s="2" t="e">
        <f>VLOOKUP(B1041,'Master TS'!$A$1:$E$1221,5,FALSE)</f>
        <v>#N/A</v>
      </c>
      <c r="M1041" s="2" t="s">
        <v>20</v>
      </c>
    </row>
    <row r="1042" spans="1:13" ht="12" customHeight="1">
      <c r="A1042" s="2">
        <v>1041</v>
      </c>
      <c r="B1042" s="2">
        <v>192020137</v>
      </c>
      <c r="C1042" s="2" t="s">
        <v>1085</v>
      </c>
      <c r="D1042" s="2" t="s">
        <v>994</v>
      </c>
      <c r="E1042" s="2" t="s">
        <v>16</v>
      </c>
      <c r="F1042" s="2" t="s">
        <v>25</v>
      </c>
      <c r="G1042" s="2" t="s">
        <v>18</v>
      </c>
      <c r="H1042" s="3">
        <v>45196.684120370373</v>
      </c>
      <c r="I1042" s="2" t="s">
        <v>23</v>
      </c>
      <c r="J1042" s="2">
        <f>VLOOKUP(B1042,'FISIP-'!$B$2:$L$892,9,FALSE)</f>
        <v>95</v>
      </c>
      <c r="K1042" s="2" t="e">
        <f>VLOOKUP(B1042,'Master TS'!$A$1:$E$1221,4,FALSE)</f>
        <v>#N/A</v>
      </c>
      <c r="L1042" s="2" t="e">
        <f>VLOOKUP(B1042,'Master TS'!$A$1:$E$1221,5,FALSE)</f>
        <v>#N/A</v>
      </c>
      <c r="M1042" s="2" t="s">
        <v>20</v>
      </c>
    </row>
    <row r="1043" spans="1:13" ht="12" customHeight="1">
      <c r="A1043" s="2">
        <v>1042</v>
      </c>
      <c r="B1043" s="2">
        <v>192020139</v>
      </c>
      <c r="C1043" s="2" t="s">
        <v>1086</v>
      </c>
      <c r="D1043" s="2" t="s">
        <v>994</v>
      </c>
      <c r="E1043" s="2" t="s">
        <v>16</v>
      </c>
      <c r="F1043" s="2" t="s">
        <v>17</v>
      </c>
      <c r="G1043" s="2" t="s">
        <v>18</v>
      </c>
      <c r="H1043" s="3">
        <v>45201.440185185187</v>
      </c>
      <c r="I1043" s="2" t="s">
        <v>23</v>
      </c>
      <c r="J1043" s="2">
        <f>VLOOKUP(B1043,'FISIP-'!$B$2:$L$892,9,FALSE)</f>
        <v>340</v>
      </c>
      <c r="K1043" s="2" t="e">
        <f>VLOOKUP(B1043,'Master TS'!$A$1:$E$1221,4,FALSE)</f>
        <v>#N/A</v>
      </c>
      <c r="L1043" s="2" t="e">
        <f>VLOOKUP(B1043,'Master TS'!$A$1:$E$1221,5,FALSE)</f>
        <v>#N/A</v>
      </c>
      <c r="M1043" s="2" t="s">
        <v>20</v>
      </c>
    </row>
    <row r="1044" spans="1:13" ht="12" customHeight="1">
      <c r="A1044" s="2">
        <v>1043</v>
      </c>
      <c r="B1044" s="2">
        <v>192020144</v>
      </c>
      <c r="C1044" s="2" t="s">
        <v>1087</v>
      </c>
      <c r="D1044" s="2" t="s">
        <v>994</v>
      </c>
      <c r="E1044" s="2" t="s">
        <v>16</v>
      </c>
      <c r="F1044" s="2" t="s">
        <v>17</v>
      </c>
      <c r="G1044" s="2" t="s">
        <v>18</v>
      </c>
      <c r="H1044" s="3">
        <v>45201.842210648145</v>
      </c>
      <c r="I1044" s="2" t="s">
        <v>23</v>
      </c>
      <c r="J1044" s="2">
        <f>VLOOKUP(B1044,'FISIP-'!$B$2:$L$892,9,FALSE)</f>
        <v>384</v>
      </c>
      <c r="K1044" s="2" t="e">
        <f>VLOOKUP(B1044,'Master TS'!$A$1:$E$1221,4,FALSE)</f>
        <v>#N/A</v>
      </c>
      <c r="L1044" s="2" t="e">
        <f>VLOOKUP(B1044,'Master TS'!$A$1:$E$1221,5,FALSE)</f>
        <v>#N/A</v>
      </c>
      <c r="M1044" s="2" t="s">
        <v>20</v>
      </c>
    </row>
    <row r="1045" spans="1:13" ht="12" customHeight="1">
      <c r="A1045" s="2">
        <v>1044</v>
      </c>
      <c r="B1045" s="2">
        <v>192020145</v>
      </c>
      <c r="C1045" s="2" t="s">
        <v>1088</v>
      </c>
      <c r="D1045" s="2" t="s">
        <v>994</v>
      </c>
      <c r="E1045" s="2" t="s">
        <v>16</v>
      </c>
      <c r="F1045" s="2" t="s">
        <v>39</v>
      </c>
      <c r="G1045" s="2" t="s">
        <v>18</v>
      </c>
      <c r="H1045" s="3">
        <v>45201.563935185186</v>
      </c>
      <c r="I1045" s="2" t="s">
        <v>23</v>
      </c>
      <c r="J1045" s="2">
        <f>VLOOKUP(B1045,'FISIP-'!$B$2:$L$892,9,FALSE)</f>
        <v>363</v>
      </c>
      <c r="K1045" s="2" t="e">
        <f>VLOOKUP(B1045,'Master TS'!$A$1:$E$1221,4,FALSE)</f>
        <v>#N/A</v>
      </c>
      <c r="L1045" s="2" t="e">
        <f>VLOOKUP(B1045,'Master TS'!$A$1:$E$1221,5,FALSE)</f>
        <v>#N/A</v>
      </c>
      <c r="M1045" s="2" t="s">
        <v>20</v>
      </c>
    </row>
    <row r="1046" spans="1:13" ht="12" customHeight="1">
      <c r="A1046" s="2">
        <v>1045</v>
      </c>
      <c r="B1046" s="2">
        <v>192020146</v>
      </c>
      <c r="C1046" s="2" t="s">
        <v>1089</v>
      </c>
      <c r="D1046" s="2" t="s">
        <v>994</v>
      </c>
      <c r="E1046" s="2" t="s">
        <v>16</v>
      </c>
      <c r="F1046" s="2" t="s">
        <v>25</v>
      </c>
      <c r="G1046" s="2" t="s">
        <v>18</v>
      </c>
      <c r="H1046" s="3">
        <v>45203.634965277779</v>
      </c>
      <c r="I1046" s="2" t="s">
        <v>23</v>
      </c>
      <c r="J1046" s="2">
        <f>VLOOKUP(B1046,'FISIP-'!$B$2:$L$892,9,FALSE)</f>
        <v>536</v>
      </c>
      <c r="K1046" s="2" t="str">
        <f>VLOOKUP(B1046,'Master TS'!$A$1:$E$1221,4,FALSE)</f>
        <v>Ya, Sudah Mengisi</v>
      </c>
      <c r="L1046" s="2" t="str">
        <f>VLOOKUP(B1046,'Master TS'!$A$1:$E$1221,5,FALSE)</f>
        <v>Kuisioner TS Lulusan 2023</v>
      </c>
      <c r="M1046" s="2" t="s">
        <v>20</v>
      </c>
    </row>
    <row r="1047" spans="1:13" ht="12" customHeight="1">
      <c r="A1047" s="2">
        <v>1046</v>
      </c>
      <c r="B1047" s="2">
        <v>192020148</v>
      </c>
      <c r="C1047" s="2" t="s">
        <v>1090</v>
      </c>
      <c r="D1047" s="2" t="s">
        <v>994</v>
      </c>
      <c r="E1047" s="2" t="s">
        <v>16</v>
      </c>
      <c r="F1047" s="2" t="s">
        <v>34</v>
      </c>
      <c r="G1047" s="2" t="s">
        <v>18</v>
      </c>
      <c r="H1047" s="3">
        <v>45208.471412037034</v>
      </c>
      <c r="I1047" s="2" t="s">
        <v>23</v>
      </c>
      <c r="J1047" s="2">
        <f>VLOOKUP(B1047,'FISIP-'!$B$2:$L$892,9,FALSE)</f>
        <v>725</v>
      </c>
      <c r="K1047" s="2" t="str">
        <f>VLOOKUP(B1047,'Master TS'!$A$1:$E$1221,4,FALSE)</f>
        <v>Ya, Sudah Mengisi</v>
      </c>
      <c r="L1047" s="2" t="str">
        <f>VLOOKUP(B1047,'Master TS'!$A$1:$E$1221,5,FALSE)</f>
        <v>Kuisioner TS Lulusan 2023</v>
      </c>
      <c r="M1047" s="2" t="s">
        <v>20</v>
      </c>
    </row>
    <row r="1048" spans="1:13" ht="12" customHeight="1">
      <c r="A1048" s="2">
        <v>1047</v>
      </c>
      <c r="B1048" s="2">
        <v>192020152</v>
      </c>
      <c r="C1048" s="2" t="s">
        <v>1091</v>
      </c>
      <c r="D1048" s="2" t="s">
        <v>994</v>
      </c>
      <c r="E1048" s="2" t="s">
        <v>16</v>
      </c>
      <c r="F1048" s="2" t="s">
        <v>25</v>
      </c>
      <c r="G1048" s="2" t="s">
        <v>18</v>
      </c>
      <c r="H1048" s="3">
        <v>45209.586527777778</v>
      </c>
      <c r="I1048" s="2" t="s">
        <v>42</v>
      </c>
      <c r="J1048" s="2">
        <f>VLOOKUP(B1048,'FISIP-'!$B$2:$L$892,9,FALSE)</f>
        <v>804</v>
      </c>
      <c r="K1048" s="2" t="e">
        <f>VLOOKUP(B1048,'Master TS'!$A$1:$E$1221,4,FALSE)</f>
        <v>#N/A</v>
      </c>
      <c r="L1048" s="2" t="e">
        <f>VLOOKUP(B1048,'Master TS'!$A$1:$E$1221,5,FALSE)</f>
        <v>#N/A</v>
      </c>
      <c r="M1048" s="2" t="s">
        <v>20</v>
      </c>
    </row>
    <row r="1049" spans="1:13" ht="12" customHeight="1">
      <c r="A1049" s="2">
        <v>1048</v>
      </c>
      <c r="B1049" s="2">
        <v>192020153</v>
      </c>
      <c r="C1049" s="2" t="s">
        <v>1092</v>
      </c>
      <c r="D1049" s="2" t="s">
        <v>994</v>
      </c>
      <c r="E1049" s="2" t="s">
        <v>16</v>
      </c>
      <c r="F1049" s="2" t="s">
        <v>25</v>
      </c>
      <c r="G1049" s="2" t="s">
        <v>18</v>
      </c>
      <c r="H1049" s="3">
        <v>45209.59269675926</v>
      </c>
      <c r="I1049" s="2" t="s">
        <v>42</v>
      </c>
      <c r="J1049" s="2">
        <f>VLOOKUP(B1049,'FISIP-'!$B$2:$L$892,9,FALSE)</f>
        <v>808</v>
      </c>
      <c r="K1049" s="2" t="e">
        <f>VLOOKUP(B1049,'Master TS'!$A$1:$E$1221,4,FALSE)</f>
        <v>#N/A</v>
      </c>
      <c r="L1049" s="2" t="e">
        <f>VLOOKUP(B1049,'Master TS'!$A$1:$E$1221,5,FALSE)</f>
        <v>#N/A</v>
      </c>
      <c r="M1049" s="2" t="s">
        <v>20</v>
      </c>
    </row>
    <row r="1050" spans="1:13" ht="12" customHeight="1">
      <c r="A1050" s="2">
        <v>1049</v>
      </c>
      <c r="B1050" s="2">
        <v>192020155</v>
      </c>
      <c r="C1050" s="2" t="s">
        <v>1093</v>
      </c>
      <c r="D1050" s="2" t="s">
        <v>994</v>
      </c>
      <c r="E1050" s="2" t="s">
        <v>16</v>
      </c>
      <c r="F1050" s="2" t="s">
        <v>22</v>
      </c>
      <c r="G1050" s="2" t="s">
        <v>18</v>
      </c>
      <c r="H1050" s="3">
        <v>45208.44767361111</v>
      </c>
      <c r="I1050" s="2" t="s">
        <v>23</v>
      </c>
      <c r="J1050" s="2">
        <f>VLOOKUP(B1050,'FISIP-'!$B$2:$L$892,9,FALSE)</f>
        <v>723</v>
      </c>
      <c r="K1050" s="2" t="str">
        <f>VLOOKUP(B1050,'Master TS'!$A$1:$E$1221,4,FALSE)</f>
        <v>Ya, Sudah Mengisi</v>
      </c>
      <c r="L1050" s="2" t="str">
        <f>VLOOKUP(B1050,'Master TS'!$A$1:$E$1221,5,FALSE)</f>
        <v>Kuisioner TS Lulusan 2023</v>
      </c>
      <c r="M1050" s="2" t="s">
        <v>20</v>
      </c>
    </row>
    <row r="1051" spans="1:13" ht="12" customHeight="1">
      <c r="A1051" s="2">
        <v>1050</v>
      </c>
      <c r="B1051" s="2">
        <v>192020156</v>
      </c>
      <c r="C1051" s="2" t="s">
        <v>1094</v>
      </c>
      <c r="D1051" s="2" t="s">
        <v>994</v>
      </c>
      <c r="E1051" s="2" t="s">
        <v>16</v>
      </c>
      <c r="F1051" s="2" t="s">
        <v>17</v>
      </c>
      <c r="G1051" s="2" t="s">
        <v>18</v>
      </c>
      <c r="H1051" s="3">
        <v>45209.818182870367</v>
      </c>
      <c r="I1051" s="2" t="s">
        <v>42</v>
      </c>
      <c r="J1051" s="2">
        <f>VLOOKUP(B1051,'FISIP-'!$B$2:$L$892,9,FALSE)</f>
        <v>845</v>
      </c>
      <c r="K1051" s="2" t="e">
        <f>VLOOKUP(B1051,'Master TS'!$A$1:$E$1221,4,FALSE)</f>
        <v>#N/A</v>
      </c>
      <c r="L1051" s="2" t="e">
        <f>VLOOKUP(B1051,'Master TS'!$A$1:$E$1221,5,FALSE)</f>
        <v>#N/A</v>
      </c>
      <c r="M1051" s="2" t="s">
        <v>20</v>
      </c>
    </row>
    <row r="1052" spans="1:13" ht="12" customHeight="1">
      <c r="A1052" s="2">
        <v>1051</v>
      </c>
      <c r="B1052" s="2">
        <v>152050032</v>
      </c>
      <c r="C1052" s="2" t="s">
        <v>1095</v>
      </c>
      <c r="D1052" s="2" t="s">
        <v>1096</v>
      </c>
      <c r="E1052" s="2" t="s">
        <v>16</v>
      </c>
      <c r="F1052" s="2" t="s">
        <v>25</v>
      </c>
      <c r="G1052" s="2" t="s">
        <v>18</v>
      </c>
      <c r="H1052" s="3">
        <v>45209.590324074074</v>
      </c>
      <c r="I1052" s="2" t="s">
        <v>26</v>
      </c>
      <c r="J1052" s="2">
        <f>VLOOKUP(B1052,'FISIP-'!$B$2:$L$892,9,FALSE)</f>
        <v>807</v>
      </c>
      <c r="K1052" s="2" t="e">
        <f>VLOOKUP(B1052,'Master TS'!$A$1:$E$1221,4,FALSE)</f>
        <v>#N/A</v>
      </c>
      <c r="L1052" s="2" t="e">
        <f>VLOOKUP(B1052,'Master TS'!$A$1:$E$1221,5,FALSE)</f>
        <v>#N/A</v>
      </c>
      <c r="M1052" s="2" t="s">
        <v>20</v>
      </c>
    </row>
    <row r="1053" spans="1:13" ht="12" customHeight="1">
      <c r="A1053" s="2">
        <v>1052</v>
      </c>
      <c r="B1053" s="2">
        <v>152050046</v>
      </c>
      <c r="C1053" s="2" t="s">
        <v>1097</v>
      </c>
      <c r="D1053" s="2" t="s">
        <v>1096</v>
      </c>
      <c r="E1053" s="2" t="s">
        <v>16</v>
      </c>
      <c r="F1053" s="2" t="s">
        <v>25</v>
      </c>
      <c r="G1053" s="2" t="s">
        <v>18</v>
      </c>
      <c r="H1053" s="3">
        <v>45209.586597222224</v>
      </c>
      <c r="I1053" s="2" t="s">
        <v>264</v>
      </c>
      <c r="J1053" s="2">
        <f>VLOOKUP(B1053,'FISIP-'!$B$2:$L$892,9,FALSE)</f>
        <v>805</v>
      </c>
      <c r="K1053" s="2" t="e">
        <f>VLOOKUP(B1053,'Master TS'!$A$1:$E$1221,4,FALSE)</f>
        <v>#N/A</v>
      </c>
      <c r="L1053" s="2" t="e">
        <f>VLOOKUP(B1053,'Master TS'!$A$1:$E$1221,5,FALSE)</f>
        <v>#N/A</v>
      </c>
      <c r="M1053" s="2" t="s">
        <v>20</v>
      </c>
    </row>
    <row r="1054" spans="1:13" ht="12" customHeight="1">
      <c r="A1054" s="2">
        <v>1053</v>
      </c>
      <c r="B1054" s="2">
        <v>162050010</v>
      </c>
      <c r="C1054" s="2" t="s">
        <v>1098</v>
      </c>
      <c r="D1054" s="2" t="s">
        <v>1096</v>
      </c>
      <c r="E1054" s="2" t="s">
        <v>16</v>
      </c>
      <c r="F1054" s="2" t="s">
        <v>25</v>
      </c>
      <c r="G1054" s="2" t="s">
        <v>18</v>
      </c>
      <c r="H1054" s="3">
        <v>45205.488900462966</v>
      </c>
      <c r="I1054" s="2" t="s">
        <v>23</v>
      </c>
      <c r="J1054" s="2">
        <f>VLOOKUP(B1054,'FISIP-'!$B$2:$L$892,9,FALSE)</f>
        <v>651</v>
      </c>
      <c r="K1054" s="2" t="e">
        <f>VLOOKUP(B1054,'Master TS'!$A$1:$E$1221,4,FALSE)</f>
        <v>#N/A</v>
      </c>
      <c r="L1054" s="2" t="e">
        <f>VLOOKUP(B1054,'Master TS'!$A$1:$E$1221,5,FALSE)</f>
        <v>#N/A</v>
      </c>
      <c r="M1054" s="2" t="s">
        <v>20</v>
      </c>
    </row>
    <row r="1055" spans="1:13" ht="12" customHeight="1">
      <c r="A1055" s="2">
        <v>1054</v>
      </c>
      <c r="B1055" s="2">
        <v>162050014</v>
      </c>
      <c r="C1055" s="2" t="s">
        <v>1099</v>
      </c>
      <c r="D1055" s="2" t="s">
        <v>1096</v>
      </c>
      <c r="E1055" s="2" t="s">
        <v>16</v>
      </c>
      <c r="F1055" s="2" t="s">
        <v>31</v>
      </c>
      <c r="G1055" s="2" t="s">
        <v>18</v>
      </c>
      <c r="H1055" s="3">
        <v>45205.581319444442</v>
      </c>
      <c r="I1055" s="2" t="s">
        <v>23</v>
      </c>
      <c r="J1055" s="2">
        <f>VLOOKUP(B1055,'FISIP-'!$B$2:$L$892,9,FALSE)</f>
        <v>663</v>
      </c>
      <c r="K1055" s="2" t="e">
        <f>VLOOKUP(B1055,'Master TS'!$A$1:$E$1221,4,FALSE)</f>
        <v>#N/A</v>
      </c>
      <c r="L1055" s="2" t="e">
        <f>VLOOKUP(B1055,'Master TS'!$A$1:$E$1221,5,FALSE)</f>
        <v>#N/A</v>
      </c>
      <c r="M1055" s="2" t="s">
        <v>20</v>
      </c>
    </row>
    <row r="1056" spans="1:13" ht="12" customHeight="1">
      <c r="A1056" s="2">
        <v>1055</v>
      </c>
      <c r="B1056" s="2">
        <v>162050048</v>
      </c>
      <c r="C1056" s="2" t="s">
        <v>1100</v>
      </c>
      <c r="D1056" s="2" t="s">
        <v>1096</v>
      </c>
      <c r="E1056" s="2" t="s">
        <v>16</v>
      </c>
      <c r="F1056" s="2" t="s">
        <v>22</v>
      </c>
      <c r="G1056" s="2" t="s">
        <v>117</v>
      </c>
      <c r="H1056" s="2"/>
      <c r="I1056" s="2" t="s">
        <v>23</v>
      </c>
      <c r="J1056" s="2">
        <f>VLOOKUP(B1056,'FISIP-'!$B$2:$L$892,9,FALSE)</f>
        <v>0</v>
      </c>
      <c r="K1056" s="2" t="e">
        <f>VLOOKUP(B1056,'Master TS'!$A$1:$E$1221,4,FALSE)</f>
        <v>#N/A</v>
      </c>
      <c r="L1056" s="2" t="e">
        <f>VLOOKUP(B1056,'Master TS'!$A$1:$E$1221,5,FALSE)</f>
        <v>#N/A</v>
      </c>
      <c r="M1056" s="2" t="s">
        <v>20</v>
      </c>
    </row>
    <row r="1057" spans="1:13" ht="12" customHeight="1">
      <c r="A1057" s="2">
        <v>1056</v>
      </c>
      <c r="B1057" s="2">
        <v>162050116</v>
      </c>
      <c r="C1057" s="2" t="s">
        <v>1101</v>
      </c>
      <c r="D1057" s="2" t="s">
        <v>1096</v>
      </c>
      <c r="E1057" s="2" t="s">
        <v>16</v>
      </c>
      <c r="F1057" s="2" t="s">
        <v>34</v>
      </c>
      <c r="G1057" s="2" t="s">
        <v>18</v>
      </c>
      <c r="H1057" s="3">
        <v>45208.486111111109</v>
      </c>
      <c r="I1057" s="2" t="s">
        <v>23</v>
      </c>
      <c r="J1057" s="2">
        <f>VLOOKUP(B1057,'FISIP-'!$B$2:$L$892,9,FALSE)</f>
        <v>728</v>
      </c>
      <c r="K1057" s="2" t="e">
        <f>VLOOKUP(B1057,'Master TS'!$A$1:$E$1221,4,FALSE)</f>
        <v>#N/A</v>
      </c>
      <c r="L1057" s="2" t="e">
        <f>VLOOKUP(B1057,'Master TS'!$A$1:$E$1221,5,FALSE)</f>
        <v>#N/A</v>
      </c>
      <c r="M1057" s="2" t="s">
        <v>20</v>
      </c>
    </row>
    <row r="1058" spans="1:13" ht="12" customHeight="1">
      <c r="A1058" s="2">
        <v>1057</v>
      </c>
      <c r="B1058" s="2">
        <v>162050127</v>
      </c>
      <c r="C1058" s="2" t="s">
        <v>1102</v>
      </c>
      <c r="D1058" s="2" t="s">
        <v>1096</v>
      </c>
      <c r="E1058" s="2" t="s">
        <v>16</v>
      </c>
      <c r="F1058" s="2" t="s">
        <v>25</v>
      </c>
      <c r="G1058" s="2" t="s">
        <v>18</v>
      </c>
      <c r="H1058" s="3">
        <v>45208.363344907404</v>
      </c>
      <c r="I1058" s="2" t="s">
        <v>23</v>
      </c>
      <c r="J1058" s="2">
        <f>VLOOKUP(B1058,'FISIP-'!$B$2:$L$892,9,FALSE)</f>
        <v>715</v>
      </c>
      <c r="K1058" s="2" t="e">
        <f>VLOOKUP(B1058,'Master TS'!$A$1:$E$1221,4,FALSE)</f>
        <v>#N/A</v>
      </c>
      <c r="L1058" s="2" t="e">
        <f>VLOOKUP(B1058,'Master TS'!$A$1:$E$1221,5,FALSE)</f>
        <v>#N/A</v>
      </c>
      <c r="M1058" s="2" t="s">
        <v>20</v>
      </c>
    </row>
    <row r="1059" spans="1:13" ht="12" customHeight="1">
      <c r="A1059" s="2">
        <v>1058</v>
      </c>
      <c r="B1059" s="2">
        <v>162050128</v>
      </c>
      <c r="C1059" s="2" t="s">
        <v>1103</v>
      </c>
      <c r="D1059" s="2" t="s">
        <v>1096</v>
      </c>
      <c r="E1059" s="2" t="s">
        <v>16</v>
      </c>
      <c r="F1059" s="2" t="s">
        <v>17</v>
      </c>
      <c r="G1059" s="2" t="s">
        <v>18</v>
      </c>
      <c r="H1059" s="3">
        <v>45208.691157407404</v>
      </c>
      <c r="I1059" s="2" t="s">
        <v>23</v>
      </c>
      <c r="J1059" s="2">
        <f>VLOOKUP(B1059,'FISIP-'!$B$2:$L$892,9,FALSE)</f>
        <v>756</v>
      </c>
      <c r="K1059" s="2" t="e">
        <f>VLOOKUP(B1059,'Master TS'!$A$1:$E$1221,4,FALSE)</f>
        <v>#N/A</v>
      </c>
      <c r="L1059" s="2" t="e">
        <f>VLOOKUP(B1059,'Master TS'!$A$1:$E$1221,5,FALSE)</f>
        <v>#N/A</v>
      </c>
      <c r="M1059" s="2" t="s">
        <v>20</v>
      </c>
    </row>
    <row r="1060" spans="1:13" ht="12" customHeight="1">
      <c r="A1060" s="2">
        <v>1059</v>
      </c>
      <c r="B1060" s="2">
        <v>162050154</v>
      </c>
      <c r="C1060" s="2" t="s">
        <v>1104</v>
      </c>
      <c r="D1060" s="2" t="s">
        <v>1096</v>
      </c>
      <c r="E1060" s="2" t="s">
        <v>16</v>
      </c>
      <c r="F1060" s="2" t="s">
        <v>31</v>
      </c>
      <c r="G1060" s="2" t="s">
        <v>117</v>
      </c>
      <c r="H1060" s="2"/>
      <c r="I1060" s="2" t="s">
        <v>23</v>
      </c>
      <c r="J1060" s="2">
        <f>VLOOKUP(B1060,'FISIP-'!$B$2:$L$892,9,FALSE)</f>
        <v>0</v>
      </c>
      <c r="K1060" s="2" t="e">
        <f>VLOOKUP(B1060,'Master TS'!$A$1:$E$1221,4,FALSE)</f>
        <v>#N/A</v>
      </c>
      <c r="L1060" s="2" t="e">
        <f>VLOOKUP(B1060,'Master TS'!$A$1:$E$1221,5,FALSE)</f>
        <v>#N/A</v>
      </c>
      <c r="M1060" s="2" t="s">
        <v>20</v>
      </c>
    </row>
    <row r="1061" spans="1:13" ht="12" customHeight="1">
      <c r="A1061" s="2">
        <v>1060</v>
      </c>
      <c r="B1061" s="2">
        <v>162050172</v>
      </c>
      <c r="C1061" s="2" t="s">
        <v>1105</v>
      </c>
      <c r="D1061" s="2" t="s">
        <v>1096</v>
      </c>
      <c r="E1061" s="2" t="s">
        <v>16</v>
      </c>
      <c r="F1061" s="2" t="s">
        <v>17</v>
      </c>
      <c r="G1061" s="2" t="s">
        <v>18</v>
      </c>
      <c r="H1061" s="3">
        <v>45205.952962962961</v>
      </c>
      <c r="I1061" s="2" t="s">
        <v>23</v>
      </c>
      <c r="J1061" s="2">
        <f>VLOOKUP(B1061,'FISIP-'!$B$2:$L$892,9,FALSE)</f>
        <v>689</v>
      </c>
      <c r="K1061" s="2" t="e">
        <f>VLOOKUP(B1061,'Master TS'!$A$1:$E$1221,4,FALSE)</f>
        <v>#N/A</v>
      </c>
      <c r="L1061" s="2" t="e">
        <f>VLOOKUP(B1061,'Master TS'!$A$1:$E$1221,5,FALSE)</f>
        <v>#N/A</v>
      </c>
      <c r="M1061" s="2" t="s">
        <v>20</v>
      </c>
    </row>
    <row r="1062" spans="1:13" ht="12" customHeight="1">
      <c r="A1062" s="2">
        <v>1061</v>
      </c>
      <c r="B1062" s="2">
        <v>162050174</v>
      </c>
      <c r="C1062" s="2" t="s">
        <v>1106</v>
      </c>
      <c r="D1062" s="2" t="s">
        <v>1096</v>
      </c>
      <c r="E1062" s="2" t="s">
        <v>16</v>
      </c>
      <c r="F1062" s="2" t="s">
        <v>17</v>
      </c>
      <c r="G1062" s="2" t="s">
        <v>18</v>
      </c>
      <c r="H1062" s="3">
        <v>45201.607708333337</v>
      </c>
      <c r="I1062" s="2" t="s">
        <v>264</v>
      </c>
      <c r="J1062" s="2">
        <f>VLOOKUP(B1062,'FISIP-'!$B$2:$L$892,9,FALSE)</f>
        <v>367</v>
      </c>
      <c r="K1062" s="2" t="e">
        <f>VLOOKUP(B1062,'Master TS'!$A$1:$E$1221,4,FALSE)</f>
        <v>#N/A</v>
      </c>
      <c r="L1062" s="2" t="e">
        <f>VLOOKUP(B1062,'Master TS'!$A$1:$E$1221,5,FALSE)</f>
        <v>#N/A</v>
      </c>
      <c r="M1062" s="2" t="s">
        <v>20</v>
      </c>
    </row>
    <row r="1063" spans="1:13" ht="12" customHeight="1">
      <c r="A1063" s="2">
        <v>1062</v>
      </c>
      <c r="B1063" s="2">
        <v>162050229</v>
      </c>
      <c r="C1063" s="2" t="s">
        <v>1107</v>
      </c>
      <c r="D1063" s="2" t="s">
        <v>1096</v>
      </c>
      <c r="E1063" s="2" t="s">
        <v>16</v>
      </c>
      <c r="F1063" s="2" t="s">
        <v>22</v>
      </c>
      <c r="G1063" s="2" t="s">
        <v>18</v>
      </c>
      <c r="H1063" s="3">
        <v>45205.443935185183</v>
      </c>
      <c r="I1063" s="2" t="s">
        <v>23</v>
      </c>
      <c r="J1063" s="2">
        <f>VLOOKUP(B1063,'FISIP-'!$B$2:$L$892,9,FALSE)</f>
        <v>644</v>
      </c>
      <c r="K1063" s="2" t="str">
        <f>VLOOKUP(B1063,'Master TS'!$A$1:$E$1221,4,FALSE)</f>
        <v>Ya, Sudah Mengisi</v>
      </c>
      <c r="L1063" s="2" t="str">
        <f>VLOOKUP(B1063,'Master TS'!$A$1:$E$1221,5,FALSE)</f>
        <v>Kuisioner TS Lulusan 2023</v>
      </c>
      <c r="M1063" s="2" t="s">
        <v>20</v>
      </c>
    </row>
    <row r="1064" spans="1:13" ht="12" customHeight="1">
      <c r="A1064" s="2">
        <v>1063</v>
      </c>
      <c r="B1064" s="2">
        <v>162050238</v>
      </c>
      <c r="C1064" s="2" t="s">
        <v>1108</v>
      </c>
      <c r="D1064" s="2" t="s">
        <v>1096</v>
      </c>
      <c r="E1064" s="2" t="s">
        <v>16</v>
      </c>
      <c r="F1064" s="2" t="s">
        <v>34</v>
      </c>
      <c r="G1064" s="2" t="s">
        <v>18</v>
      </c>
      <c r="H1064" s="3">
        <v>45209.731458333335</v>
      </c>
      <c r="I1064" s="2" t="s">
        <v>23</v>
      </c>
      <c r="J1064" s="2">
        <f>VLOOKUP(B1064,'FISIP-'!$B$2:$L$892,9,FALSE)</f>
        <v>836</v>
      </c>
      <c r="K1064" s="2" t="e">
        <f>VLOOKUP(B1064,'Master TS'!$A$1:$E$1221,4,FALSE)</f>
        <v>#N/A</v>
      </c>
      <c r="L1064" s="2" t="e">
        <f>VLOOKUP(B1064,'Master TS'!$A$1:$E$1221,5,FALSE)</f>
        <v>#N/A</v>
      </c>
      <c r="M1064" s="2" t="s">
        <v>20</v>
      </c>
    </row>
    <row r="1065" spans="1:13" ht="12" customHeight="1">
      <c r="A1065" s="2">
        <v>1064</v>
      </c>
      <c r="B1065" s="2">
        <v>162050263</v>
      </c>
      <c r="C1065" s="2" t="s">
        <v>1109</v>
      </c>
      <c r="D1065" s="2" t="s">
        <v>1096</v>
      </c>
      <c r="E1065" s="2" t="s">
        <v>16</v>
      </c>
      <c r="F1065" s="2" t="s">
        <v>22</v>
      </c>
      <c r="G1065" s="2" t="s">
        <v>18</v>
      </c>
      <c r="H1065" s="3">
        <v>45205.443935185183</v>
      </c>
      <c r="I1065" s="2" t="s">
        <v>23</v>
      </c>
      <c r="J1065" s="2">
        <f>VLOOKUP(B1065,'FISIP-'!$B$2:$L$892,9,FALSE)</f>
        <v>645</v>
      </c>
      <c r="K1065" s="2" t="str">
        <f>VLOOKUP(B1065,'Master TS'!$A$1:$E$1221,4,FALSE)</f>
        <v>Ya, Sudah Mengisi</v>
      </c>
      <c r="L1065" s="2" t="str">
        <f>VLOOKUP(B1065,'Master TS'!$A$1:$E$1221,5,FALSE)</f>
        <v>Kuisioner TS Lulusan 2023</v>
      </c>
      <c r="M1065" s="2" t="s">
        <v>20</v>
      </c>
    </row>
    <row r="1066" spans="1:13" ht="12" customHeight="1">
      <c r="A1066" s="2">
        <v>1065</v>
      </c>
      <c r="B1066" s="2">
        <v>162050276</v>
      </c>
      <c r="C1066" s="2" t="s">
        <v>1110</v>
      </c>
      <c r="D1066" s="2" t="s">
        <v>1096</v>
      </c>
      <c r="E1066" s="2" t="s">
        <v>16</v>
      </c>
      <c r="F1066" s="2" t="s">
        <v>34</v>
      </c>
      <c r="G1066" s="2" t="s">
        <v>18</v>
      </c>
      <c r="H1066" s="3">
        <v>45199.702939814815</v>
      </c>
      <c r="I1066" s="2" t="s">
        <v>23</v>
      </c>
      <c r="J1066" s="2">
        <f>VLOOKUP(B1066,'FISIP-'!$B$2:$L$892,9,FALSE)</f>
        <v>291</v>
      </c>
      <c r="K1066" s="2" t="e">
        <f>VLOOKUP(B1066,'Master TS'!$A$1:$E$1221,4,FALSE)</f>
        <v>#N/A</v>
      </c>
      <c r="L1066" s="2" t="e">
        <f>VLOOKUP(B1066,'Master TS'!$A$1:$E$1221,5,FALSE)</f>
        <v>#N/A</v>
      </c>
      <c r="M1066" s="2" t="s">
        <v>20</v>
      </c>
    </row>
    <row r="1067" spans="1:13" ht="12" customHeight="1">
      <c r="A1067" s="2">
        <v>1066</v>
      </c>
      <c r="B1067" s="2">
        <v>162050404</v>
      </c>
      <c r="C1067" s="2" t="s">
        <v>1111</v>
      </c>
      <c r="D1067" s="2" t="s">
        <v>1096</v>
      </c>
      <c r="E1067" s="2" t="s">
        <v>16</v>
      </c>
      <c r="F1067" s="2" t="s">
        <v>22</v>
      </c>
      <c r="G1067" s="2" t="s">
        <v>18</v>
      </c>
      <c r="H1067" s="3">
        <v>45208.48814814815</v>
      </c>
      <c r="I1067" s="2" t="s">
        <v>23</v>
      </c>
      <c r="J1067" s="2">
        <f>VLOOKUP(B1067,'FISIP-'!$B$2:$L$892,9,FALSE)</f>
        <v>729</v>
      </c>
      <c r="K1067" s="2" t="e">
        <f>VLOOKUP(B1067,'Master TS'!$A$1:$E$1221,4,FALSE)</f>
        <v>#N/A</v>
      </c>
      <c r="L1067" s="2" t="e">
        <f>VLOOKUP(B1067,'Master TS'!$A$1:$E$1221,5,FALSE)</f>
        <v>#N/A</v>
      </c>
      <c r="M1067" s="2" t="s">
        <v>20</v>
      </c>
    </row>
    <row r="1068" spans="1:13" ht="12" customHeight="1">
      <c r="A1068" s="2">
        <v>1067</v>
      </c>
      <c r="B1068" s="2">
        <v>172050011</v>
      </c>
      <c r="C1068" s="2" t="s">
        <v>1112</v>
      </c>
      <c r="D1068" s="2" t="s">
        <v>1096</v>
      </c>
      <c r="E1068" s="2" t="s">
        <v>16</v>
      </c>
      <c r="F1068" s="2" t="s">
        <v>22</v>
      </c>
      <c r="G1068" s="2" t="s">
        <v>117</v>
      </c>
      <c r="H1068" s="2"/>
      <c r="I1068" s="2" t="s">
        <v>19</v>
      </c>
      <c r="J1068" s="2">
        <f>VLOOKUP(B1068,'FISIP-'!$B$2:$L$892,9,FALSE)</f>
        <v>0</v>
      </c>
      <c r="K1068" s="2" t="e">
        <f>VLOOKUP(B1068,'Master TS'!$A$1:$E$1221,4,FALSE)</f>
        <v>#N/A</v>
      </c>
      <c r="L1068" s="2" t="e">
        <f>VLOOKUP(B1068,'Master TS'!$A$1:$E$1221,5,FALSE)</f>
        <v>#N/A</v>
      </c>
      <c r="M1068" s="2" t="s">
        <v>20</v>
      </c>
    </row>
    <row r="1069" spans="1:13" ht="12" customHeight="1">
      <c r="A1069" s="2">
        <v>1068</v>
      </c>
      <c r="B1069" s="2">
        <v>172050012</v>
      </c>
      <c r="C1069" s="2" t="s">
        <v>1113</v>
      </c>
      <c r="D1069" s="2" t="s">
        <v>1096</v>
      </c>
      <c r="E1069" s="2" t="s">
        <v>16</v>
      </c>
      <c r="F1069" s="2" t="s">
        <v>17</v>
      </c>
      <c r="G1069" s="2" t="s">
        <v>18</v>
      </c>
      <c r="H1069" s="3">
        <v>45204.658738425926</v>
      </c>
      <c r="I1069" s="2" t="s">
        <v>23</v>
      </c>
      <c r="J1069" s="2">
        <f>VLOOKUP(B1069,'FISIP-'!$B$2:$L$892,9,FALSE)</f>
        <v>617</v>
      </c>
      <c r="K1069" s="2" t="e">
        <f>VLOOKUP(B1069,'Master TS'!$A$1:$E$1221,4,FALSE)</f>
        <v>#N/A</v>
      </c>
      <c r="L1069" s="2" t="e">
        <f>VLOOKUP(B1069,'Master TS'!$A$1:$E$1221,5,FALSE)</f>
        <v>#N/A</v>
      </c>
      <c r="M1069" s="2" t="s">
        <v>20</v>
      </c>
    </row>
    <row r="1070" spans="1:13" ht="12" customHeight="1">
      <c r="A1070" s="2">
        <v>1069</v>
      </c>
      <c r="B1070" s="2">
        <v>172050013</v>
      </c>
      <c r="C1070" s="2" t="s">
        <v>1114</v>
      </c>
      <c r="D1070" s="2" t="s">
        <v>1096</v>
      </c>
      <c r="E1070" s="2" t="s">
        <v>16</v>
      </c>
      <c r="F1070" s="2" t="s">
        <v>17</v>
      </c>
      <c r="G1070" s="2" t="s">
        <v>18</v>
      </c>
      <c r="H1070" s="3">
        <v>45202.687893518516</v>
      </c>
      <c r="I1070" s="2" t="s">
        <v>42</v>
      </c>
      <c r="J1070" s="2">
        <f>VLOOKUP(B1070,'FISIP-'!$B$2:$L$892,9,FALSE)</f>
        <v>462</v>
      </c>
      <c r="K1070" s="2" t="e">
        <f>VLOOKUP(B1070,'Master TS'!$A$1:$E$1221,4,FALSE)</f>
        <v>#N/A</v>
      </c>
      <c r="L1070" s="2" t="e">
        <f>VLOOKUP(B1070,'Master TS'!$A$1:$E$1221,5,FALSE)</f>
        <v>#N/A</v>
      </c>
      <c r="M1070" s="2" t="s">
        <v>20</v>
      </c>
    </row>
    <row r="1071" spans="1:13" ht="12" customHeight="1">
      <c r="A1071" s="2">
        <v>1070</v>
      </c>
      <c r="B1071" s="2">
        <v>172050069</v>
      </c>
      <c r="C1071" s="2" t="s">
        <v>1115</v>
      </c>
      <c r="D1071" s="2" t="s">
        <v>1096</v>
      </c>
      <c r="E1071" s="2" t="s">
        <v>16</v>
      </c>
      <c r="F1071" s="2" t="s">
        <v>31</v>
      </c>
      <c r="G1071" s="2" t="s">
        <v>18</v>
      </c>
      <c r="H1071" s="3">
        <v>45209.362430555557</v>
      </c>
      <c r="I1071" s="2" t="s">
        <v>19</v>
      </c>
      <c r="J1071" s="2">
        <f>VLOOKUP(B1071,'FISIP-'!$B$2:$L$892,9,FALSE)</f>
        <v>776</v>
      </c>
      <c r="K1071" s="2" t="str">
        <f>VLOOKUP(B1071,'Master TS'!$A$1:$E$1221,4,FALSE)</f>
        <v>Ya, Sudah Mengisi</v>
      </c>
      <c r="L1071" s="2" t="str">
        <f>VLOOKUP(B1071,'Master TS'!$A$1:$E$1221,5,FALSE)</f>
        <v>Kuisioner TS Lulusan 2022</v>
      </c>
      <c r="M1071" s="2" t="s">
        <v>20</v>
      </c>
    </row>
    <row r="1072" spans="1:13" ht="12" customHeight="1">
      <c r="A1072" s="2">
        <v>1071</v>
      </c>
      <c r="B1072" s="2">
        <v>172050084</v>
      </c>
      <c r="C1072" s="2" t="s">
        <v>1116</v>
      </c>
      <c r="D1072" s="2" t="s">
        <v>1096</v>
      </c>
      <c r="E1072" s="2" t="s">
        <v>16</v>
      </c>
      <c r="F1072" s="2" t="s">
        <v>31</v>
      </c>
      <c r="G1072" s="2" t="s">
        <v>18</v>
      </c>
      <c r="H1072" s="3">
        <v>45209.562152777777</v>
      </c>
      <c r="I1072" s="2" t="s">
        <v>23</v>
      </c>
      <c r="J1072" s="2">
        <f>VLOOKUP(B1072,'FISIP-'!$B$2:$L$892,9,FALSE)</f>
        <v>799</v>
      </c>
      <c r="K1072" s="2" t="e">
        <f>VLOOKUP(B1072,'Master TS'!$A$1:$E$1221,4,FALSE)</f>
        <v>#N/A</v>
      </c>
      <c r="L1072" s="2" t="e">
        <f>VLOOKUP(B1072,'Master TS'!$A$1:$E$1221,5,FALSE)</f>
        <v>#N/A</v>
      </c>
      <c r="M1072" s="2" t="s">
        <v>20</v>
      </c>
    </row>
    <row r="1073" spans="1:13" ht="12" customHeight="1">
      <c r="A1073" s="2">
        <v>1072</v>
      </c>
      <c r="B1073" s="2">
        <v>172050103</v>
      </c>
      <c r="C1073" s="2" t="s">
        <v>1117</v>
      </c>
      <c r="D1073" s="2" t="s">
        <v>1096</v>
      </c>
      <c r="E1073" s="2" t="s">
        <v>16</v>
      </c>
      <c r="F1073" s="2" t="s">
        <v>31</v>
      </c>
      <c r="G1073" s="2" t="s">
        <v>18</v>
      </c>
      <c r="H1073" s="3">
        <v>45208.421168981484</v>
      </c>
      <c r="I1073" s="2" t="s">
        <v>23</v>
      </c>
      <c r="J1073" s="2">
        <f>VLOOKUP(B1073,'FISIP-'!$B$2:$L$892,9,FALSE)</f>
        <v>720</v>
      </c>
      <c r="K1073" s="2" t="e">
        <f>VLOOKUP(B1073,'Master TS'!$A$1:$E$1221,4,FALSE)</f>
        <v>#N/A</v>
      </c>
      <c r="L1073" s="2" t="e">
        <f>VLOOKUP(B1073,'Master TS'!$A$1:$E$1221,5,FALSE)</f>
        <v>#N/A</v>
      </c>
      <c r="M1073" s="2" t="s">
        <v>20</v>
      </c>
    </row>
    <row r="1074" spans="1:13" ht="12" customHeight="1">
      <c r="A1074" s="2">
        <v>1073</v>
      </c>
      <c r="B1074" s="2">
        <v>172050105</v>
      </c>
      <c r="C1074" s="2" t="s">
        <v>1118</v>
      </c>
      <c r="D1074" s="2" t="s">
        <v>1096</v>
      </c>
      <c r="E1074" s="2" t="s">
        <v>16</v>
      </c>
      <c r="F1074" s="2" t="s">
        <v>25</v>
      </c>
      <c r="G1074" s="2" t="s">
        <v>18</v>
      </c>
      <c r="H1074" s="3">
        <v>45203.587071759262</v>
      </c>
      <c r="I1074" s="2" t="s">
        <v>42</v>
      </c>
      <c r="J1074" s="2">
        <f>VLOOKUP(B1074,'FISIP-'!$B$2:$L$892,9,FALSE)</f>
        <v>522</v>
      </c>
      <c r="K1074" s="2" t="e">
        <f>VLOOKUP(B1074,'Master TS'!$A$1:$E$1221,4,FALSE)</f>
        <v>#N/A</v>
      </c>
      <c r="L1074" s="2" t="e">
        <f>VLOOKUP(B1074,'Master TS'!$A$1:$E$1221,5,FALSE)</f>
        <v>#N/A</v>
      </c>
      <c r="M1074" s="2" t="s">
        <v>20</v>
      </c>
    </row>
    <row r="1075" spans="1:13" ht="12" customHeight="1">
      <c r="A1075" s="2">
        <v>1074</v>
      </c>
      <c r="B1075" s="2">
        <v>172050110</v>
      </c>
      <c r="C1075" s="2" t="s">
        <v>1119</v>
      </c>
      <c r="D1075" s="2" t="s">
        <v>1096</v>
      </c>
      <c r="E1075" s="2" t="s">
        <v>16</v>
      </c>
      <c r="F1075" s="2" t="s">
        <v>22</v>
      </c>
      <c r="G1075" s="2" t="s">
        <v>18</v>
      </c>
      <c r="H1075" s="3">
        <v>45208.818298611113</v>
      </c>
      <c r="I1075" s="2" t="s">
        <v>23</v>
      </c>
      <c r="J1075" s="2">
        <f>VLOOKUP(B1075,'FISIP-'!$B$2:$L$892,9,FALSE)</f>
        <v>765</v>
      </c>
      <c r="K1075" s="2" t="e">
        <f>VLOOKUP(B1075,'Master TS'!$A$1:$E$1221,4,FALSE)</f>
        <v>#N/A</v>
      </c>
      <c r="L1075" s="2" t="e">
        <f>VLOOKUP(B1075,'Master TS'!$A$1:$E$1221,5,FALSE)</f>
        <v>#N/A</v>
      </c>
      <c r="M1075" s="2" t="s">
        <v>20</v>
      </c>
    </row>
    <row r="1076" spans="1:13" ht="12" customHeight="1">
      <c r="A1076" s="2">
        <v>1075</v>
      </c>
      <c r="B1076" s="2">
        <v>172050168</v>
      </c>
      <c r="C1076" s="2" t="s">
        <v>1120</v>
      </c>
      <c r="D1076" s="2" t="s">
        <v>1096</v>
      </c>
      <c r="E1076" s="2" t="s">
        <v>16</v>
      </c>
      <c r="F1076" s="2" t="s">
        <v>22</v>
      </c>
      <c r="G1076" s="2" t="s">
        <v>18</v>
      </c>
      <c r="H1076" s="3">
        <v>45209.634953703702</v>
      </c>
      <c r="I1076" s="2" t="s">
        <v>23</v>
      </c>
      <c r="J1076" s="2">
        <f>VLOOKUP(B1076,'FISIP-'!$B$2:$L$892,9,FALSE)</f>
        <v>818</v>
      </c>
      <c r="K1076" s="2" t="e">
        <f>VLOOKUP(B1076,'Master TS'!$A$1:$E$1221,4,FALSE)</f>
        <v>#N/A</v>
      </c>
      <c r="L1076" s="2" t="e">
        <f>VLOOKUP(B1076,'Master TS'!$A$1:$E$1221,5,FALSE)</f>
        <v>#N/A</v>
      </c>
      <c r="M1076" s="2" t="s">
        <v>20</v>
      </c>
    </row>
    <row r="1077" spans="1:13" ht="12" customHeight="1">
      <c r="A1077" s="2">
        <v>1076</v>
      </c>
      <c r="B1077" s="2">
        <v>172050209</v>
      </c>
      <c r="C1077" s="2" t="s">
        <v>1121</v>
      </c>
      <c r="D1077" s="2" t="s">
        <v>1096</v>
      </c>
      <c r="E1077" s="2" t="s">
        <v>16</v>
      </c>
      <c r="F1077" s="2" t="s">
        <v>34</v>
      </c>
      <c r="G1077" s="2" t="s">
        <v>18</v>
      </c>
      <c r="H1077" s="3">
        <v>45205.472291666665</v>
      </c>
      <c r="I1077" s="2" t="s">
        <v>23</v>
      </c>
      <c r="J1077" s="2">
        <f>VLOOKUP(B1077,'FISIP-'!$B$2:$L$892,9,FALSE)</f>
        <v>650</v>
      </c>
      <c r="K1077" s="2" t="e">
        <f>VLOOKUP(B1077,'Master TS'!$A$1:$E$1221,4,FALSE)</f>
        <v>#N/A</v>
      </c>
      <c r="L1077" s="2" t="e">
        <f>VLOOKUP(B1077,'Master TS'!$A$1:$E$1221,5,FALSE)</f>
        <v>#N/A</v>
      </c>
      <c r="M1077" s="2" t="s">
        <v>20</v>
      </c>
    </row>
    <row r="1078" spans="1:13" ht="12" customHeight="1">
      <c r="A1078" s="2">
        <v>1077</v>
      </c>
      <c r="B1078" s="2">
        <v>172050236</v>
      </c>
      <c r="C1078" s="2" t="s">
        <v>1122</v>
      </c>
      <c r="D1078" s="2" t="s">
        <v>1096</v>
      </c>
      <c r="E1078" s="2" t="s">
        <v>16</v>
      </c>
      <c r="F1078" s="2" t="s">
        <v>22</v>
      </c>
      <c r="G1078" s="2" t="s">
        <v>18</v>
      </c>
      <c r="H1078" s="3">
        <v>45196.679016203707</v>
      </c>
      <c r="I1078" s="2" t="s">
        <v>19</v>
      </c>
      <c r="J1078" s="2">
        <f>VLOOKUP(B1078,'FISIP-'!$B$2:$L$892,9,FALSE)</f>
        <v>81</v>
      </c>
      <c r="K1078" s="2" t="e">
        <f>VLOOKUP(B1078,'Master TS'!$A$1:$E$1221,4,FALSE)</f>
        <v>#N/A</v>
      </c>
      <c r="L1078" s="2" t="e">
        <f>VLOOKUP(B1078,'Master TS'!$A$1:$E$1221,5,FALSE)</f>
        <v>#N/A</v>
      </c>
      <c r="M1078" s="2" t="s">
        <v>20</v>
      </c>
    </row>
    <row r="1079" spans="1:13" ht="12" customHeight="1">
      <c r="A1079" s="2">
        <v>1078</v>
      </c>
      <c r="B1079" s="2">
        <v>172050243</v>
      </c>
      <c r="C1079" s="2" t="s">
        <v>1123</v>
      </c>
      <c r="D1079" s="2" t="s">
        <v>1096</v>
      </c>
      <c r="E1079" s="2" t="s">
        <v>16</v>
      </c>
      <c r="F1079" s="2" t="s">
        <v>39</v>
      </c>
      <c r="G1079" s="2" t="s">
        <v>18</v>
      </c>
      <c r="H1079" s="3">
        <v>45202.734976851854</v>
      </c>
      <c r="I1079" s="2" t="s">
        <v>23</v>
      </c>
      <c r="J1079" s="2">
        <f>VLOOKUP(B1079,'FISIP-'!$B$2:$L$892,9,FALSE)</f>
        <v>466</v>
      </c>
      <c r="K1079" s="2" t="e">
        <f>VLOOKUP(B1079,'Master TS'!$A$1:$E$1221,4,FALSE)</f>
        <v>#N/A</v>
      </c>
      <c r="L1079" s="2" t="e">
        <f>VLOOKUP(B1079,'Master TS'!$A$1:$E$1221,5,FALSE)</f>
        <v>#N/A</v>
      </c>
      <c r="M1079" s="2" t="s">
        <v>20</v>
      </c>
    </row>
    <row r="1080" spans="1:13" ht="12" customHeight="1">
      <c r="A1080" s="2">
        <v>1079</v>
      </c>
      <c r="B1080" s="2">
        <v>172050249</v>
      </c>
      <c r="C1080" s="2" t="s">
        <v>1124</v>
      </c>
      <c r="D1080" s="2" t="s">
        <v>1096</v>
      </c>
      <c r="E1080" s="2" t="s">
        <v>16</v>
      </c>
      <c r="F1080" s="2" t="s">
        <v>22</v>
      </c>
      <c r="G1080" s="2" t="s">
        <v>18</v>
      </c>
      <c r="H1080" s="3">
        <v>45208.588842592595</v>
      </c>
      <c r="I1080" s="2" t="s">
        <v>148</v>
      </c>
      <c r="J1080" s="2">
        <f>VLOOKUP(B1080,'FISIP-'!$B$2:$L$892,9,FALSE)</f>
        <v>738</v>
      </c>
      <c r="K1080" s="2" t="e">
        <f>VLOOKUP(B1080,'Master TS'!$A$1:$E$1221,4,FALSE)</f>
        <v>#N/A</v>
      </c>
      <c r="L1080" s="2" t="e">
        <f>VLOOKUP(B1080,'Master TS'!$A$1:$E$1221,5,FALSE)</f>
        <v>#N/A</v>
      </c>
      <c r="M1080" s="2" t="s">
        <v>20</v>
      </c>
    </row>
    <row r="1081" spans="1:13" ht="12" customHeight="1">
      <c r="A1081" s="2">
        <v>1080</v>
      </c>
      <c r="B1081" s="2">
        <v>172050250</v>
      </c>
      <c r="C1081" s="2" t="s">
        <v>1125</v>
      </c>
      <c r="D1081" s="2" t="s">
        <v>1096</v>
      </c>
      <c r="E1081" s="2" t="s">
        <v>16</v>
      </c>
      <c r="F1081" s="2" t="s">
        <v>25</v>
      </c>
      <c r="G1081" s="2" t="s">
        <v>18</v>
      </c>
      <c r="H1081" s="3">
        <v>45202.823009259257</v>
      </c>
      <c r="I1081" s="2" t="s">
        <v>42</v>
      </c>
      <c r="J1081" s="2">
        <f>VLOOKUP(B1081,'FISIP-'!$B$2:$L$892,9,FALSE)</f>
        <v>476</v>
      </c>
      <c r="K1081" s="2" t="e">
        <f>VLOOKUP(B1081,'Master TS'!$A$1:$E$1221,4,FALSE)</f>
        <v>#N/A</v>
      </c>
      <c r="L1081" s="2" t="e">
        <f>VLOOKUP(B1081,'Master TS'!$A$1:$E$1221,5,FALSE)</f>
        <v>#N/A</v>
      </c>
      <c r="M1081" s="2" t="s">
        <v>20</v>
      </c>
    </row>
    <row r="1082" spans="1:13" ht="12" customHeight="1">
      <c r="A1082" s="2">
        <v>1081</v>
      </c>
      <c r="B1082" s="2">
        <v>172050271</v>
      </c>
      <c r="C1082" s="2" t="s">
        <v>1126</v>
      </c>
      <c r="D1082" s="2" t="s">
        <v>1096</v>
      </c>
      <c r="E1082" s="2" t="s">
        <v>16</v>
      </c>
      <c r="F1082" s="2" t="s">
        <v>22</v>
      </c>
      <c r="G1082" s="2" t="s">
        <v>117</v>
      </c>
      <c r="H1082" s="2"/>
      <c r="I1082" s="2" t="s">
        <v>42</v>
      </c>
      <c r="J1082" s="2">
        <f>VLOOKUP(B1082,'FISIP-'!$B$2:$L$892,9,FALSE)</f>
        <v>0</v>
      </c>
      <c r="K1082" s="2" t="e">
        <f>VLOOKUP(B1082,'Master TS'!$A$1:$E$1221,4,FALSE)</f>
        <v>#N/A</v>
      </c>
      <c r="L1082" s="2" t="e">
        <f>VLOOKUP(B1082,'Master TS'!$A$1:$E$1221,5,FALSE)</f>
        <v>#N/A</v>
      </c>
      <c r="M1082" s="2" t="s">
        <v>20</v>
      </c>
    </row>
    <row r="1083" spans="1:13" ht="12" customHeight="1">
      <c r="A1083" s="2">
        <v>1082</v>
      </c>
      <c r="B1083" s="2">
        <v>172050323</v>
      </c>
      <c r="C1083" s="2" t="s">
        <v>1127</v>
      </c>
      <c r="D1083" s="2" t="s">
        <v>1096</v>
      </c>
      <c r="E1083" s="2" t="s">
        <v>16</v>
      </c>
      <c r="F1083" s="2" t="s">
        <v>25</v>
      </c>
      <c r="G1083" s="2" t="s">
        <v>18</v>
      </c>
      <c r="H1083" s="3">
        <v>45208.589791666665</v>
      </c>
      <c r="I1083" s="2" t="s">
        <v>42</v>
      </c>
      <c r="J1083" s="2">
        <f>VLOOKUP(B1083,'FISIP-'!$B$2:$L$892,9,FALSE)</f>
        <v>739</v>
      </c>
      <c r="K1083" s="2" t="e">
        <f>VLOOKUP(B1083,'Master TS'!$A$1:$E$1221,4,FALSE)</f>
        <v>#N/A</v>
      </c>
      <c r="L1083" s="2" t="e">
        <f>VLOOKUP(B1083,'Master TS'!$A$1:$E$1221,5,FALSE)</f>
        <v>#N/A</v>
      </c>
      <c r="M1083" s="2" t="s">
        <v>20</v>
      </c>
    </row>
    <row r="1084" spans="1:13" ht="12" customHeight="1">
      <c r="A1084" s="2">
        <v>1083</v>
      </c>
      <c r="B1084" s="2">
        <v>172050337</v>
      </c>
      <c r="C1084" s="2" t="s">
        <v>1128</v>
      </c>
      <c r="D1084" s="2" t="s">
        <v>1096</v>
      </c>
      <c r="E1084" s="2" t="s">
        <v>16</v>
      </c>
      <c r="F1084" s="2" t="s">
        <v>25</v>
      </c>
      <c r="G1084" s="2" t="s">
        <v>18</v>
      </c>
      <c r="H1084" s="3">
        <v>45204.741076388891</v>
      </c>
      <c r="I1084" s="2" t="s">
        <v>23</v>
      </c>
      <c r="J1084" s="2">
        <f>VLOOKUP(B1084,'FISIP-'!$B$2:$L$892,9,FALSE)</f>
        <v>623</v>
      </c>
      <c r="K1084" s="2" t="e">
        <f>VLOOKUP(B1084,'Master TS'!$A$1:$E$1221,4,FALSE)</f>
        <v>#N/A</v>
      </c>
      <c r="L1084" s="2" t="e">
        <f>VLOOKUP(B1084,'Master TS'!$A$1:$E$1221,5,FALSE)</f>
        <v>#N/A</v>
      </c>
      <c r="M1084" s="2" t="s">
        <v>20</v>
      </c>
    </row>
    <row r="1085" spans="1:13" ht="12" customHeight="1">
      <c r="A1085" s="2">
        <v>1084</v>
      </c>
      <c r="B1085" s="2">
        <v>172050344</v>
      </c>
      <c r="C1085" s="2" t="s">
        <v>1129</v>
      </c>
      <c r="D1085" s="2" t="s">
        <v>1096</v>
      </c>
      <c r="E1085" s="2" t="s">
        <v>16</v>
      </c>
      <c r="F1085" s="2" t="s">
        <v>31</v>
      </c>
      <c r="G1085" s="2" t="s">
        <v>18</v>
      </c>
      <c r="H1085" s="3">
        <v>45208.385520833333</v>
      </c>
      <c r="I1085" s="2" t="s">
        <v>148</v>
      </c>
      <c r="J1085" s="2">
        <f>VLOOKUP(B1085,'FISIP-'!$B$2:$L$892,9,FALSE)</f>
        <v>717</v>
      </c>
      <c r="K1085" s="2" t="e">
        <f>VLOOKUP(B1085,'Master TS'!$A$1:$E$1221,4,FALSE)</f>
        <v>#N/A</v>
      </c>
      <c r="L1085" s="2" t="e">
        <f>VLOOKUP(B1085,'Master TS'!$A$1:$E$1221,5,FALSE)</f>
        <v>#N/A</v>
      </c>
      <c r="M1085" s="2" t="s">
        <v>20</v>
      </c>
    </row>
    <row r="1086" spans="1:13" ht="12" customHeight="1">
      <c r="A1086" s="2">
        <v>1085</v>
      </c>
      <c r="B1086" s="2">
        <v>172050346</v>
      </c>
      <c r="C1086" s="2" t="s">
        <v>1130</v>
      </c>
      <c r="D1086" s="2" t="s">
        <v>1096</v>
      </c>
      <c r="E1086" s="2" t="s">
        <v>16</v>
      </c>
      <c r="F1086" s="2" t="s">
        <v>17</v>
      </c>
      <c r="G1086" s="2" t="s">
        <v>18</v>
      </c>
      <c r="H1086" s="3">
        <v>45203.518171296295</v>
      </c>
      <c r="I1086" s="2" t="s">
        <v>23</v>
      </c>
      <c r="J1086" s="2">
        <f>VLOOKUP(B1086,'FISIP-'!$B$2:$L$892,9,FALSE)</f>
        <v>512</v>
      </c>
      <c r="K1086" s="2" t="e">
        <f>VLOOKUP(B1086,'Master TS'!$A$1:$E$1221,4,FALSE)</f>
        <v>#N/A</v>
      </c>
      <c r="L1086" s="2" t="e">
        <f>VLOOKUP(B1086,'Master TS'!$A$1:$E$1221,5,FALSE)</f>
        <v>#N/A</v>
      </c>
      <c r="M1086" s="2" t="s">
        <v>20</v>
      </c>
    </row>
    <row r="1087" spans="1:13" ht="12" customHeight="1">
      <c r="A1087" s="2">
        <v>1086</v>
      </c>
      <c r="B1087" s="2">
        <v>172050347</v>
      </c>
      <c r="C1087" s="2" t="s">
        <v>1131</v>
      </c>
      <c r="D1087" s="2" t="s">
        <v>1096</v>
      </c>
      <c r="E1087" s="2" t="s">
        <v>16</v>
      </c>
      <c r="F1087" s="2" t="s">
        <v>31</v>
      </c>
      <c r="G1087" s="2" t="s">
        <v>18</v>
      </c>
      <c r="H1087" s="3">
        <v>45204.609780092593</v>
      </c>
      <c r="I1087" s="2" t="s">
        <v>19</v>
      </c>
      <c r="J1087" s="2">
        <f>VLOOKUP(B1087,'FISIP-'!$B$2:$L$892,9,FALSE)</f>
        <v>605</v>
      </c>
      <c r="K1087" s="2" t="e">
        <f>VLOOKUP(B1087,'Master TS'!$A$1:$E$1221,4,FALSE)</f>
        <v>#N/A</v>
      </c>
      <c r="L1087" s="2" t="e">
        <f>VLOOKUP(B1087,'Master TS'!$A$1:$E$1221,5,FALSE)</f>
        <v>#N/A</v>
      </c>
      <c r="M1087" s="2" t="s">
        <v>20</v>
      </c>
    </row>
    <row r="1088" spans="1:13" ht="12" customHeight="1">
      <c r="A1088" s="2">
        <v>1087</v>
      </c>
      <c r="B1088" s="2">
        <v>172050353</v>
      </c>
      <c r="C1088" s="2" t="s">
        <v>1132</v>
      </c>
      <c r="D1088" s="2" t="s">
        <v>1096</v>
      </c>
      <c r="E1088" s="2" t="s">
        <v>16</v>
      </c>
      <c r="F1088" s="2" t="s">
        <v>25</v>
      </c>
      <c r="G1088" s="2" t="s">
        <v>18</v>
      </c>
      <c r="H1088" s="3">
        <v>45209.738703703704</v>
      </c>
      <c r="I1088" s="2" t="s">
        <v>26</v>
      </c>
      <c r="J1088" s="2">
        <f>VLOOKUP(B1088,'FISIP-'!$B$2:$L$892,9,FALSE)</f>
        <v>838</v>
      </c>
      <c r="K1088" s="2" t="e">
        <f>VLOOKUP(B1088,'Master TS'!$A$1:$E$1221,4,FALSE)</f>
        <v>#N/A</v>
      </c>
      <c r="L1088" s="2" t="e">
        <f>VLOOKUP(B1088,'Master TS'!$A$1:$E$1221,5,FALSE)</f>
        <v>#N/A</v>
      </c>
      <c r="M1088" s="2" t="s">
        <v>20</v>
      </c>
    </row>
    <row r="1089" spans="1:13" ht="12" customHeight="1">
      <c r="A1089" s="2">
        <v>1088</v>
      </c>
      <c r="B1089" s="2">
        <v>172050405</v>
      </c>
      <c r="C1089" s="2" t="s">
        <v>1133</v>
      </c>
      <c r="D1089" s="2" t="s">
        <v>1096</v>
      </c>
      <c r="E1089" s="2" t="s">
        <v>16</v>
      </c>
      <c r="F1089" s="2" t="s">
        <v>25</v>
      </c>
      <c r="G1089" s="2" t="s">
        <v>18</v>
      </c>
      <c r="H1089" s="3">
        <v>45210.624374999999</v>
      </c>
      <c r="I1089" s="2" t="s">
        <v>42</v>
      </c>
      <c r="J1089" s="2">
        <f>VLOOKUP(B1089,'FISIP-'!$B$2:$L$892,9,FALSE)</f>
        <v>860</v>
      </c>
      <c r="K1089" s="2" t="e">
        <f>VLOOKUP(B1089,'Master TS'!$A$1:$E$1221,4,FALSE)</f>
        <v>#N/A</v>
      </c>
      <c r="L1089" s="2" t="e">
        <f>VLOOKUP(B1089,'Master TS'!$A$1:$E$1221,5,FALSE)</f>
        <v>#N/A</v>
      </c>
      <c r="M1089" s="2" t="s">
        <v>20</v>
      </c>
    </row>
    <row r="1090" spans="1:13" ht="12" customHeight="1">
      <c r="A1090" s="2">
        <v>1089</v>
      </c>
      <c r="B1090" s="2">
        <v>172050415</v>
      </c>
      <c r="C1090" s="2" t="s">
        <v>1134</v>
      </c>
      <c r="D1090" s="2" t="s">
        <v>1096</v>
      </c>
      <c r="E1090" s="2" t="s">
        <v>16</v>
      </c>
      <c r="F1090" s="2" t="s">
        <v>17</v>
      </c>
      <c r="G1090" s="2" t="s">
        <v>18</v>
      </c>
      <c r="H1090" s="3">
        <v>45203.488067129627</v>
      </c>
      <c r="I1090" s="2" t="s">
        <v>26</v>
      </c>
      <c r="J1090" s="2">
        <f>VLOOKUP(B1090,'FISIP-'!$B$2:$L$892,9,FALSE)</f>
        <v>509</v>
      </c>
      <c r="K1090" s="2" t="e">
        <f>VLOOKUP(B1090,'Master TS'!$A$1:$E$1221,4,FALSE)</f>
        <v>#N/A</v>
      </c>
      <c r="L1090" s="2" t="e">
        <f>VLOOKUP(B1090,'Master TS'!$A$1:$E$1221,5,FALSE)</f>
        <v>#N/A</v>
      </c>
      <c r="M1090" s="2" t="s">
        <v>20</v>
      </c>
    </row>
    <row r="1091" spans="1:13" ht="12" customHeight="1">
      <c r="A1091" s="2">
        <v>1090</v>
      </c>
      <c r="B1091" s="2">
        <v>172050425</v>
      </c>
      <c r="C1091" s="2" t="s">
        <v>1135</v>
      </c>
      <c r="D1091" s="2" t="s">
        <v>1096</v>
      </c>
      <c r="E1091" s="2" t="s">
        <v>16</v>
      </c>
      <c r="F1091" s="2" t="s">
        <v>22</v>
      </c>
      <c r="G1091" s="2" t="s">
        <v>18</v>
      </c>
      <c r="H1091" s="3">
        <v>45203.748668981483</v>
      </c>
      <c r="I1091" s="2" t="s">
        <v>23</v>
      </c>
      <c r="J1091" s="2">
        <f>VLOOKUP(B1091,'FISIP-'!$B$2:$L$892,9,FALSE)</f>
        <v>548</v>
      </c>
      <c r="K1091" s="2" t="e">
        <f>VLOOKUP(B1091,'Master TS'!$A$1:$E$1221,4,FALSE)</f>
        <v>#N/A</v>
      </c>
      <c r="L1091" s="2" t="e">
        <f>VLOOKUP(B1091,'Master TS'!$A$1:$E$1221,5,FALSE)</f>
        <v>#N/A</v>
      </c>
      <c r="M1091" s="2" t="s">
        <v>20</v>
      </c>
    </row>
    <row r="1092" spans="1:13" ht="12" customHeight="1">
      <c r="A1092" s="2">
        <v>1091</v>
      </c>
      <c r="B1092" s="2">
        <v>172050436</v>
      </c>
      <c r="C1092" s="2" t="s">
        <v>1136</v>
      </c>
      <c r="D1092" s="2" t="s">
        <v>1096</v>
      </c>
      <c r="E1092" s="2" t="s">
        <v>16</v>
      </c>
      <c r="F1092" s="2" t="s">
        <v>25</v>
      </c>
      <c r="G1092" s="2" t="s">
        <v>18</v>
      </c>
      <c r="H1092" s="3">
        <v>45204.595659722225</v>
      </c>
      <c r="I1092" s="2" t="s">
        <v>148</v>
      </c>
      <c r="J1092" s="2">
        <f>VLOOKUP(B1092,'FISIP-'!$B$2:$L$892,9,FALSE)</f>
        <v>601</v>
      </c>
      <c r="K1092" s="2" t="e">
        <f>VLOOKUP(B1092,'Master TS'!$A$1:$E$1221,4,FALSE)</f>
        <v>#N/A</v>
      </c>
      <c r="L1092" s="2" t="e">
        <f>VLOOKUP(B1092,'Master TS'!$A$1:$E$1221,5,FALSE)</f>
        <v>#N/A</v>
      </c>
      <c r="M1092" s="2" t="s">
        <v>20</v>
      </c>
    </row>
    <row r="1093" spans="1:13" ht="12" customHeight="1">
      <c r="A1093" s="2">
        <v>1092</v>
      </c>
      <c r="B1093" s="2">
        <v>182050008</v>
      </c>
      <c r="C1093" s="2" t="s">
        <v>1137</v>
      </c>
      <c r="D1093" s="2" t="s">
        <v>1096</v>
      </c>
      <c r="E1093" s="2" t="s">
        <v>16</v>
      </c>
      <c r="F1093" s="2" t="s">
        <v>17</v>
      </c>
      <c r="G1093" s="2" t="s">
        <v>18</v>
      </c>
      <c r="H1093" s="3">
        <v>45207.848611111112</v>
      </c>
      <c r="I1093" s="2" t="s">
        <v>23</v>
      </c>
      <c r="J1093" s="2">
        <f>VLOOKUP(B1093,'FISIP-'!$B$2:$L$892,9,FALSE)</f>
        <v>710</v>
      </c>
      <c r="K1093" s="2" t="e">
        <f>VLOOKUP(B1093,'Master TS'!$A$1:$E$1221,4,FALSE)</f>
        <v>#N/A</v>
      </c>
      <c r="L1093" s="2" t="e">
        <f>VLOOKUP(B1093,'Master TS'!$A$1:$E$1221,5,FALSE)</f>
        <v>#N/A</v>
      </c>
      <c r="M1093" s="2" t="s">
        <v>20</v>
      </c>
    </row>
    <row r="1094" spans="1:13" ht="12" customHeight="1">
      <c r="A1094" s="2">
        <v>1093</v>
      </c>
      <c r="B1094" s="2">
        <v>182050025</v>
      </c>
      <c r="C1094" s="2" t="s">
        <v>1138</v>
      </c>
      <c r="D1094" s="2" t="s">
        <v>1096</v>
      </c>
      <c r="E1094" s="2" t="s">
        <v>16</v>
      </c>
      <c r="F1094" s="2" t="s">
        <v>25</v>
      </c>
      <c r="G1094" s="2" t="s">
        <v>18</v>
      </c>
      <c r="H1094" s="3">
        <v>45202.660034722219</v>
      </c>
      <c r="I1094" s="2" t="s">
        <v>42</v>
      </c>
      <c r="J1094" s="2">
        <f>VLOOKUP(B1094,'FISIP-'!$B$2:$L$892,9,FALSE)</f>
        <v>455</v>
      </c>
      <c r="K1094" s="2" t="e">
        <f>VLOOKUP(B1094,'Master TS'!$A$1:$E$1221,4,FALSE)</f>
        <v>#N/A</v>
      </c>
      <c r="L1094" s="2" t="e">
        <f>VLOOKUP(B1094,'Master TS'!$A$1:$E$1221,5,FALSE)</f>
        <v>#N/A</v>
      </c>
      <c r="M1094" s="2" t="s">
        <v>20</v>
      </c>
    </row>
    <row r="1095" spans="1:13" ht="12" customHeight="1">
      <c r="A1095" s="2">
        <v>1094</v>
      </c>
      <c r="B1095" s="2">
        <v>182050027</v>
      </c>
      <c r="C1095" s="2" t="s">
        <v>1139</v>
      </c>
      <c r="D1095" s="2" t="s">
        <v>1096</v>
      </c>
      <c r="E1095" s="2" t="s">
        <v>16</v>
      </c>
      <c r="F1095" s="2" t="s">
        <v>25</v>
      </c>
      <c r="G1095" s="2" t="s">
        <v>18</v>
      </c>
      <c r="H1095" s="3">
        <v>45209.385509259257</v>
      </c>
      <c r="I1095" s="2" t="s">
        <v>23</v>
      </c>
      <c r="J1095" s="2">
        <f>VLOOKUP(B1095,'FISIP-'!$B$2:$L$892,9,FALSE)</f>
        <v>778</v>
      </c>
      <c r="K1095" s="2" t="e">
        <f>VLOOKUP(B1095,'Master TS'!$A$1:$E$1221,4,FALSE)</f>
        <v>#N/A</v>
      </c>
      <c r="L1095" s="2" t="e">
        <f>VLOOKUP(B1095,'Master TS'!$A$1:$E$1221,5,FALSE)</f>
        <v>#N/A</v>
      </c>
      <c r="M1095" s="2" t="s">
        <v>20</v>
      </c>
    </row>
    <row r="1096" spans="1:13" ht="12" customHeight="1">
      <c r="A1096" s="2">
        <v>1095</v>
      </c>
      <c r="B1096" s="2">
        <v>182050031</v>
      </c>
      <c r="C1096" s="2" t="s">
        <v>1140</v>
      </c>
      <c r="D1096" s="2" t="s">
        <v>1096</v>
      </c>
      <c r="E1096" s="2" t="s">
        <v>16</v>
      </c>
      <c r="F1096" s="2" t="s">
        <v>25</v>
      </c>
      <c r="G1096" s="2" t="s">
        <v>18</v>
      </c>
      <c r="H1096" s="3">
        <v>45202.664166666669</v>
      </c>
      <c r="I1096" s="2" t="s">
        <v>23</v>
      </c>
      <c r="J1096" s="2">
        <f>VLOOKUP(B1096,'FISIP-'!$B$2:$L$892,9,FALSE)</f>
        <v>459</v>
      </c>
      <c r="K1096" s="2" t="e">
        <f>VLOOKUP(B1096,'Master TS'!$A$1:$E$1221,4,FALSE)</f>
        <v>#N/A</v>
      </c>
      <c r="L1096" s="2" t="e">
        <f>VLOOKUP(B1096,'Master TS'!$A$1:$E$1221,5,FALSE)</f>
        <v>#N/A</v>
      </c>
      <c r="M1096" s="2" t="s">
        <v>20</v>
      </c>
    </row>
    <row r="1097" spans="1:13" ht="12" customHeight="1">
      <c r="A1097" s="2">
        <v>1096</v>
      </c>
      <c r="B1097" s="2">
        <v>182050036</v>
      </c>
      <c r="C1097" s="2" t="s">
        <v>1141</v>
      </c>
      <c r="D1097" s="2" t="s">
        <v>1096</v>
      </c>
      <c r="E1097" s="2" t="s">
        <v>16</v>
      </c>
      <c r="F1097" s="2" t="s">
        <v>17</v>
      </c>
      <c r="G1097" s="2" t="s">
        <v>18</v>
      </c>
      <c r="H1097" s="3">
        <v>45203.820474537039</v>
      </c>
      <c r="I1097" s="2" t="s">
        <v>23</v>
      </c>
      <c r="J1097" s="2">
        <f>VLOOKUP(B1097,'FISIP-'!$B$2:$L$892,9,FALSE)</f>
        <v>559</v>
      </c>
      <c r="K1097" s="2" t="e">
        <f>VLOOKUP(B1097,'Master TS'!$A$1:$E$1221,4,FALSE)</f>
        <v>#N/A</v>
      </c>
      <c r="L1097" s="2" t="e">
        <f>VLOOKUP(B1097,'Master TS'!$A$1:$E$1221,5,FALSE)</f>
        <v>#N/A</v>
      </c>
      <c r="M1097" s="2" t="s">
        <v>20</v>
      </c>
    </row>
    <row r="1098" spans="1:13" ht="12" customHeight="1">
      <c r="A1098" s="2">
        <v>1097</v>
      </c>
      <c r="B1098" s="2">
        <v>182050037</v>
      </c>
      <c r="C1098" s="2" t="s">
        <v>1142</v>
      </c>
      <c r="D1098" s="2" t="s">
        <v>1096</v>
      </c>
      <c r="E1098" s="2" t="s">
        <v>16</v>
      </c>
      <c r="F1098" s="2" t="s">
        <v>39</v>
      </c>
      <c r="G1098" s="2" t="s">
        <v>18</v>
      </c>
      <c r="H1098" s="3">
        <v>45195.603125000001</v>
      </c>
      <c r="I1098" s="2" t="s">
        <v>42</v>
      </c>
      <c r="J1098" s="2">
        <f>VLOOKUP(B1098,'FISIP-'!$B$2:$L$892,9,FALSE)</f>
        <v>9</v>
      </c>
      <c r="K1098" s="2" t="e">
        <f>VLOOKUP(B1098,'Master TS'!$A$1:$E$1221,4,FALSE)</f>
        <v>#N/A</v>
      </c>
      <c r="L1098" s="2" t="e">
        <f>VLOOKUP(B1098,'Master TS'!$A$1:$E$1221,5,FALSE)</f>
        <v>#N/A</v>
      </c>
      <c r="M1098" s="2" t="s">
        <v>20</v>
      </c>
    </row>
    <row r="1099" spans="1:13" ht="12" customHeight="1">
      <c r="A1099" s="2">
        <v>1098</v>
      </c>
      <c r="B1099" s="2">
        <v>182050048</v>
      </c>
      <c r="C1099" s="2" t="s">
        <v>1143</v>
      </c>
      <c r="D1099" s="2" t="s">
        <v>1096</v>
      </c>
      <c r="E1099" s="2" t="s">
        <v>16</v>
      </c>
      <c r="F1099" s="2" t="s">
        <v>25</v>
      </c>
      <c r="G1099" s="2" t="s">
        <v>18</v>
      </c>
      <c r="H1099" s="3">
        <v>45202.66302083333</v>
      </c>
      <c r="I1099" s="2" t="s">
        <v>23</v>
      </c>
      <c r="J1099" s="2">
        <f>VLOOKUP(B1099,'FISIP-'!$B$2:$L$892,9,FALSE)</f>
        <v>457</v>
      </c>
      <c r="K1099" s="2" t="e">
        <f>VLOOKUP(B1099,'Master TS'!$A$1:$E$1221,4,FALSE)</f>
        <v>#N/A</v>
      </c>
      <c r="L1099" s="2" t="e">
        <f>VLOOKUP(B1099,'Master TS'!$A$1:$E$1221,5,FALSE)</f>
        <v>#N/A</v>
      </c>
      <c r="M1099" s="2" t="s">
        <v>20</v>
      </c>
    </row>
    <row r="1100" spans="1:13" ht="12" customHeight="1">
      <c r="A1100" s="2">
        <v>1099</v>
      </c>
      <c r="B1100" s="2">
        <v>182050068</v>
      </c>
      <c r="C1100" s="2" t="s">
        <v>1144</v>
      </c>
      <c r="D1100" s="2" t="s">
        <v>1096</v>
      </c>
      <c r="E1100" s="2" t="s">
        <v>16</v>
      </c>
      <c r="F1100" s="2" t="s">
        <v>25</v>
      </c>
      <c r="G1100" s="2" t="s">
        <v>18</v>
      </c>
      <c r="H1100" s="3">
        <v>45204.806550925925</v>
      </c>
      <c r="I1100" s="2" t="s">
        <v>19</v>
      </c>
      <c r="J1100" s="2">
        <f>VLOOKUP(B1100,'FISIP-'!$B$2:$L$892,9,FALSE)</f>
        <v>629</v>
      </c>
      <c r="K1100" s="2" t="e">
        <f>VLOOKUP(B1100,'Master TS'!$A$1:$E$1221,4,FALSE)</f>
        <v>#N/A</v>
      </c>
      <c r="L1100" s="2" t="e">
        <f>VLOOKUP(B1100,'Master TS'!$A$1:$E$1221,5,FALSE)</f>
        <v>#N/A</v>
      </c>
      <c r="M1100" s="2" t="s">
        <v>20</v>
      </c>
    </row>
    <row r="1101" spans="1:13" ht="12" customHeight="1">
      <c r="A1101" s="2">
        <v>1100</v>
      </c>
      <c r="B1101" s="2">
        <v>182050070</v>
      </c>
      <c r="C1101" s="2" t="s">
        <v>1145</v>
      </c>
      <c r="D1101" s="2" t="s">
        <v>1096</v>
      </c>
      <c r="E1101" s="2" t="s">
        <v>16</v>
      </c>
      <c r="F1101" s="2" t="s">
        <v>22</v>
      </c>
      <c r="G1101" s="2" t="s">
        <v>18</v>
      </c>
      <c r="H1101" s="3">
        <v>45210.559664351851</v>
      </c>
      <c r="I1101" s="2" t="s">
        <v>42</v>
      </c>
      <c r="J1101" s="2">
        <f>VLOOKUP(B1101,'FISIP-'!$B$2:$L$892,9,FALSE)</f>
        <v>859</v>
      </c>
      <c r="K1101" s="2" t="e">
        <f>VLOOKUP(B1101,'Master TS'!$A$1:$E$1221,4,FALSE)</f>
        <v>#N/A</v>
      </c>
      <c r="L1101" s="2" t="e">
        <f>VLOOKUP(B1101,'Master TS'!$A$1:$E$1221,5,FALSE)</f>
        <v>#N/A</v>
      </c>
      <c r="M1101" s="2" t="s">
        <v>20</v>
      </c>
    </row>
    <row r="1102" spans="1:13" ht="12" customHeight="1">
      <c r="A1102" s="2">
        <v>1101</v>
      </c>
      <c r="B1102" s="2">
        <v>182050074</v>
      </c>
      <c r="C1102" s="2" t="s">
        <v>1146</v>
      </c>
      <c r="D1102" s="2" t="s">
        <v>1096</v>
      </c>
      <c r="E1102" s="2" t="s">
        <v>16</v>
      </c>
      <c r="F1102" s="2" t="s">
        <v>25</v>
      </c>
      <c r="G1102" s="2" t="s">
        <v>18</v>
      </c>
      <c r="H1102" s="3">
        <v>45204.608842592592</v>
      </c>
      <c r="I1102" s="2" t="s">
        <v>23</v>
      </c>
      <c r="J1102" s="2">
        <f>VLOOKUP(B1102,'FISIP-'!$B$2:$L$892,9,FALSE)</f>
        <v>604</v>
      </c>
      <c r="K1102" s="2" t="e">
        <f>VLOOKUP(B1102,'Master TS'!$A$1:$E$1221,4,FALSE)</f>
        <v>#N/A</v>
      </c>
      <c r="L1102" s="2" t="e">
        <f>VLOOKUP(B1102,'Master TS'!$A$1:$E$1221,5,FALSE)</f>
        <v>#N/A</v>
      </c>
      <c r="M1102" s="2" t="s">
        <v>20</v>
      </c>
    </row>
    <row r="1103" spans="1:13" ht="12" customHeight="1">
      <c r="A1103" s="2">
        <v>1102</v>
      </c>
      <c r="B1103" s="2">
        <v>182050090</v>
      </c>
      <c r="C1103" s="2" t="s">
        <v>1147</v>
      </c>
      <c r="D1103" s="2" t="s">
        <v>1096</v>
      </c>
      <c r="E1103" s="2" t="s">
        <v>16</v>
      </c>
      <c r="F1103" s="2" t="s">
        <v>22</v>
      </c>
      <c r="G1103" s="2" t="s">
        <v>18</v>
      </c>
      <c r="H1103" s="3">
        <v>45209.636041666665</v>
      </c>
      <c r="I1103" s="2" t="s">
        <v>42</v>
      </c>
      <c r="J1103" s="2">
        <f>VLOOKUP(B1103,'FISIP-'!$B$2:$L$892,9,FALSE)</f>
        <v>819</v>
      </c>
      <c r="K1103" s="2" t="e">
        <f>VLOOKUP(B1103,'Master TS'!$A$1:$E$1221,4,FALSE)</f>
        <v>#N/A</v>
      </c>
      <c r="L1103" s="2" t="e">
        <f>VLOOKUP(B1103,'Master TS'!$A$1:$E$1221,5,FALSE)</f>
        <v>#N/A</v>
      </c>
      <c r="M1103" s="2" t="s">
        <v>20</v>
      </c>
    </row>
    <row r="1104" spans="1:13" ht="12" customHeight="1">
      <c r="A1104" s="2">
        <v>1103</v>
      </c>
      <c r="B1104" s="2">
        <v>182050093</v>
      </c>
      <c r="C1104" s="2" t="s">
        <v>1148</v>
      </c>
      <c r="D1104" s="2" t="s">
        <v>1096</v>
      </c>
      <c r="E1104" s="2" t="s">
        <v>16</v>
      </c>
      <c r="F1104" s="2" t="s">
        <v>17</v>
      </c>
      <c r="G1104" s="2" t="s">
        <v>18</v>
      </c>
      <c r="H1104" s="3">
        <v>45205.325983796298</v>
      </c>
      <c r="I1104" s="2" t="s">
        <v>23</v>
      </c>
      <c r="J1104" s="2">
        <f>VLOOKUP(B1104,'FISIP-'!$B$2:$L$892,9,FALSE)</f>
        <v>635</v>
      </c>
      <c r="K1104" s="2" t="e">
        <f>VLOOKUP(B1104,'Master TS'!$A$1:$E$1221,4,FALSE)</f>
        <v>#N/A</v>
      </c>
      <c r="L1104" s="2" t="e">
        <f>VLOOKUP(B1104,'Master TS'!$A$1:$E$1221,5,FALSE)</f>
        <v>#N/A</v>
      </c>
      <c r="M1104" s="2" t="s">
        <v>20</v>
      </c>
    </row>
    <row r="1105" spans="1:13" ht="12" customHeight="1">
      <c r="A1105" s="2">
        <v>1104</v>
      </c>
      <c r="B1105" s="2">
        <v>182050099</v>
      </c>
      <c r="C1105" s="2" t="s">
        <v>1149</v>
      </c>
      <c r="D1105" s="2" t="s">
        <v>1096</v>
      </c>
      <c r="E1105" s="2" t="s">
        <v>16</v>
      </c>
      <c r="F1105" s="2" t="s">
        <v>22</v>
      </c>
      <c r="G1105" s="2" t="s">
        <v>18</v>
      </c>
      <c r="H1105" s="3">
        <v>45203.583425925928</v>
      </c>
      <c r="I1105" s="2" t="s">
        <v>23</v>
      </c>
      <c r="J1105" s="2">
        <f>VLOOKUP(B1105,'FISIP-'!$B$2:$L$892,9,FALSE)</f>
        <v>521</v>
      </c>
      <c r="K1105" s="2" t="e">
        <f>VLOOKUP(B1105,'Master TS'!$A$1:$E$1221,4,FALSE)</f>
        <v>#N/A</v>
      </c>
      <c r="L1105" s="2" t="e">
        <f>VLOOKUP(B1105,'Master TS'!$A$1:$E$1221,5,FALSE)</f>
        <v>#N/A</v>
      </c>
      <c r="M1105" s="2" t="s">
        <v>20</v>
      </c>
    </row>
    <row r="1106" spans="1:13" ht="12" customHeight="1">
      <c r="A1106" s="2">
        <v>1105</v>
      </c>
      <c r="B1106" s="2">
        <v>182050103</v>
      </c>
      <c r="C1106" s="2" t="s">
        <v>1150</v>
      </c>
      <c r="D1106" s="2" t="s">
        <v>1096</v>
      </c>
      <c r="E1106" s="2" t="s">
        <v>16</v>
      </c>
      <c r="F1106" s="2" t="s">
        <v>22</v>
      </c>
      <c r="G1106" s="2" t="s">
        <v>18</v>
      </c>
      <c r="H1106" s="3">
        <v>45210.541481481479</v>
      </c>
      <c r="I1106" s="2" t="s">
        <v>42</v>
      </c>
      <c r="J1106" s="2">
        <f>VLOOKUP(B1106,'FISIP-'!$B$2:$L$892,9,FALSE)</f>
        <v>858</v>
      </c>
      <c r="K1106" s="2" t="e">
        <f>VLOOKUP(B1106,'Master TS'!$A$1:$E$1221,4,FALSE)</f>
        <v>#N/A</v>
      </c>
      <c r="L1106" s="2" t="e">
        <f>VLOOKUP(B1106,'Master TS'!$A$1:$E$1221,5,FALSE)</f>
        <v>#N/A</v>
      </c>
      <c r="M1106" s="2" t="s">
        <v>20</v>
      </c>
    </row>
    <row r="1107" spans="1:13" ht="12" customHeight="1">
      <c r="A1107" s="2">
        <v>1106</v>
      </c>
      <c r="B1107" s="2">
        <v>182050114</v>
      </c>
      <c r="C1107" s="2" t="s">
        <v>1151</v>
      </c>
      <c r="D1107" s="2" t="s">
        <v>1096</v>
      </c>
      <c r="E1107" s="2" t="s">
        <v>16</v>
      </c>
      <c r="F1107" s="2" t="s">
        <v>25</v>
      </c>
      <c r="G1107" s="2" t="s">
        <v>18</v>
      </c>
      <c r="H1107" s="3">
        <v>45203.635104166664</v>
      </c>
      <c r="I1107" s="2" t="s">
        <v>23</v>
      </c>
      <c r="J1107" s="2">
        <f>VLOOKUP(B1107,'FISIP-'!$B$2:$L$892,9,FALSE)</f>
        <v>537</v>
      </c>
      <c r="K1107" s="2" t="e">
        <f>VLOOKUP(B1107,'Master TS'!$A$1:$E$1221,4,FALSE)</f>
        <v>#N/A</v>
      </c>
      <c r="L1107" s="2" t="e">
        <f>VLOOKUP(B1107,'Master TS'!$A$1:$E$1221,5,FALSE)</f>
        <v>#N/A</v>
      </c>
      <c r="M1107" s="2" t="s">
        <v>20</v>
      </c>
    </row>
    <row r="1108" spans="1:13" ht="12" customHeight="1">
      <c r="A1108" s="2">
        <v>1107</v>
      </c>
      <c r="B1108" s="2">
        <v>182050119</v>
      </c>
      <c r="C1108" s="2" t="s">
        <v>1152</v>
      </c>
      <c r="D1108" s="2" t="s">
        <v>1096</v>
      </c>
      <c r="E1108" s="2" t="s">
        <v>16</v>
      </c>
      <c r="F1108" s="2" t="s">
        <v>17</v>
      </c>
      <c r="G1108" s="2" t="s">
        <v>18</v>
      </c>
      <c r="H1108" s="3">
        <v>45205.560636574075</v>
      </c>
      <c r="I1108" s="2" t="s">
        <v>42</v>
      </c>
      <c r="J1108" s="2">
        <f>VLOOKUP(B1108,'FISIP-'!$B$2:$L$892,9,FALSE)</f>
        <v>658</v>
      </c>
      <c r="K1108" s="2" t="e">
        <f>VLOOKUP(B1108,'Master TS'!$A$1:$E$1221,4,FALSE)</f>
        <v>#N/A</v>
      </c>
      <c r="L1108" s="2" t="e">
        <f>VLOOKUP(B1108,'Master TS'!$A$1:$E$1221,5,FALSE)</f>
        <v>#N/A</v>
      </c>
      <c r="M1108" s="2" t="s">
        <v>20</v>
      </c>
    </row>
    <row r="1109" spans="1:13" ht="12" customHeight="1">
      <c r="A1109" s="2">
        <v>1108</v>
      </c>
      <c r="B1109" s="2">
        <v>182050137</v>
      </c>
      <c r="C1109" s="2" t="s">
        <v>1153</v>
      </c>
      <c r="D1109" s="2" t="s">
        <v>1096</v>
      </c>
      <c r="E1109" s="2" t="s">
        <v>16</v>
      </c>
      <c r="F1109" s="2" t="s">
        <v>17</v>
      </c>
      <c r="G1109" s="2" t="s">
        <v>18</v>
      </c>
      <c r="H1109" s="3">
        <v>45202.654814814814</v>
      </c>
      <c r="I1109" s="2" t="s">
        <v>23</v>
      </c>
      <c r="J1109" s="2">
        <f>VLOOKUP(B1109,'FISIP-'!$B$2:$L$892,9,FALSE)</f>
        <v>454</v>
      </c>
      <c r="K1109" s="2" t="e">
        <f>VLOOKUP(B1109,'Master TS'!$A$1:$E$1221,4,FALSE)</f>
        <v>#N/A</v>
      </c>
      <c r="L1109" s="2" t="e">
        <f>VLOOKUP(B1109,'Master TS'!$A$1:$E$1221,5,FALSE)</f>
        <v>#N/A</v>
      </c>
      <c r="M1109" s="2" t="s">
        <v>20</v>
      </c>
    </row>
    <row r="1110" spans="1:13" ht="12" customHeight="1">
      <c r="A1110" s="2">
        <v>1109</v>
      </c>
      <c r="B1110" s="2">
        <v>182050141</v>
      </c>
      <c r="C1110" s="2" t="s">
        <v>1154</v>
      </c>
      <c r="D1110" s="2" t="s">
        <v>1096</v>
      </c>
      <c r="E1110" s="2" t="s">
        <v>16</v>
      </c>
      <c r="F1110" s="2" t="s">
        <v>76</v>
      </c>
      <c r="G1110" s="2" t="s">
        <v>18</v>
      </c>
      <c r="H1110" s="3">
        <v>45202.573865740742</v>
      </c>
      <c r="I1110" s="2" t="s">
        <v>23</v>
      </c>
      <c r="J1110" s="2">
        <f>VLOOKUP(B1110,'FISIP-'!$B$2:$L$892,9,FALSE)</f>
        <v>431</v>
      </c>
      <c r="K1110" s="2" t="e">
        <f>VLOOKUP(B1110,'Master TS'!$A$1:$E$1221,4,FALSE)</f>
        <v>#N/A</v>
      </c>
      <c r="L1110" s="2" t="e">
        <f>VLOOKUP(B1110,'Master TS'!$A$1:$E$1221,5,FALSE)</f>
        <v>#N/A</v>
      </c>
      <c r="M1110" s="2" t="s">
        <v>20</v>
      </c>
    </row>
    <row r="1111" spans="1:13" ht="12" customHeight="1">
      <c r="A1111" s="2">
        <v>1110</v>
      </c>
      <c r="B1111" s="2">
        <v>182050142</v>
      </c>
      <c r="C1111" s="2" t="s">
        <v>1155</v>
      </c>
      <c r="D1111" s="2" t="s">
        <v>1096</v>
      </c>
      <c r="E1111" s="2" t="s">
        <v>16</v>
      </c>
      <c r="F1111" s="2" t="s">
        <v>25</v>
      </c>
      <c r="G1111" s="2" t="s">
        <v>18</v>
      </c>
      <c r="H1111" s="3">
        <v>45199.749143518522</v>
      </c>
      <c r="I1111" s="2" t="s">
        <v>23</v>
      </c>
      <c r="J1111" s="2">
        <f>VLOOKUP(B1111,'FISIP-'!$B$2:$L$892,9,FALSE)</f>
        <v>295</v>
      </c>
      <c r="K1111" s="2" t="str">
        <f>VLOOKUP(B1111,'Master TS'!$A$1:$E$1221,4,FALSE)</f>
        <v>Ya, Sudah Mengisi</v>
      </c>
      <c r="L1111" s="2" t="str">
        <f>VLOOKUP(B1111,'Master TS'!$A$1:$E$1221,5,FALSE)</f>
        <v>Kuisioner TS Lulusan 2023</v>
      </c>
      <c r="M1111" s="2" t="s">
        <v>20</v>
      </c>
    </row>
    <row r="1112" spans="1:13" ht="12" customHeight="1">
      <c r="A1112" s="2">
        <v>1111</v>
      </c>
      <c r="B1112" s="2">
        <v>182050166</v>
      </c>
      <c r="C1112" s="2" t="s">
        <v>1156</v>
      </c>
      <c r="D1112" s="2" t="s">
        <v>1096</v>
      </c>
      <c r="E1112" s="2" t="s">
        <v>16</v>
      </c>
      <c r="F1112" s="2" t="s">
        <v>17</v>
      </c>
      <c r="G1112" s="2" t="s">
        <v>18</v>
      </c>
      <c r="H1112" s="3">
        <v>45203.532754629632</v>
      </c>
      <c r="I1112" s="2" t="s">
        <v>23</v>
      </c>
      <c r="J1112" s="2">
        <f>VLOOKUP(B1112,'FISIP-'!$B$2:$L$892,9,FALSE)</f>
        <v>516</v>
      </c>
      <c r="K1112" s="2" t="e">
        <f>VLOOKUP(B1112,'Master TS'!$A$1:$E$1221,4,FALSE)</f>
        <v>#N/A</v>
      </c>
      <c r="L1112" s="2" t="e">
        <f>VLOOKUP(B1112,'Master TS'!$A$1:$E$1221,5,FALSE)</f>
        <v>#N/A</v>
      </c>
      <c r="M1112" s="2" t="s">
        <v>20</v>
      </c>
    </row>
    <row r="1113" spans="1:13" ht="12" customHeight="1">
      <c r="A1113" s="2">
        <v>1112</v>
      </c>
      <c r="B1113" s="2">
        <v>182050196</v>
      </c>
      <c r="C1113" s="2" t="s">
        <v>1157</v>
      </c>
      <c r="D1113" s="2" t="s">
        <v>1096</v>
      </c>
      <c r="E1113" s="2" t="s">
        <v>16</v>
      </c>
      <c r="F1113" s="2" t="s">
        <v>34</v>
      </c>
      <c r="G1113" s="2" t="s">
        <v>18</v>
      </c>
      <c r="H1113" s="3">
        <v>45204.494421296295</v>
      </c>
      <c r="I1113" s="2" t="s">
        <v>23</v>
      </c>
      <c r="J1113" s="2">
        <f>VLOOKUP(B1113,'FISIP-'!$B$2:$L$892,9,FALSE)</f>
        <v>585</v>
      </c>
      <c r="K1113" s="2" t="e">
        <f>VLOOKUP(B1113,'Master TS'!$A$1:$E$1221,4,FALSE)</f>
        <v>#N/A</v>
      </c>
      <c r="L1113" s="2" t="e">
        <f>VLOOKUP(B1113,'Master TS'!$A$1:$E$1221,5,FALSE)</f>
        <v>#N/A</v>
      </c>
      <c r="M1113" s="2" t="s">
        <v>20</v>
      </c>
    </row>
    <row r="1114" spans="1:13" ht="12" customHeight="1">
      <c r="A1114" s="2">
        <v>1113</v>
      </c>
      <c r="B1114" s="2">
        <v>182050221</v>
      </c>
      <c r="C1114" s="2" t="s">
        <v>1158</v>
      </c>
      <c r="D1114" s="2" t="s">
        <v>1096</v>
      </c>
      <c r="E1114" s="2" t="s">
        <v>16</v>
      </c>
      <c r="F1114" s="2" t="s">
        <v>22</v>
      </c>
      <c r="G1114" s="2" t="s">
        <v>18</v>
      </c>
      <c r="H1114" s="3">
        <v>45196.366574074076</v>
      </c>
      <c r="I1114" s="2" t="s">
        <v>42</v>
      </c>
      <c r="J1114" s="2">
        <f>VLOOKUP(B1114,'FISIP-'!$B$2:$L$892,9,FALSE)</f>
        <v>25</v>
      </c>
      <c r="K1114" s="2" t="e">
        <f>VLOOKUP(B1114,'Master TS'!$A$1:$E$1221,4,FALSE)</f>
        <v>#N/A</v>
      </c>
      <c r="L1114" s="2" t="e">
        <f>VLOOKUP(B1114,'Master TS'!$A$1:$E$1221,5,FALSE)</f>
        <v>#N/A</v>
      </c>
      <c r="M1114" s="2" t="s">
        <v>20</v>
      </c>
    </row>
    <row r="1115" spans="1:13" ht="12" customHeight="1">
      <c r="A1115" s="2">
        <v>1114</v>
      </c>
      <c r="B1115" s="2">
        <v>182050226</v>
      </c>
      <c r="C1115" s="2" t="s">
        <v>1159</v>
      </c>
      <c r="D1115" s="2" t="s">
        <v>1096</v>
      </c>
      <c r="E1115" s="2" t="s">
        <v>16</v>
      </c>
      <c r="F1115" s="2" t="s">
        <v>22</v>
      </c>
      <c r="G1115" s="2" t="s">
        <v>18</v>
      </c>
      <c r="H1115" s="3">
        <v>45203.950891203705</v>
      </c>
      <c r="I1115" s="2" t="s">
        <v>26</v>
      </c>
      <c r="J1115" s="2">
        <f>VLOOKUP(B1115,'FISIP-'!$B$2:$L$892,9,FALSE)</f>
        <v>562</v>
      </c>
      <c r="K1115" s="2" t="e">
        <f>VLOOKUP(B1115,'Master TS'!$A$1:$E$1221,4,FALSE)</f>
        <v>#N/A</v>
      </c>
      <c r="L1115" s="2" t="e">
        <f>VLOOKUP(B1115,'Master TS'!$A$1:$E$1221,5,FALSE)</f>
        <v>#N/A</v>
      </c>
      <c r="M1115" s="2" t="s">
        <v>20</v>
      </c>
    </row>
    <row r="1116" spans="1:13" ht="12" customHeight="1">
      <c r="A1116" s="2">
        <v>1115</v>
      </c>
      <c r="B1116" s="2">
        <v>182050230</v>
      </c>
      <c r="C1116" s="2" t="s">
        <v>1160</v>
      </c>
      <c r="D1116" s="2" t="s">
        <v>1096</v>
      </c>
      <c r="E1116" s="2" t="s">
        <v>16</v>
      </c>
      <c r="F1116" s="2" t="s">
        <v>17</v>
      </c>
      <c r="G1116" s="2" t="s">
        <v>18</v>
      </c>
      <c r="H1116" s="3">
        <v>45204.548472222225</v>
      </c>
      <c r="I1116" s="2" t="s">
        <v>23</v>
      </c>
      <c r="J1116" s="2">
        <f>VLOOKUP(B1116,'FISIP-'!$B$2:$L$892,9,FALSE)</f>
        <v>587</v>
      </c>
      <c r="K1116" s="2" t="e">
        <f>VLOOKUP(B1116,'Master TS'!$A$1:$E$1221,4,FALSE)</f>
        <v>#N/A</v>
      </c>
      <c r="L1116" s="2" t="e">
        <f>VLOOKUP(B1116,'Master TS'!$A$1:$E$1221,5,FALSE)</f>
        <v>#N/A</v>
      </c>
      <c r="M1116" s="2" t="s">
        <v>20</v>
      </c>
    </row>
    <row r="1117" spans="1:13" ht="12" customHeight="1">
      <c r="A1117" s="2">
        <v>1116</v>
      </c>
      <c r="B1117" s="2">
        <v>182050234</v>
      </c>
      <c r="C1117" s="2" t="s">
        <v>1161</v>
      </c>
      <c r="D1117" s="2" t="s">
        <v>1096</v>
      </c>
      <c r="E1117" s="2" t="s">
        <v>16</v>
      </c>
      <c r="F1117" s="2" t="s">
        <v>17</v>
      </c>
      <c r="G1117" s="2" t="s">
        <v>18</v>
      </c>
      <c r="H1117" s="3">
        <v>45209.391909722224</v>
      </c>
      <c r="I1117" s="2" t="s">
        <v>23</v>
      </c>
      <c r="J1117" s="2">
        <f>VLOOKUP(B1117,'FISIP-'!$B$2:$L$892,9,FALSE)</f>
        <v>780</v>
      </c>
      <c r="K1117" s="2" t="e">
        <f>VLOOKUP(B1117,'Master TS'!$A$1:$E$1221,4,FALSE)</f>
        <v>#N/A</v>
      </c>
      <c r="L1117" s="2" t="e">
        <f>VLOOKUP(B1117,'Master TS'!$A$1:$E$1221,5,FALSE)</f>
        <v>#N/A</v>
      </c>
      <c r="M1117" s="2" t="s">
        <v>20</v>
      </c>
    </row>
    <row r="1118" spans="1:13" ht="12" customHeight="1">
      <c r="A1118" s="2">
        <v>1117</v>
      </c>
      <c r="B1118" s="2">
        <v>182050249</v>
      </c>
      <c r="C1118" s="2" t="s">
        <v>1162</v>
      </c>
      <c r="D1118" s="2" t="s">
        <v>1096</v>
      </c>
      <c r="E1118" s="2" t="s">
        <v>16</v>
      </c>
      <c r="F1118" s="2" t="s">
        <v>39</v>
      </c>
      <c r="G1118" s="2" t="s">
        <v>18</v>
      </c>
      <c r="H1118" s="3">
        <v>45206.449050925927</v>
      </c>
      <c r="I1118" s="2" t="s">
        <v>23</v>
      </c>
      <c r="J1118" s="2">
        <f>VLOOKUP(B1118,'FISIP-'!$B$2:$L$892,9,FALSE)</f>
        <v>694</v>
      </c>
      <c r="K1118" s="2" t="e">
        <f>VLOOKUP(B1118,'Master TS'!$A$1:$E$1221,4,FALSE)</f>
        <v>#N/A</v>
      </c>
      <c r="L1118" s="2" t="e">
        <f>VLOOKUP(B1118,'Master TS'!$A$1:$E$1221,5,FALSE)</f>
        <v>#N/A</v>
      </c>
      <c r="M1118" s="2" t="s">
        <v>20</v>
      </c>
    </row>
    <row r="1119" spans="1:13" ht="12" customHeight="1">
      <c r="A1119" s="2">
        <v>1118</v>
      </c>
      <c r="B1119" s="2">
        <v>182050269</v>
      </c>
      <c r="C1119" s="2" t="s">
        <v>1163</v>
      </c>
      <c r="D1119" s="2" t="s">
        <v>1096</v>
      </c>
      <c r="E1119" s="2" t="s">
        <v>16</v>
      </c>
      <c r="F1119" s="2" t="s">
        <v>34</v>
      </c>
      <c r="G1119" s="2" t="s">
        <v>18</v>
      </c>
      <c r="H1119" s="3">
        <v>45203.733391203707</v>
      </c>
      <c r="I1119" s="2" t="s">
        <v>42</v>
      </c>
      <c r="J1119" s="2">
        <f>VLOOKUP(B1119,'FISIP-'!$B$2:$L$892,9,FALSE)</f>
        <v>547</v>
      </c>
      <c r="K1119" s="2" t="e">
        <f>VLOOKUP(B1119,'Master TS'!$A$1:$E$1221,4,FALSE)</f>
        <v>#N/A</v>
      </c>
      <c r="L1119" s="2" t="e">
        <f>VLOOKUP(B1119,'Master TS'!$A$1:$E$1221,5,FALSE)</f>
        <v>#N/A</v>
      </c>
      <c r="M1119" s="2" t="s">
        <v>20</v>
      </c>
    </row>
    <row r="1120" spans="1:13" ht="12" customHeight="1">
      <c r="A1120" s="2">
        <v>1119</v>
      </c>
      <c r="B1120" s="2">
        <v>182050283</v>
      </c>
      <c r="C1120" s="2" t="s">
        <v>1164</v>
      </c>
      <c r="D1120" s="2" t="s">
        <v>1096</v>
      </c>
      <c r="E1120" s="2" t="s">
        <v>16</v>
      </c>
      <c r="F1120" s="2" t="s">
        <v>112</v>
      </c>
      <c r="G1120" s="2" t="s">
        <v>18</v>
      </c>
      <c r="H1120" s="3">
        <v>45204.629479166666</v>
      </c>
      <c r="I1120" s="2" t="s">
        <v>42</v>
      </c>
      <c r="J1120" s="2">
        <f>VLOOKUP(B1120,'FISIP-'!$B$2:$L$892,9,FALSE)</f>
        <v>608</v>
      </c>
      <c r="K1120" s="2" t="e">
        <f>VLOOKUP(B1120,'Master TS'!$A$1:$E$1221,4,FALSE)</f>
        <v>#N/A</v>
      </c>
      <c r="L1120" s="2" t="e">
        <f>VLOOKUP(B1120,'Master TS'!$A$1:$E$1221,5,FALSE)</f>
        <v>#N/A</v>
      </c>
      <c r="M1120" s="2" t="s">
        <v>20</v>
      </c>
    </row>
    <row r="1121" spans="1:13" ht="12" customHeight="1">
      <c r="A1121" s="2">
        <v>1120</v>
      </c>
      <c r="B1121" s="2">
        <v>182050289</v>
      </c>
      <c r="C1121" s="2" t="s">
        <v>1165</v>
      </c>
      <c r="D1121" s="2" t="s">
        <v>1096</v>
      </c>
      <c r="E1121" s="2" t="s">
        <v>16</v>
      </c>
      <c r="F1121" s="2" t="s">
        <v>34</v>
      </c>
      <c r="G1121" s="2" t="s">
        <v>18</v>
      </c>
      <c r="H1121" s="3">
        <v>45200.489247685182</v>
      </c>
      <c r="I1121" s="2" t="s">
        <v>23</v>
      </c>
      <c r="J1121" s="2">
        <f>VLOOKUP(B1121,'FISIP-'!$B$2:$L$892,9,FALSE)</f>
        <v>320</v>
      </c>
      <c r="K1121" s="2" t="e">
        <f>VLOOKUP(B1121,'Master TS'!$A$1:$E$1221,4,FALSE)</f>
        <v>#N/A</v>
      </c>
      <c r="L1121" s="2" t="e">
        <f>VLOOKUP(B1121,'Master TS'!$A$1:$E$1221,5,FALSE)</f>
        <v>#N/A</v>
      </c>
      <c r="M1121" s="2" t="s">
        <v>20</v>
      </c>
    </row>
    <row r="1122" spans="1:13" ht="12" customHeight="1">
      <c r="A1122" s="2">
        <v>1121</v>
      </c>
      <c r="B1122" s="2">
        <v>182050292</v>
      </c>
      <c r="C1122" s="2" t="s">
        <v>1166</v>
      </c>
      <c r="D1122" s="2" t="s">
        <v>1096</v>
      </c>
      <c r="E1122" s="2" t="s">
        <v>16</v>
      </c>
      <c r="F1122" s="2" t="s">
        <v>17</v>
      </c>
      <c r="G1122" s="2" t="s">
        <v>18</v>
      </c>
      <c r="H1122" s="3">
        <v>45202.477025462962</v>
      </c>
      <c r="I1122" s="2" t="s">
        <v>23</v>
      </c>
      <c r="J1122" s="2">
        <f>VLOOKUP(B1122,'FISIP-'!$B$2:$L$892,9,FALSE)</f>
        <v>424</v>
      </c>
      <c r="K1122" s="2" t="e">
        <f>VLOOKUP(B1122,'Master TS'!$A$1:$E$1221,4,FALSE)</f>
        <v>#N/A</v>
      </c>
      <c r="L1122" s="2" t="e">
        <f>VLOOKUP(B1122,'Master TS'!$A$1:$E$1221,5,FALSE)</f>
        <v>#N/A</v>
      </c>
      <c r="M1122" s="2" t="s">
        <v>20</v>
      </c>
    </row>
    <row r="1123" spans="1:13" ht="12" customHeight="1">
      <c r="A1123" s="2">
        <v>1122</v>
      </c>
      <c r="B1123" s="2">
        <v>182050297</v>
      </c>
      <c r="C1123" s="2" t="s">
        <v>1167</v>
      </c>
      <c r="D1123" s="2" t="s">
        <v>1096</v>
      </c>
      <c r="E1123" s="2" t="s">
        <v>16</v>
      </c>
      <c r="F1123" s="2" t="s">
        <v>31</v>
      </c>
      <c r="G1123" s="2" t="s">
        <v>18</v>
      </c>
      <c r="H1123" s="3">
        <v>45201.879965277774</v>
      </c>
      <c r="I1123" s="2" t="s">
        <v>23</v>
      </c>
      <c r="J1123" s="2">
        <f>VLOOKUP(B1123,'FISIP-'!$B$2:$L$892,9,FALSE)</f>
        <v>388</v>
      </c>
      <c r="K1123" s="2" t="e">
        <f>VLOOKUP(B1123,'Master TS'!$A$1:$E$1221,4,FALSE)</f>
        <v>#N/A</v>
      </c>
      <c r="L1123" s="2" t="e">
        <f>VLOOKUP(B1123,'Master TS'!$A$1:$E$1221,5,FALSE)</f>
        <v>#N/A</v>
      </c>
      <c r="M1123" s="2" t="s">
        <v>20</v>
      </c>
    </row>
    <row r="1124" spans="1:13" ht="12" customHeight="1">
      <c r="A1124" s="2">
        <v>1123</v>
      </c>
      <c r="B1124" s="2">
        <v>182050302</v>
      </c>
      <c r="C1124" s="2" t="s">
        <v>1168</v>
      </c>
      <c r="D1124" s="2" t="s">
        <v>1096</v>
      </c>
      <c r="E1124" s="2" t="s">
        <v>16</v>
      </c>
      <c r="F1124" s="2" t="s">
        <v>34</v>
      </c>
      <c r="G1124" s="2" t="s">
        <v>18</v>
      </c>
      <c r="H1124" s="3">
        <v>45202.596666666665</v>
      </c>
      <c r="I1124" s="2" t="s">
        <v>42</v>
      </c>
      <c r="J1124" s="2">
        <f>VLOOKUP(B1124,'FISIP-'!$B$2:$L$892,9,FALSE)</f>
        <v>444</v>
      </c>
      <c r="K1124" s="2" t="e">
        <f>VLOOKUP(B1124,'Master TS'!$A$1:$E$1221,4,FALSE)</f>
        <v>#N/A</v>
      </c>
      <c r="L1124" s="2" t="e">
        <f>VLOOKUP(B1124,'Master TS'!$A$1:$E$1221,5,FALSE)</f>
        <v>#N/A</v>
      </c>
      <c r="M1124" s="2" t="s">
        <v>20</v>
      </c>
    </row>
    <row r="1125" spans="1:13" ht="12" customHeight="1">
      <c r="A1125" s="2">
        <v>1124</v>
      </c>
      <c r="B1125" s="2">
        <v>182050313</v>
      </c>
      <c r="C1125" s="2" t="s">
        <v>1169</v>
      </c>
      <c r="D1125" s="2" t="s">
        <v>1096</v>
      </c>
      <c r="E1125" s="2" t="s">
        <v>16</v>
      </c>
      <c r="F1125" s="2" t="s">
        <v>76</v>
      </c>
      <c r="G1125" s="2" t="s">
        <v>18</v>
      </c>
      <c r="H1125" s="3">
        <v>45202.594606481478</v>
      </c>
      <c r="I1125" s="2" t="s">
        <v>42</v>
      </c>
      <c r="J1125" s="2">
        <f>VLOOKUP(B1125,'FISIP-'!$B$2:$L$892,9,FALSE)</f>
        <v>442</v>
      </c>
      <c r="K1125" s="2" t="e">
        <f>VLOOKUP(B1125,'Master TS'!$A$1:$E$1221,4,FALSE)</f>
        <v>#N/A</v>
      </c>
      <c r="L1125" s="2" t="e">
        <f>VLOOKUP(B1125,'Master TS'!$A$1:$E$1221,5,FALSE)</f>
        <v>#N/A</v>
      </c>
      <c r="M1125" s="2" t="s">
        <v>20</v>
      </c>
    </row>
    <row r="1126" spans="1:13" ht="12" customHeight="1">
      <c r="A1126" s="2">
        <v>1125</v>
      </c>
      <c r="B1126" s="2">
        <v>182050314</v>
      </c>
      <c r="C1126" s="2" t="s">
        <v>1170</v>
      </c>
      <c r="D1126" s="2" t="s">
        <v>1096</v>
      </c>
      <c r="E1126" s="2" t="s">
        <v>16</v>
      </c>
      <c r="F1126" s="2" t="s">
        <v>25</v>
      </c>
      <c r="G1126" s="2" t="s">
        <v>18</v>
      </c>
      <c r="H1126" s="3">
        <v>45203.793564814812</v>
      </c>
      <c r="I1126" s="2" t="s">
        <v>23</v>
      </c>
      <c r="J1126" s="2">
        <f>VLOOKUP(B1126,'FISIP-'!$B$2:$L$892,9,FALSE)</f>
        <v>554</v>
      </c>
      <c r="K1126" s="2" t="e">
        <f>VLOOKUP(B1126,'Master TS'!$A$1:$E$1221,4,FALSE)</f>
        <v>#N/A</v>
      </c>
      <c r="L1126" s="2" t="e">
        <f>VLOOKUP(B1126,'Master TS'!$A$1:$E$1221,5,FALSE)</f>
        <v>#N/A</v>
      </c>
      <c r="M1126" s="2" t="s">
        <v>20</v>
      </c>
    </row>
    <row r="1127" spans="1:13" ht="12" customHeight="1">
      <c r="A1127" s="2">
        <v>1126</v>
      </c>
      <c r="B1127" s="2">
        <v>182050327</v>
      </c>
      <c r="C1127" s="2" t="s">
        <v>1171</v>
      </c>
      <c r="D1127" s="2" t="s">
        <v>1096</v>
      </c>
      <c r="E1127" s="2" t="s">
        <v>16</v>
      </c>
      <c r="F1127" s="2" t="s">
        <v>22</v>
      </c>
      <c r="G1127" s="2" t="s">
        <v>18</v>
      </c>
      <c r="H1127" s="3">
        <v>45203.794085648151</v>
      </c>
      <c r="I1127" s="2" t="s">
        <v>42</v>
      </c>
      <c r="J1127" s="2">
        <f>VLOOKUP(B1127,'FISIP-'!$B$2:$L$892,9,FALSE)</f>
        <v>555</v>
      </c>
      <c r="K1127" s="2" t="e">
        <f>VLOOKUP(B1127,'Master TS'!$A$1:$E$1221,4,FALSE)</f>
        <v>#N/A</v>
      </c>
      <c r="L1127" s="2" t="e">
        <f>VLOOKUP(B1127,'Master TS'!$A$1:$E$1221,5,FALSE)</f>
        <v>#N/A</v>
      </c>
      <c r="M1127" s="2" t="s">
        <v>20</v>
      </c>
    </row>
    <row r="1128" spans="1:13" ht="12" customHeight="1">
      <c r="A1128" s="2">
        <v>1127</v>
      </c>
      <c r="B1128" s="2">
        <v>182050331</v>
      </c>
      <c r="C1128" s="2" t="s">
        <v>1172</v>
      </c>
      <c r="D1128" s="2" t="s">
        <v>1096</v>
      </c>
      <c r="E1128" s="2" t="s">
        <v>16</v>
      </c>
      <c r="F1128" s="2" t="s">
        <v>22</v>
      </c>
      <c r="G1128" s="2" t="s">
        <v>18</v>
      </c>
      <c r="H1128" s="3">
        <v>45203.793530092589</v>
      </c>
      <c r="I1128" s="2" t="s">
        <v>42</v>
      </c>
      <c r="J1128" s="2">
        <f>VLOOKUP(B1128,'FISIP-'!$B$2:$L$892,9,FALSE)</f>
        <v>553</v>
      </c>
      <c r="K1128" s="2" t="e">
        <f>VLOOKUP(B1128,'Master TS'!$A$1:$E$1221,4,FALSE)</f>
        <v>#N/A</v>
      </c>
      <c r="L1128" s="2" t="e">
        <f>VLOOKUP(B1128,'Master TS'!$A$1:$E$1221,5,FALSE)</f>
        <v>#N/A</v>
      </c>
      <c r="M1128" s="2" t="s">
        <v>20</v>
      </c>
    </row>
    <row r="1129" spans="1:13" ht="12" customHeight="1">
      <c r="A1129" s="2">
        <v>1128</v>
      </c>
      <c r="B1129" s="2">
        <v>182050390</v>
      </c>
      <c r="C1129" s="2" t="s">
        <v>1173</v>
      </c>
      <c r="D1129" s="2" t="s">
        <v>1096</v>
      </c>
      <c r="E1129" s="2" t="s">
        <v>16</v>
      </c>
      <c r="F1129" s="2" t="s">
        <v>17</v>
      </c>
      <c r="G1129" s="2" t="s">
        <v>18</v>
      </c>
      <c r="H1129" s="3">
        <v>45201.94190972222</v>
      </c>
      <c r="I1129" s="2" t="s">
        <v>42</v>
      </c>
      <c r="J1129" s="2">
        <f>VLOOKUP(B1129,'FISIP-'!$B$2:$L$892,9,FALSE)</f>
        <v>396</v>
      </c>
      <c r="K1129" s="2" t="e">
        <f>VLOOKUP(B1129,'Master TS'!$A$1:$E$1221,4,FALSE)</f>
        <v>#N/A</v>
      </c>
      <c r="L1129" s="2" t="e">
        <f>VLOOKUP(B1129,'Master TS'!$A$1:$E$1221,5,FALSE)</f>
        <v>#N/A</v>
      </c>
      <c r="M1129" s="2" t="s">
        <v>20</v>
      </c>
    </row>
    <row r="1130" spans="1:13" ht="12" customHeight="1">
      <c r="A1130" s="2">
        <v>1129</v>
      </c>
      <c r="B1130" s="2">
        <v>182050391</v>
      </c>
      <c r="C1130" s="2" t="s">
        <v>1174</v>
      </c>
      <c r="D1130" s="2" t="s">
        <v>1096</v>
      </c>
      <c r="E1130" s="2" t="s">
        <v>16</v>
      </c>
      <c r="F1130" s="2" t="s">
        <v>31</v>
      </c>
      <c r="G1130" s="2" t="s">
        <v>18</v>
      </c>
      <c r="H1130" s="3">
        <v>45201.945034722223</v>
      </c>
      <c r="I1130" s="2" t="s">
        <v>42</v>
      </c>
      <c r="J1130" s="2">
        <f>VLOOKUP(B1130,'FISIP-'!$B$2:$L$892,9,FALSE)</f>
        <v>397</v>
      </c>
      <c r="K1130" s="2" t="e">
        <f>VLOOKUP(B1130,'Master TS'!$A$1:$E$1221,4,FALSE)</f>
        <v>#N/A</v>
      </c>
      <c r="L1130" s="2" t="e">
        <f>VLOOKUP(B1130,'Master TS'!$A$1:$E$1221,5,FALSE)</f>
        <v>#N/A</v>
      </c>
      <c r="M1130" s="2" t="s">
        <v>20</v>
      </c>
    </row>
    <row r="1131" spans="1:13" ht="12" customHeight="1">
      <c r="A1131" s="2">
        <v>1130</v>
      </c>
      <c r="B1131" s="2">
        <v>182050393</v>
      </c>
      <c r="C1131" s="2" t="s">
        <v>1175</v>
      </c>
      <c r="D1131" s="2" t="s">
        <v>1096</v>
      </c>
      <c r="E1131" s="2" t="s">
        <v>16</v>
      </c>
      <c r="F1131" s="2" t="s">
        <v>25</v>
      </c>
      <c r="G1131" s="2" t="s">
        <v>117</v>
      </c>
      <c r="H1131" s="2"/>
      <c r="I1131" s="2" t="s">
        <v>42</v>
      </c>
      <c r="J1131" s="2">
        <f>VLOOKUP(B1131,'FISIP-'!$B$2:$L$892,9,FALSE)</f>
        <v>0</v>
      </c>
      <c r="K1131" s="2" t="e">
        <f>VLOOKUP(B1131,'Master TS'!$A$1:$E$1221,4,FALSE)</f>
        <v>#N/A</v>
      </c>
      <c r="L1131" s="2" t="e">
        <f>VLOOKUP(B1131,'Master TS'!$A$1:$E$1221,5,FALSE)</f>
        <v>#N/A</v>
      </c>
      <c r="M1131" s="2" t="s">
        <v>20</v>
      </c>
    </row>
    <row r="1132" spans="1:13" ht="12" customHeight="1">
      <c r="A1132" s="2">
        <v>1131</v>
      </c>
      <c r="B1132" s="2">
        <v>182050409</v>
      </c>
      <c r="C1132" s="2" t="s">
        <v>1176</v>
      </c>
      <c r="D1132" s="2" t="s">
        <v>1096</v>
      </c>
      <c r="E1132" s="2" t="s">
        <v>16</v>
      </c>
      <c r="F1132" s="2" t="s">
        <v>17</v>
      </c>
      <c r="G1132" s="2" t="s">
        <v>18</v>
      </c>
      <c r="H1132" s="3">
        <v>45203.341331018521</v>
      </c>
      <c r="I1132" s="2" t="s">
        <v>42</v>
      </c>
      <c r="J1132" s="2">
        <f>VLOOKUP(B1132,'FISIP-'!$B$2:$L$892,9,FALSE)</f>
        <v>483</v>
      </c>
      <c r="K1132" s="2" t="e">
        <f>VLOOKUP(B1132,'Master TS'!$A$1:$E$1221,4,FALSE)</f>
        <v>#N/A</v>
      </c>
      <c r="L1132" s="2" t="e">
        <f>VLOOKUP(B1132,'Master TS'!$A$1:$E$1221,5,FALSE)</f>
        <v>#N/A</v>
      </c>
      <c r="M1132" s="2" t="s">
        <v>20</v>
      </c>
    </row>
    <row r="1133" spans="1:13" ht="12" customHeight="1">
      <c r="A1133" s="2">
        <v>1132</v>
      </c>
      <c r="B1133" s="2">
        <v>182050418</v>
      </c>
      <c r="C1133" s="2" t="s">
        <v>1177</v>
      </c>
      <c r="D1133" s="2" t="s">
        <v>1096</v>
      </c>
      <c r="E1133" s="2" t="s">
        <v>16</v>
      </c>
      <c r="F1133" s="2" t="s">
        <v>22</v>
      </c>
      <c r="G1133" s="2" t="s">
        <v>18</v>
      </c>
      <c r="H1133" s="3">
        <v>45199.520879629628</v>
      </c>
      <c r="I1133" s="2" t="s">
        <v>23</v>
      </c>
      <c r="J1133" s="2">
        <f>VLOOKUP(B1133,'FISIP-'!$B$2:$L$892,9,FALSE)</f>
        <v>264</v>
      </c>
      <c r="K1133" s="2" t="e">
        <f>VLOOKUP(B1133,'Master TS'!$A$1:$E$1221,4,FALSE)</f>
        <v>#N/A</v>
      </c>
      <c r="L1133" s="2" t="e">
        <f>VLOOKUP(B1133,'Master TS'!$A$1:$E$1221,5,FALSE)</f>
        <v>#N/A</v>
      </c>
      <c r="M1133" s="2" t="s">
        <v>20</v>
      </c>
    </row>
    <row r="1134" spans="1:13" ht="12" customHeight="1">
      <c r="A1134" s="2">
        <v>1133</v>
      </c>
      <c r="B1134" s="2">
        <v>182050424</v>
      </c>
      <c r="C1134" s="2" t="s">
        <v>1178</v>
      </c>
      <c r="D1134" s="2" t="s">
        <v>1096</v>
      </c>
      <c r="E1134" s="2" t="s">
        <v>16</v>
      </c>
      <c r="F1134" s="2" t="s">
        <v>34</v>
      </c>
      <c r="G1134" s="2" t="s">
        <v>18</v>
      </c>
      <c r="H1134" s="3">
        <v>45209.709432870368</v>
      </c>
      <c r="I1134" s="2" t="s">
        <v>42</v>
      </c>
      <c r="J1134" s="2">
        <f>VLOOKUP(B1134,'FISIP-'!$B$2:$L$892,9,FALSE)</f>
        <v>832</v>
      </c>
      <c r="K1134" s="2" t="e">
        <f>VLOOKUP(B1134,'Master TS'!$A$1:$E$1221,4,FALSE)</f>
        <v>#N/A</v>
      </c>
      <c r="L1134" s="2" t="e">
        <f>VLOOKUP(B1134,'Master TS'!$A$1:$E$1221,5,FALSE)</f>
        <v>#N/A</v>
      </c>
      <c r="M1134" s="2" t="s">
        <v>20</v>
      </c>
    </row>
    <row r="1135" spans="1:13" ht="12" customHeight="1">
      <c r="A1135" s="2">
        <v>1134</v>
      </c>
      <c r="B1135" s="2">
        <v>182050428</v>
      </c>
      <c r="C1135" s="2" t="s">
        <v>1179</v>
      </c>
      <c r="D1135" s="2" t="s">
        <v>1096</v>
      </c>
      <c r="E1135" s="2" t="s">
        <v>16</v>
      </c>
      <c r="F1135" s="2" t="s">
        <v>31</v>
      </c>
      <c r="G1135" s="2" t="s">
        <v>18</v>
      </c>
      <c r="H1135" s="3">
        <v>45199.521956018521</v>
      </c>
      <c r="I1135" s="2" t="s">
        <v>23</v>
      </c>
      <c r="J1135" s="2">
        <f>VLOOKUP(B1135,'FISIP-'!$B$2:$L$892,9,FALSE)</f>
        <v>266</v>
      </c>
      <c r="K1135" s="2" t="e">
        <f>VLOOKUP(B1135,'Master TS'!$A$1:$E$1221,4,FALSE)</f>
        <v>#N/A</v>
      </c>
      <c r="L1135" s="2" t="e">
        <f>VLOOKUP(B1135,'Master TS'!$A$1:$E$1221,5,FALSE)</f>
        <v>#N/A</v>
      </c>
      <c r="M1135" s="2" t="s">
        <v>20</v>
      </c>
    </row>
    <row r="1136" spans="1:13" ht="12" customHeight="1">
      <c r="A1136" s="2">
        <v>1135</v>
      </c>
      <c r="B1136" s="2">
        <v>182050434</v>
      </c>
      <c r="C1136" s="2" t="s">
        <v>1180</v>
      </c>
      <c r="D1136" s="2" t="s">
        <v>1096</v>
      </c>
      <c r="E1136" s="2" t="s">
        <v>16</v>
      </c>
      <c r="F1136" s="2" t="s">
        <v>39</v>
      </c>
      <c r="G1136" s="2" t="s">
        <v>18</v>
      </c>
      <c r="H1136" s="3">
        <v>45202.547962962963</v>
      </c>
      <c r="I1136" s="2" t="s">
        <v>23</v>
      </c>
      <c r="J1136" s="2">
        <f>VLOOKUP(B1136,'FISIP-'!$B$2:$L$892,9,FALSE)</f>
        <v>429</v>
      </c>
      <c r="K1136" s="2" t="e">
        <f>VLOOKUP(B1136,'Master TS'!$A$1:$E$1221,4,FALSE)</f>
        <v>#N/A</v>
      </c>
      <c r="L1136" s="2" t="e">
        <f>VLOOKUP(B1136,'Master TS'!$A$1:$E$1221,5,FALSE)</f>
        <v>#N/A</v>
      </c>
      <c r="M1136" s="2" t="s">
        <v>20</v>
      </c>
    </row>
    <row r="1137" spans="1:13" ht="12" customHeight="1">
      <c r="A1137" s="2">
        <v>1136</v>
      </c>
      <c r="B1137" s="2">
        <v>182050453</v>
      </c>
      <c r="C1137" s="2" t="s">
        <v>1181</v>
      </c>
      <c r="D1137" s="2" t="s">
        <v>1096</v>
      </c>
      <c r="E1137" s="2" t="s">
        <v>16</v>
      </c>
      <c r="F1137" s="2" t="s">
        <v>17</v>
      </c>
      <c r="G1137" s="2" t="s">
        <v>18</v>
      </c>
      <c r="H1137" s="3">
        <v>45208.3125462963</v>
      </c>
      <c r="I1137" s="2" t="s">
        <v>23</v>
      </c>
      <c r="J1137" s="2">
        <f>VLOOKUP(B1137,'FISIP-'!$B$2:$L$892,9,FALSE)</f>
        <v>714</v>
      </c>
      <c r="K1137" s="2" t="e">
        <f>VLOOKUP(B1137,'Master TS'!$A$1:$E$1221,4,FALSE)</f>
        <v>#N/A</v>
      </c>
      <c r="L1137" s="2" t="e">
        <f>VLOOKUP(B1137,'Master TS'!$A$1:$E$1221,5,FALSE)</f>
        <v>#N/A</v>
      </c>
      <c r="M1137" s="2" t="s">
        <v>20</v>
      </c>
    </row>
    <row r="1138" spans="1:13" ht="12" customHeight="1">
      <c r="A1138" s="2">
        <v>1137</v>
      </c>
      <c r="B1138" s="2">
        <v>182050462</v>
      </c>
      <c r="C1138" s="2" t="s">
        <v>1182</v>
      </c>
      <c r="D1138" s="2" t="s">
        <v>1096</v>
      </c>
      <c r="E1138" s="2" t="s">
        <v>16</v>
      </c>
      <c r="F1138" s="2" t="s">
        <v>22</v>
      </c>
      <c r="G1138" s="2" t="s">
        <v>18</v>
      </c>
      <c r="H1138" s="3">
        <v>45203.748680555553</v>
      </c>
      <c r="I1138" s="2" t="s">
        <v>23</v>
      </c>
      <c r="J1138" s="2">
        <f>VLOOKUP(B1138,'FISIP-'!$B$2:$L$892,9,FALSE)</f>
        <v>549</v>
      </c>
      <c r="K1138" s="2" t="e">
        <f>VLOOKUP(B1138,'Master TS'!$A$1:$E$1221,4,FALSE)</f>
        <v>#N/A</v>
      </c>
      <c r="L1138" s="2" t="e">
        <f>VLOOKUP(B1138,'Master TS'!$A$1:$E$1221,5,FALSE)</f>
        <v>#N/A</v>
      </c>
      <c r="M1138" s="2" t="s">
        <v>20</v>
      </c>
    </row>
    <row r="1139" spans="1:13" ht="12" customHeight="1">
      <c r="A1139" s="2">
        <v>1138</v>
      </c>
      <c r="B1139" s="2">
        <v>182050488</v>
      </c>
      <c r="C1139" s="2" t="s">
        <v>1183</v>
      </c>
      <c r="D1139" s="2" t="s">
        <v>1096</v>
      </c>
      <c r="E1139" s="2" t="s">
        <v>16</v>
      </c>
      <c r="F1139" s="2" t="s">
        <v>22</v>
      </c>
      <c r="G1139" s="2" t="s">
        <v>18</v>
      </c>
      <c r="H1139" s="3">
        <v>45211.570208333331</v>
      </c>
      <c r="I1139" s="2" t="s">
        <v>42</v>
      </c>
      <c r="J1139" s="2">
        <f>VLOOKUP(B1139,'FISIP-'!$B$2:$L$892,9,FALSE)</f>
        <v>870</v>
      </c>
      <c r="K1139" s="2" t="e">
        <f>VLOOKUP(B1139,'Master TS'!$A$1:$E$1221,4,FALSE)</f>
        <v>#N/A</v>
      </c>
      <c r="L1139" s="2" t="e">
        <f>VLOOKUP(B1139,'Master TS'!$A$1:$E$1221,5,FALSE)</f>
        <v>#N/A</v>
      </c>
      <c r="M1139" s="2" t="s">
        <v>20</v>
      </c>
    </row>
    <row r="1140" spans="1:13" ht="12" customHeight="1">
      <c r="A1140" s="2">
        <v>1139</v>
      </c>
      <c r="B1140" s="2">
        <v>192050003</v>
      </c>
      <c r="C1140" s="2" t="s">
        <v>1184</v>
      </c>
      <c r="D1140" s="2" t="s">
        <v>1096</v>
      </c>
      <c r="E1140" s="2" t="s">
        <v>16</v>
      </c>
      <c r="F1140" s="2" t="s">
        <v>17</v>
      </c>
      <c r="G1140" s="2" t="s">
        <v>18</v>
      </c>
      <c r="H1140" s="3">
        <v>45202.412847222222</v>
      </c>
      <c r="I1140" s="2" t="s">
        <v>23</v>
      </c>
      <c r="J1140" s="2">
        <f>VLOOKUP(B1140,'FISIP-'!$B$2:$L$892,9,FALSE)</f>
        <v>406</v>
      </c>
      <c r="K1140" s="2" t="str">
        <f>VLOOKUP(B1140,'Master TS'!$A$1:$E$1221,4,FALSE)</f>
        <v>Ya, Sudah Mengisi</v>
      </c>
      <c r="L1140" s="2" t="str">
        <f>VLOOKUP(B1140,'Master TS'!$A$1:$E$1221,5,FALSE)</f>
        <v>Kuisioner TS Lulusan 2023</v>
      </c>
      <c r="M1140" s="2" t="s">
        <v>20</v>
      </c>
    </row>
    <row r="1141" spans="1:13" ht="12" customHeight="1">
      <c r="A1141" s="2">
        <v>1140</v>
      </c>
      <c r="B1141" s="2">
        <v>192050012</v>
      </c>
      <c r="C1141" s="2" t="s">
        <v>1185</v>
      </c>
      <c r="D1141" s="2" t="s">
        <v>1096</v>
      </c>
      <c r="E1141" s="2" t="s">
        <v>16</v>
      </c>
      <c r="F1141" s="2" t="s">
        <v>112</v>
      </c>
      <c r="G1141" s="2" t="s">
        <v>18</v>
      </c>
      <c r="H1141" s="3">
        <v>45202.818414351852</v>
      </c>
      <c r="I1141" s="2" t="s">
        <v>23</v>
      </c>
      <c r="J1141" s="2">
        <f>VLOOKUP(B1141,'FISIP-'!$B$2:$L$892,9,FALSE)</f>
        <v>474</v>
      </c>
      <c r="K1141" s="2" t="str">
        <f>VLOOKUP(B1141,'Master TS'!$A$1:$E$1221,4,FALSE)</f>
        <v>Ya, Sudah Mengisi</v>
      </c>
      <c r="L1141" s="2" t="str">
        <f>VLOOKUP(B1141,'Master TS'!$A$1:$E$1221,5,FALSE)</f>
        <v>Kuisioner TS Lulusan 2023</v>
      </c>
      <c r="M1141" s="2" t="s">
        <v>20</v>
      </c>
    </row>
    <row r="1142" spans="1:13" ht="12" customHeight="1">
      <c r="A1142" s="2">
        <v>1141</v>
      </c>
      <c r="B1142" s="2">
        <v>192050015</v>
      </c>
      <c r="C1142" s="2" t="s">
        <v>1186</v>
      </c>
      <c r="D1142" s="2" t="s">
        <v>1096</v>
      </c>
      <c r="E1142" s="2" t="s">
        <v>16</v>
      </c>
      <c r="F1142" s="2" t="s">
        <v>31</v>
      </c>
      <c r="G1142" s="2" t="s">
        <v>18</v>
      </c>
      <c r="H1142" s="3">
        <v>45203.519918981481</v>
      </c>
      <c r="I1142" s="2" t="s">
        <v>23</v>
      </c>
      <c r="J1142" s="2">
        <f>VLOOKUP(B1142,'FISIP-'!$B$2:$L$892,9,FALSE)</f>
        <v>513</v>
      </c>
      <c r="K1142" s="2" t="str">
        <f>VLOOKUP(B1142,'Master TS'!$A$1:$E$1221,4,FALSE)</f>
        <v>Ya, Sudah Mengisi</v>
      </c>
      <c r="L1142" s="2" t="str">
        <f>VLOOKUP(B1142,'Master TS'!$A$1:$E$1221,5,FALSE)</f>
        <v>Kuisioner TS Lulusan 2023</v>
      </c>
      <c r="M1142" s="2" t="s">
        <v>20</v>
      </c>
    </row>
    <row r="1143" spans="1:13" ht="12" customHeight="1">
      <c r="A1143" s="2">
        <v>1142</v>
      </c>
      <c r="B1143" s="2">
        <v>192050016</v>
      </c>
      <c r="C1143" s="2" t="s">
        <v>1187</v>
      </c>
      <c r="D1143" s="2" t="s">
        <v>1096</v>
      </c>
      <c r="E1143" s="2" t="s">
        <v>16</v>
      </c>
      <c r="F1143" s="2" t="s">
        <v>34</v>
      </c>
      <c r="G1143" s="2" t="s">
        <v>18</v>
      </c>
      <c r="H1143" s="3">
        <v>45204.346979166665</v>
      </c>
      <c r="I1143" s="2" t="s">
        <v>23</v>
      </c>
      <c r="J1143" s="2">
        <f>VLOOKUP(B1143,'FISIP-'!$B$2:$L$892,9,FALSE)</f>
        <v>566</v>
      </c>
      <c r="K1143" s="2" t="str">
        <f>VLOOKUP(B1143,'Master TS'!$A$1:$E$1221,4,FALSE)</f>
        <v>Ya, Sudah Mengisi</v>
      </c>
      <c r="L1143" s="2" t="str">
        <f>VLOOKUP(B1143,'Master TS'!$A$1:$E$1221,5,FALSE)</f>
        <v>Kuisioner TS Lulusan 2023</v>
      </c>
      <c r="M1143" s="2" t="s">
        <v>20</v>
      </c>
    </row>
    <row r="1144" spans="1:13" ht="12" customHeight="1">
      <c r="A1144" s="2">
        <v>1143</v>
      </c>
      <c r="B1144" s="2">
        <v>192050019</v>
      </c>
      <c r="C1144" s="2" t="s">
        <v>1188</v>
      </c>
      <c r="D1144" s="2" t="s">
        <v>1096</v>
      </c>
      <c r="E1144" s="2" t="s">
        <v>16</v>
      </c>
      <c r="F1144" s="2" t="s">
        <v>17</v>
      </c>
      <c r="G1144" s="2" t="s">
        <v>18</v>
      </c>
      <c r="H1144" s="3">
        <v>45203.372499999998</v>
      </c>
      <c r="I1144" s="2" t="s">
        <v>23</v>
      </c>
      <c r="J1144" s="2">
        <f>VLOOKUP(B1144,'FISIP-'!$B$2:$L$892,9,FALSE)</f>
        <v>487</v>
      </c>
      <c r="K1144" s="2" t="str">
        <f>VLOOKUP(B1144,'Master TS'!$A$1:$E$1221,4,FALSE)</f>
        <v>Ya, Sudah Mengisi</v>
      </c>
      <c r="L1144" s="2" t="str">
        <f>VLOOKUP(B1144,'Master TS'!$A$1:$E$1221,5,FALSE)</f>
        <v>Kuisioner TS Lulusan 2023</v>
      </c>
      <c r="M1144" s="2" t="s">
        <v>20</v>
      </c>
    </row>
    <row r="1145" spans="1:13" ht="12" customHeight="1">
      <c r="A1145" s="2">
        <v>1144</v>
      </c>
      <c r="B1145" s="2">
        <v>192050022</v>
      </c>
      <c r="C1145" s="2" t="s">
        <v>1189</v>
      </c>
      <c r="D1145" s="2" t="s">
        <v>1096</v>
      </c>
      <c r="E1145" s="2" t="s">
        <v>16</v>
      </c>
      <c r="F1145" s="2" t="s">
        <v>17</v>
      </c>
      <c r="G1145" s="2" t="s">
        <v>117</v>
      </c>
      <c r="H1145" s="2"/>
      <c r="I1145" s="2" t="s">
        <v>42</v>
      </c>
      <c r="J1145" s="2">
        <f>VLOOKUP(B1145,'FISIP-'!$B$2:$L$892,9,FALSE)</f>
        <v>0</v>
      </c>
      <c r="K1145" s="2" t="e">
        <f>VLOOKUP(B1145,'Master TS'!$A$1:$E$1221,4,FALSE)</f>
        <v>#N/A</v>
      </c>
      <c r="L1145" s="2" t="e">
        <f>VLOOKUP(B1145,'Master TS'!$A$1:$E$1221,5,FALSE)</f>
        <v>#N/A</v>
      </c>
      <c r="M1145" s="2" t="s">
        <v>20</v>
      </c>
    </row>
    <row r="1146" spans="1:13" ht="12" customHeight="1">
      <c r="A1146" s="2">
        <v>1145</v>
      </c>
      <c r="B1146" s="2">
        <v>192050023</v>
      </c>
      <c r="C1146" s="2" t="s">
        <v>1190</v>
      </c>
      <c r="D1146" s="2" t="s">
        <v>1096</v>
      </c>
      <c r="E1146" s="2" t="s">
        <v>16</v>
      </c>
      <c r="F1146" s="2" t="s">
        <v>25</v>
      </c>
      <c r="G1146" s="2" t="s">
        <v>18</v>
      </c>
      <c r="H1146" s="3">
        <v>45196.394456018519</v>
      </c>
      <c r="I1146" s="2" t="s">
        <v>23</v>
      </c>
      <c r="J1146" s="2">
        <f>VLOOKUP(B1146,'FISIP-'!$B$2:$L$892,9,FALSE)</f>
        <v>29</v>
      </c>
      <c r="K1146" s="2" t="str">
        <f>VLOOKUP(B1146,'Master TS'!$A$1:$E$1221,4,FALSE)</f>
        <v>Ya, Sudah Mengisi</v>
      </c>
      <c r="L1146" s="2" t="str">
        <f>VLOOKUP(B1146,'Master TS'!$A$1:$E$1221,5,FALSE)</f>
        <v>Kuisioner TS Lulusan 2023</v>
      </c>
      <c r="M1146" s="2" t="s">
        <v>20</v>
      </c>
    </row>
    <row r="1147" spans="1:13" ht="12" customHeight="1">
      <c r="A1147" s="2">
        <v>1146</v>
      </c>
      <c r="B1147" s="2">
        <v>192050024</v>
      </c>
      <c r="C1147" s="2" t="s">
        <v>1191</v>
      </c>
      <c r="D1147" s="2" t="s">
        <v>1096</v>
      </c>
      <c r="E1147" s="2" t="s">
        <v>16</v>
      </c>
      <c r="F1147" s="2" t="s">
        <v>25</v>
      </c>
      <c r="G1147" s="2" t="s">
        <v>18</v>
      </c>
      <c r="H1147" s="3">
        <v>45208.60224537037</v>
      </c>
      <c r="I1147" s="2" t="s">
        <v>23</v>
      </c>
      <c r="J1147" s="2">
        <f>VLOOKUP(B1147,'FISIP-'!$B$2:$L$892,9,FALSE)</f>
        <v>741</v>
      </c>
      <c r="K1147" s="2" t="e">
        <f>VLOOKUP(B1147,'Master TS'!$A$1:$E$1221,4,FALSE)</f>
        <v>#N/A</v>
      </c>
      <c r="L1147" s="2" t="e">
        <f>VLOOKUP(B1147,'Master TS'!$A$1:$E$1221,5,FALSE)</f>
        <v>#N/A</v>
      </c>
      <c r="M1147" s="2" t="s">
        <v>20</v>
      </c>
    </row>
    <row r="1148" spans="1:13" ht="12" customHeight="1">
      <c r="A1148" s="2">
        <v>1147</v>
      </c>
      <c r="B1148" s="2">
        <v>192050027</v>
      </c>
      <c r="C1148" s="2" t="s">
        <v>1192</v>
      </c>
      <c r="D1148" s="2" t="s">
        <v>1096</v>
      </c>
      <c r="E1148" s="2" t="s">
        <v>16</v>
      </c>
      <c r="F1148" s="2" t="s">
        <v>25</v>
      </c>
      <c r="G1148" s="2" t="s">
        <v>18</v>
      </c>
      <c r="H1148" s="3">
        <v>45201.805636574078</v>
      </c>
      <c r="I1148" s="2" t="s">
        <v>42</v>
      </c>
      <c r="J1148" s="2">
        <f>VLOOKUP(B1148,'FISIP-'!$B$2:$L$892,9,FALSE)</f>
        <v>379</v>
      </c>
      <c r="K1148" s="2" t="str">
        <f>VLOOKUP(B1148,'Master TS'!$A$1:$E$1221,4,FALSE)</f>
        <v>Ya, Sudah Mengisi</v>
      </c>
      <c r="L1148" s="2" t="str">
        <f>VLOOKUP(B1148,'Master TS'!$A$1:$E$1221,5,FALSE)</f>
        <v>Kuisioner TS Lulusan 2023</v>
      </c>
      <c r="M1148" s="2" t="s">
        <v>20</v>
      </c>
    </row>
    <row r="1149" spans="1:13" ht="12" customHeight="1">
      <c r="A1149" s="2">
        <v>1148</v>
      </c>
      <c r="B1149" s="2">
        <v>192050030</v>
      </c>
      <c r="C1149" s="2" t="s">
        <v>1193</v>
      </c>
      <c r="D1149" s="2" t="s">
        <v>1096</v>
      </c>
      <c r="E1149" s="2" t="s">
        <v>16</v>
      </c>
      <c r="F1149" s="2" t="s">
        <v>17</v>
      </c>
      <c r="G1149" s="2" t="s">
        <v>18</v>
      </c>
      <c r="H1149" s="3">
        <v>45196.451412037037</v>
      </c>
      <c r="I1149" s="2" t="s">
        <v>23</v>
      </c>
      <c r="J1149" s="2">
        <f>VLOOKUP(B1149,'FISIP-'!$B$2:$L$892,9,FALSE)</f>
        <v>33</v>
      </c>
      <c r="K1149" s="2" t="e">
        <f>VLOOKUP(B1149,'Master TS'!$A$1:$E$1221,4,FALSE)</f>
        <v>#N/A</v>
      </c>
      <c r="L1149" s="2" t="e">
        <f>VLOOKUP(B1149,'Master TS'!$A$1:$E$1221,5,FALSE)</f>
        <v>#N/A</v>
      </c>
      <c r="M1149" s="2" t="s">
        <v>20</v>
      </c>
    </row>
    <row r="1150" spans="1:13" ht="12" customHeight="1">
      <c r="A1150" s="2">
        <v>1149</v>
      </c>
      <c r="B1150" s="2">
        <v>192050031</v>
      </c>
      <c r="C1150" s="2" t="s">
        <v>1194</v>
      </c>
      <c r="D1150" s="2" t="s">
        <v>1096</v>
      </c>
      <c r="E1150" s="2" t="s">
        <v>16</v>
      </c>
      <c r="F1150" s="2" t="s">
        <v>31</v>
      </c>
      <c r="G1150" s="2" t="s">
        <v>18</v>
      </c>
      <c r="H1150" s="3">
        <v>45207.611944444441</v>
      </c>
      <c r="I1150" s="2" t="s">
        <v>42</v>
      </c>
      <c r="J1150" s="2">
        <f>VLOOKUP(B1150,'FISIP-'!$B$2:$L$892,9,FALSE)</f>
        <v>707</v>
      </c>
      <c r="K1150" s="2" t="str">
        <f>VLOOKUP(B1150,'Master TS'!$A$1:$E$1221,4,FALSE)</f>
        <v>Ya, Sudah Mengisi</v>
      </c>
      <c r="L1150" s="2" t="str">
        <f>VLOOKUP(B1150,'Master TS'!$A$1:$E$1221,5,FALSE)</f>
        <v>Kuisioner TS Lulusan 2023</v>
      </c>
      <c r="M1150" s="2" t="s">
        <v>20</v>
      </c>
    </row>
    <row r="1151" spans="1:13" ht="12" customHeight="1">
      <c r="A1151" s="2">
        <v>1150</v>
      </c>
      <c r="B1151" s="2">
        <v>192050034</v>
      </c>
      <c r="C1151" s="2" t="s">
        <v>1195</v>
      </c>
      <c r="D1151" s="2" t="s">
        <v>1096</v>
      </c>
      <c r="E1151" s="2" t="s">
        <v>16</v>
      </c>
      <c r="F1151" s="2" t="s">
        <v>25</v>
      </c>
      <c r="G1151" s="2" t="s">
        <v>18</v>
      </c>
      <c r="H1151" s="3">
        <v>45199.746504629627</v>
      </c>
      <c r="I1151" s="2" t="s">
        <v>42</v>
      </c>
      <c r="J1151" s="2">
        <f>VLOOKUP(B1151,'FISIP-'!$B$2:$L$892,9,FALSE)</f>
        <v>294</v>
      </c>
      <c r="K1151" s="2" t="str">
        <f>VLOOKUP(B1151,'Master TS'!$A$1:$E$1221,4,FALSE)</f>
        <v>Ya, Sudah Mengisi</v>
      </c>
      <c r="L1151" s="2" t="str">
        <f>VLOOKUP(B1151,'Master TS'!$A$1:$E$1221,5,FALSE)</f>
        <v>Kuisioner TS Lulusan 2023</v>
      </c>
      <c r="M1151" s="2" t="s">
        <v>20</v>
      </c>
    </row>
    <row r="1152" spans="1:13" ht="12" customHeight="1">
      <c r="A1152" s="2">
        <v>1151</v>
      </c>
      <c r="B1152" s="2">
        <v>192050035</v>
      </c>
      <c r="C1152" s="2" t="s">
        <v>1196</v>
      </c>
      <c r="D1152" s="2" t="s">
        <v>1096</v>
      </c>
      <c r="E1152" s="2" t="s">
        <v>16</v>
      </c>
      <c r="F1152" s="2" t="s">
        <v>34</v>
      </c>
      <c r="G1152" s="2" t="s">
        <v>18</v>
      </c>
      <c r="H1152" s="3">
        <v>45203.730532407404</v>
      </c>
      <c r="I1152" s="2" t="s">
        <v>23</v>
      </c>
      <c r="J1152" s="2">
        <f>VLOOKUP(B1152,'FISIP-'!$B$2:$L$892,9,FALSE)</f>
        <v>546</v>
      </c>
      <c r="K1152" s="2" t="str">
        <f>VLOOKUP(B1152,'Master TS'!$A$1:$E$1221,4,FALSE)</f>
        <v>Ya, Sudah Mengisi</v>
      </c>
      <c r="L1152" s="2" t="str">
        <f>VLOOKUP(B1152,'Master TS'!$A$1:$E$1221,5,FALSE)</f>
        <v>Kuisioner TS Lulusan 2023</v>
      </c>
      <c r="M1152" s="2" t="s">
        <v>20</v>
      </c>
    </row>
    <row r="1153" spans="1:13" ht="12" customHeight="1">
      <c r="A1153" s="2">
        <v>1152</v>
      </c>
      <c r="B1153" s="2">
        <v>192050038</v>
      </c>
      <c r="C1153" s="2" t="s">
        <v>1197</v>
      </c>
      <c r="D1153" s="2" t="s">
        <v>1096</v>
      </c>
      <c r="E1153" s="2" t="s">
        <v>16</v>
      </c>
      <c r="F1153" s="2" t="s">
        <v>34</v>
      </c>
      <c r="G1153" s="2" t="s">
        <v>18</v>
      </c>
      <c r="H1153" s="3">
        <v>45198.65148148148</v>
      </c>
      <c r="I1153" s="2" t="s">
        <v>23</v>
      </c>
      <c r="J1153" s="2">
        <f>VLOOKUP(B1153,'FISIP-'!$B$2:$L$892,9,FALSE)</f>
        <v>199</v>
      </c>
      <c r="K1153" s="2" t="str">
        <f>VLOOKUP(B1153,'Master TS'!$A$1:$E$1221,4,FALSE)</f>
        <v>Ya, Sudah Mengisi</v>
      </c>
      <c r="L1153" s="2" t="str">
        <f>VLOOKUP(B1153,'Master TS'!$A$1:$E$1221,5,FALSE)</f>
        <v>Kuisioner TS Lulusan 2023</v>
      </c>
      <c r="M1153" s="2" t="s">
        <v>20</v>
      </c>
    </row>
    <row r="1154" spans="1:13" ht="12" customHeight="1">
      <c r="A1154" s="2">
        <v>1153</v>
      </c>
      <c r="B1154" s="2">
        <v>192050041</v>
      </c>
      <c r="C1154" s="2" t="s">
        <v>1198</v>
      </c>
      <c r="D1154" s="2" t="s">
        <v>1096</v>
      </c>
      <c r="E1154" s="2" t="s">
        <v>16</v>
      </c>
      <c r="F1154" s="2" t="s">
        <v>17</v>
      </c>
      <c r="G1154" s="2" t="s">
        <v>18</v>
      </c>
      <c r="H1154" s="3">
        <v>45204.591064814813</v>
      </c>
      <c r="I1154" s="2" t="s">
        <v>42</v>
      </c>
      <c r="J1154" s="2">
        <f>VLOOKUP(B1154,'FISIP-'!$B$2:$L$892,9,FALSE)</f>
        <v>600</v>
      </c>
      <c r="K1154" s="2" t="e">
        <f>VLOOKUP(B1154,'Master TS'!$A$1:$E$1221,4,FALSE)</f>
        <v>#N/A</v>
      </c>
      <c r="L1154" s="2" t="e">
        <f>VLOOKUP(B1154,'Master TS'!$A$1:$E$1221,5,FALSE)</f>
        <v>#N/A</v>
      </c>
      <c r="M1154" s="2" t="s">
        <v>20</v>
      </c>
    </row>
    <row r="1155" spans="1:13" ht="12" customHeight="1">
      <c r="A1155" s="2">
        <v>1154</v>
      </c>
      <c r="B1155" s="2">
        <v>192050043</v>
      </c>
      <c r="C1155" s="2" t="s">
        <v>1199</v>
      </c>
      <c r="D1155" s="2" t="s">
        <v>1096</v>
      </c>
      <c r="E1155" s="2" t="s">
        <v>16</v>
      </c>
      <c r="F1155" s="2" t="s">
        <v>25</v>
      </c>
      <c r="G1155" s="2" t="s">
        <v>18</v>
      </c>
      <c r="H1155" s="3">
        <v>45208.837939814817</v>
      </c>
      <c r="I1155" s="2" t="s">
        <v>42</v>
      </c>
      <c r="J1155" s="2">
        <f>VLOOKUP(B1155,'FISIP-'!$B$2:$L$892,9,FALSE)</f>
        <v>767</v>
      </c>
      <c r="K1155" s="2" t="str">
        <f>VLOOKUP(B1155,'Master TS'!$A$1:$E$1221,4,FALSE)</f>
        <v>Ya, Sudah Mengisi</v>
      </c>
      <c r="L1155" s="2" t="str">
        <f>VLOOKUP(B1155,'Master TS'!$A$1:$E$1221,5,FALSE)</f>
        <v>Kuisioner TS Lulusan 2023</v>
      </c>
      <c r="M1155" s="2" t="s">
        <v>20</v>
      </c>
    </row>
    <row r="1156" spans="1:13" ht="12" customHeight="1">
      <c r="A1156" s="2">
        <v>1155</v>
      </c>
      <c r="B1156" s="2">
        <v>192050051</v>
      </c>
      <c r="C1156" s="2" t="s">
        <v>1200</v>
      </c>
      <c r="D1156" s="2" t="s">
        <v>1096</v>
      </c>
      <c r="E1156" s="2" t="s">
        <v>16</v>
      </c>
      <c r="F1156" s="2" t="s">
        <v>31</v>
      </c>
      <c r="G1156" s="2" t="s">
        <v>18</v>
      </c>
      <c r="H1156" s="3">
        <v>45198.848414351851</v>
      </c>
      <c r="I1156" s="2" t="s">
        <v>23</v>
      </c>
      <c r="J1156" s="2">
        <f>VLOOKUP(B1156,'FISIP-'!$B$2:$L$892,9,FALSE)</f>
        <v>227</v>
      </c>
      <c r="K1156" s="2" t="e">
        <f>VLOOKUP(B1156,'Master TS'!$A$1:$E$1221,4,FALSE)</f>
        <v>#N/A</v>
      </c>
      <c r="L1156" s="2" t="e">
        <f>VLOOKUP(B1156,'Master TS'!$A$1:$E$1221,5,FALSE)</f>
        <v>#N/A</v>
      </c>
      <c r="M1156" s="2" t="s">
        <v>20</v>
      </c>
    </row>
    <row r="1157" spans="1:13" ht="12" customHeight="1">
      <c r="A1157" s="2">
        <v>1156</v>
      </c>
      <c r="B1157" s="2">
        <v>192050052</v>
      </c>
      <c r="C1157" s="2" t="s">
        <v>1201</v>
      </c>
      <c r="D1157" s="2" t="s">
        <v>1096</v>
      </c>
      <c r="E1157" s="2" t="s">
        <v>16</v>
      </c>
      <c r="F1157" s="2" t="s">
        <v>34</v>
      </c>
      <c r="G1157" s="2" t="s">
        <v>18</v>
      </c>
      <c r="H1157" s="3">
        <v>45203.616979166669</v>
      </c>
      <c r="I1157" s="2" t="s">
        <v>42</v>
      </c>
      <c r="J1157" s="2">
        <f>VLOOKUP(B1157,'FISIP-'!$B$2:$L$892,9,FALSE)</f>
        <v>531</v>
      </c>
      <c r="K1157" s="2" t="e">
        <f>VLOOKUP(B1157,'Master TS'!$A$1:$E$1221,4,FALSE)</f>
        <v>#N/A</v>
      </c>
      <c r="L1157" s="2" t="e">
        <f>VLOOKUP(B1157,'Master TS'!$A$1:$E$1221,5,FALSE)</f>
        <v>#N/A</v>
      </c>
      <c r="M1157" s="2" t="s">
        <v>20</v>
      </c>
    </row>
    <row r="1158" spans="1:13" ht="12" customHeight="1">
      <c r="A1158" s="2">
        <v>1157</v>
      </c>
      <c r="B1158" s="2">
        <v>192050055</v>
      </c>
      <c r="C1158" s="2" t="s">
        <v>1202</v>
      </c>
      <c r="D1158" s="2" t="s">
        <v>1096</v>
      </c>
      <c r="E1158" s="2" t="s">
        <v>16</v>
      </c>
      <c r="F1158" s="2" t="s">
        <v>31</v>
      </c>
      <c r="G1158" s="2" t="s">
        <v>18</v>
      </c>
      <c r="H1158" s="3">
        <v>45196.634699074071</v>
      </c>
      <c r="I1158" s="2" t="s">
        <v>23</v>
      </c>
      <c r="J1158" s="2">
        <f>VLOOKUP(B1158,'FISIP-'!$B$2:$L$892,9,FALSE)</f>
        <v>66</v>
      </c>
      <c r="K1158" s="2" t="e">
        <f>VLOOKUP(B1158,'Master TS'!$A$1:$E$1221,4,FALSE)</f>
        <v>#N/A</v>
      </c>
      <c r="L1158" s="2" t="e">
        <f>VLOOKUP(B1158,'Master TS'!$A$1:$E$1221,5,FALSE)</f>
        <v>#N/A</v>
      </c>
      <c r="M1158" s="2" t="s">
        <v>20</v>
      </c>
    </row>
    <row r="1159" spans="1:13" ht="12" customHeight="1">
      <c r="A1159" s="2">
        <v>1158</v>
      </c>
      <c r="B1159" s="2">
        <v>192050056</v>
      </c>
      <c r="C1159" s="2" t="s">
        <v>1203</v>
      </c>
      <c r="D1159" s="2" t="s">
        <v>1096</v>
      </c>
      <c r="E1159" s="2" t="s">
        <v>16</v>
      </c>
      <c r="F1159" s="2" t="s">
        <v>25</v>
      </c>
      <c r="G1159" s="2" t="s">
        <v>18</v>
      </c>
      <c r="H1159" s="3">
        <v>45203.688877314817</v>
      </c>
      <c r="I1159" s="2" t="s">
        <v>23</v>
      </c>
      <c r="J1159" s="2">
        <f>VLOOKUP(B1159,'FISIP-'!$B$2:$L$892,9,FALSE)</f>
        <v>543</v>
      </c>
      <c r="K1159" s="2" t="e">
        <f>VLOOKUP(B1159,'Master TS'!$A$1:$E$1221,4,FALSE)</f>
        <v>#N/A</v>
      </c>
      <c r="L1159" s="2" t="e">
        <f>VLOOKUP(B1159,'Master TS'!$A$1:$E$1221,5,FALSE)</f>
        <v>#N/A</v>
      </c>
      <c r="M1159" s="2" t="s">
        <v>20</v>
      </c>
    </row>
    <row r="1160" spans="1:13" ht="12" customHeight="1">
      <c r="A1160" s="2">
        <v>1159</v>
      </c>
      <c r="B1160" s="2">
        <v>192050057</v>
      </c>
      <c r="C1160" s="2" t="s">
        <v>1204</v>
      </c>
      <c r="D1160" s="2" t="s">
        <v>1096</v>
      </c>
      <c r="E1160" s="2" t="s">
        <v>16</v>
      </c>
      <c r="F1160" s="2" t="s">
        <v>31</v>
      </c>
      <c r="G1160" s="2" t="s">
        <v>18</v>
      </c>
      <c r="H1160" s="3">
        <v>45198.429710648146</v>
      </c>
      <c r="I1160" s="2" t="s">
        <v>23</v>
      </c>
      <c r="J1160" s="2">
        <f>VLOOKUP(B1160,'FISIP-'!$B$2:$L$892,9,FALSE)</f>
        <v>129</v>
      </c>
      <c r="K1160" s="2" t="e">
        <f>VLOOKUP(B1160,'Master TS'!$A$1:$E$1221,4,FALSE)</f>
        <v>#N/A</v>
      </c>
      <c r="L1160" s="2" t="e">
        <f>VLOOKUP(B1160,'Master TS'!$A$1:$E$1221,5,FALSE)</f>
        <v>#N/A</v>
      </c>
      <c r="M1160" s="2" t="s">
        <v>20</v>
      </c>
    </row>
    <row r="1161" spans="1:13" ht="12" customHeight="1">
      <c r="A1161" s="2">
        <v>1160</v>
      </c>
      <c r="B1161" s="2">
        <v>192050059</v>
      </c>
      <c r="C1161" s="2" t="s">
        <v>1205</v>
      </c>
      <c r="D1161" s="2" t="s">
        <v>1096</v>
      </c>
      <c r="E1161" s="2" t="s">
        <v>16</v>
      </c>
      <c r="F1161" s="2" t="s">
        <v>22</v>
      </c>
      <c r="G1161" s="2" t="s">
        <v>18</v>
      </c>
      <c r="H1161" s="3">
        <v>45201.438298611109</v>
      </c>
      <c r="I1161" s="2" t="s">
        <v>23</v>
      </c>
      <c r="J1161" s="2">
        <f>VLOOKUP(B1161,'FISIP-'!$B$2:$L$892,9,FALSE)</f>
        <v>338</v>
      </c>
      <c r="K1161" s="2" t="e">
        <f>VLOOKUP(B1161,'Master TS'!$A$1:$E$1221,4,FALSE)</f>
        <v>#N/A</v>
      </c>
      <c r="L1161" s="2" t="e">
        <f>VLOOKUP(B1161,'Master TS'!$A$1:$E$1221,5,FALSE)</f>
        <v>#N/A</v>
      </c>
      <c r="M1161" s="2" t="s">
        <v>20</v>
      </c>
    </row>
    <row r="1162" spans="1:13" ht="12" customHeight="1">
      <c r="A1162" s="2">
        <v>1161</v>
      </c>
      <c r="B1162" s="2">
        <v>192050062</v>
      </c>
      <c r="C1162" s="2" t="s">
        <v>1206</v>
      </c>
      <c r="D1162" s="2" t="s">
        <v>1096</v>
      </c>
      <c r="E1162" s="2" t="s">
        <v>16</v>
      </c>
      <c r="F1162" s="2" t="s">
        <v>31</v>
      </c>
      <c r="G1162" s="2" t="s">
        <v>18</v>
      </c>
      <c r="H1162" s="3">
        <v>45203.750208333331</v>
      </c>
      <c r="I1162" s="2" t="s">
        <v>23</v>
      </c>
      <c r="J1162" s="2">
        <f>VLOOKUP(B1162,'FISIP-'!$B$2:$L$892,9,FALSE)</f>
        <v>550</v>
      </c>
      <c r="K1162" s="2" t="e">
        <f>VLOOKUP(B1162,'Master TS'!$A$1:$E$1221,4,FALSE)</f>
        <v>#N/A</v>
      </c>
      <c r="L1162" s="2" t="e">
        <f>VLOOKUP(B1162,'Master TS'!$A$1:$E$1221,5,FALSE)</f>
        <v>#N/A</v>
      </c>
      <c r="M1162" s="2" t="s">
        <v>20</v>
      </c>
    </row>
    <row r="1163" spans="1:13" ht="12" customHeight="1">
      <c r="A1163" s="2">
        <v>1162</v>
      </c>
      <c r="B1163" s="2">
        <v>192050063</v>
      </c>
      <c r="C1163" s="2" t="s">
        <v>1207</v>
      </c>
      <c r="D1163" s="2" t="s">
        <v>1096</v>
      </c>
      <c r="E1163" s="2" t="s">
        <v>16</v>
      </c>
      <c r="F1163" s="2" t="s">
        <v>17</v>
      </c>
      <c r="G1163" s="2" t="s">
        <v>18</v>
      </c>
      <c r="H1163" s="3">
        <v>45196.633726851855</v>
      </c>
      <c r="I1163" s="2" t="s">
        <v>23</v>
      </c>
      <c r="J1163" s="2">
        <f>VLOOKUP(B1163,'FISIP-'!$B$2:$L$892,9,FALSE)</f>
        <v>65</v>
      </c>
      <c r="K1163" s="2" t="e">
        <f>VLOOKUP(B1163,'Master TS'!$A$1:$E$1221,4,FALSE)</f>
        <v>#N/A</v>
      </c>
      <c r="L1163" s="2" t="e">
        <f>VLOOKUP(B1163,'Master TS'!$A$1:$E$1221,5,FALSE)</f>
        <v>#N/A</v>
      </c>
      <c r="M1163" s="2" t="s">
        <v>20</v>
      </c>
    </row>
    <row r="1164" spans="1:13" ht="12" customHeight="1">
      <c r="A1164" s="2">
        <v>1163</v>
      </c>
      <c r="B1164" s="2">
        <v>192050066</v>
      </c>
      <c r="C1164" s="2" t="s">
        <v>1208</v>
      </c>
      <c r="D1164" s="2" t="s">
        <v>1096</v>
      </c>
      <c r="E1164" s="2" t="s">
        <v>16</v>
      </c>
      <c r="F1164" s="2" t="s">
        <v>17</v>
      </c>
      <c r="G1164" s="2" t="s">
        <v>18</v>
      </c>
      <c r="H1164" s="3">
        <v>45196.509236111109</v>
      </c>
      <c r="I1164" s="2" t="s">
        <v>23</v>
      </c>
      <c r="J1164" s="2">
        <f>VLOOKUP(B1164,'FISIP-'!$B$2:$L$892,9,FALSE)</f>
        <v>36</v>
      </c>
      <c r="K1164" s="2" t="e">
        <f>VLOOKUP(B1164,'Master TS'!$A$1:$E$1221,4,FALSE)</f>
        <v>#N/A</v>
      </c>
      <c r="L1164" s="2" t="e">
        <f>VLOOKUP(B1164,'Master TS'!$A$1:$E$1221,5,FALSE)</f>
        <v>#N/A</v>
      </c>
      <c r="M1164" s="2" t="s">
        <v>20</v>
      </c>
    </row>
    <row r="1165" spans="1:13" ht="12" customHeight="1">
      <c r="A1165" s="2">
        <v>1164</v>
      </c>
      <c r="B1165" s="2">
        <v>192050067</v>
      </c>
      <c r="C1165" s="2" t="s">
        <v>1209</v>
      </c>
      <c r="D1165" s="2" t="s">
        <v>1096</v>
      </c>
      <c r="E1165" s="2" t="s">
        <v>16</v>
      </c>
      <c r="F1165" s="2" t="s">
        <v>31</v>
      </c>
      <c r="G1165" s="2" t="s">
        <v>18</v>
      </c>
      <c r="H1165" s="3">
        <v>45196.633703703701</v>
      </c>
      <c r="I1165" s="2" t="s">
        <v>23</v>
      </c>
      <c r="J1165" s="2">
        <f>VLOOKUP(B1165,'FISIP-'!$B$2:$L$892,9,FALSE)</f>
        <v>64</v>
      </c>
      <c r="K1165" s="2" t="e">
        <f>VLOOKUP(B1165,'Master TS'!$A$1:$E$1221,4,FALSE)</f>
        <v>#N/A</v>
      </c>
      <c r="L1165" s="2" t="e">
        <f>VLOOKUP(B1165,'Master TS'!$A$1:$E$1221,5,FALSE)</f>
        <v>#N/A</v>
      </c>
      <c r="M1165" s="2" t="s">
        <v>20</v>
      </c>
    </row>
    <row r="1166" spans="1:13" ht="12" customHeight="1">
      <c r="A1166" s="2">
        <v>1165</v>
      </c>
      <c r="B1166" s="2">
        <v>192050068</v>
      </c>
      <c r="C1166" s="2" t="s">
        <v>1210</v>
      </c>
      <c r="D1166" s="2" t="s">
        <v>1096</v>
      </c>
      <c r="E1166" s="2" t="s">
        <v>16</v>
      </c>
      <c r="F1166" s="2" t="s">
        <v>34</v>
      </c>
      <c r="G1166" s="2" t="s">
        <v>18</v>
      </c>
      <c r="H1166" s="3">
        <v>45196.515300925923</v>
      </c>
      <c r="I1166" s="2" t="s">
        <v>23</v>
      </c>
      <c r="J1166" s="2">
        <f>VLOOKUP(B1166,'FISIP-'!$B$2:$L$892,9,FALSE)</f>
        <v>39</v>
      </c>
      <c r="K1166" s="2" t="e">
        <f>VLOOKUP(B1166,'Master TS'!$A$1:$E$1221,4,FALSE)</f>
        <v>#N/A</v>
      </c>
      <c r="L1166" s="2" t="e">
        <f>VLOOKUP(B1166,'Master TS'!$A$1:$E$1221,5,FALSE)</f>
        <v>#N/A</v>
      </c>
      <c r="M1166" s="2" t="s">
        <v>20</v>
      </c>
    </row>
    <row r="1167" spans="1:13" ht="12" customHeight="1">
      <c r="A1167" s="2">
        <v>1166</v>
      </c>
      <c r="B1167" s="2">
        <v>192050069</v>
      </c>
      <c r="C1167" s="2" t="s">
        <v>1211</v>
      </c>
      <c r="D1167" s="2" t="s">
        <v>1096</v>
      </c>
      <c r="E1167" s="2" t="s">
        <v>16</v>
      </c>
      <c r="F1167" s="2" t="s">
        <v>34</v>
      </c>
      <c r="G1167" s="2" t="s">
        <v>18</v>
      </c>
      <c r="H1167" s="3">
        <v>45196.51525462963</v>
      </c>
      <c r="I1167" s="2" t="s">
        <v>23</v>
      </c>
      <c r="J1167" s="2">
        <f>VLOOKUP(B1167,'FISIP-'!$B$2:$L$892,9,FALSE)</f>
        <v>38</v>
      </c>
      <c r="K1167" s="2" t="e">
        <f>VLOOKUP(B1167,'Master TS'!$A$1:$E$1221,4,FALSE)</f>
        <v>#N/A</v>
      </c>
      <c r="L1167" s="2" t="e">
        <f>VLOOKUP(B1167,'Master TS'!$A$1:$E$1221,5,FALSE)</f>
        <v>#N/A</v>
      </c>
      <c r="M1167" s="2" t="s">
        <v>20</v>
      </c>
    </row>
    <row r="1168" spans="1:13" ht="12" customHeight="1">
      <c r="A1168" s="2">
        <v>1167</v>
      </c>
      <c r="B1168" s="2">
        <v>192050070</v>
      </c>
      <c r="C1168" s="2" t="s">
        <v>1212</v>
      </c>
      <c r="D1168" s="2" t="s">
        <v>1096</v>
      </c>
      <c r="E1168" s="2" t="s">
        <v>16</v>
      </c>
      <c r="F1168" s="2" t="s">
        <v>25</v>
      </c>
      <c r="G1168" s="2" t="s">
        <v>18</v>
      </c>
      <c r="H1168" s="3">
        <v>45205.60497685185</v>
      </c>
      <c r="I1168" s="2" t="s">
        <v>42</v>
      </c>
      <c r="J1168" s="2">
        <f>VLOOKUP(B1168,'FISIP-'!$B$2:$L$892,9,FALSE)</f>
        <v>668</v>
      </c>
      <c r="K1168" s="2" t="e">
        <f>VLOOKUP(B1168,'Master TS'!$A$1:$E$1221,4,FALSE)</f>
        <v>#N/A</v>
      </c>
      <c r="L1168" s="2" t="e">
        <f>VLOOKUP(B1168,'Master TS'!$A$1:$E$1221,5,FALSE)</f>
        <v>#N/A</v>
      </c>
      <c r="M1168" s="2" t="s">
        <v>20</v>
      </c>
    </row>
    <row r="1169" spans="1:13" ht="12" customHeight="1">
      <c r="A1169" s="2">
        <v>1168</v>
      </c>
      <c r="B1169" s="2">
        <v>192050071</v>
      </c>
      <c r="C1169" s="2" t="s">
        <v>1213</v>
      </c>
      <c r="D1169" s="2" t="s">
        <v>1096</v>
      </c>
      <c r="E1169" s="2" t="s">
        <v>16</v>
      </c>
      <c r="F1169" s="2" t="s">
        <v>25</v>
      </c>
      <c r="G1169" s="2" t="s">
        <v>18</v>
      </c>
      <c r="H1169" s="3">
        <v>45203.61377314815</v>
      </c>
      <c r="I1169" s="2" t="s">
        <v>23</v>
      </c>
      <c r="J1169" s="2">
        <f>VLOOKUP(B1169,'FISIP-'!$B$2:$L$892,9,FALSE)</f>
        <v>530</v>
      </c>
      <c r="K1169" s="2" t="e">
        <f>VLOOKUP(B1169,'Master TS'!$A$1:$E$1221,4,FALSE)</f>
        <v>#N/A</v>
      </c>
      <c r="L1169" s="2" t="e">
        <f>VLOOKUP(B1169,'Master TS'!$A$1:$E$1221,5,FALSE)</f>
        <v>#N/A</v>
      </c>
      <c r="M1169" s="2" t="s">
        <v>20</v>
      </c>
    </row>
    <row r="1170" spans="1:13" ht="12" customHeight="1">
      <c r="A1170" s="2">
        <v>1169</v>
      </c>
      <c r="B1170" s="2">
        <v>192050072</v>
      </c>
      <c r="C1170" s="2" t="s">
        <v>1214</v>
      </c>
      <c r="D1170" s="2" t="s">
        <v>1096</v>
      </c>
      <c r="E1170" s="2" t="s">
        <v>16</v>
      </c>
      <c r="F1170" s="2" t="s">
        <v>17</v>
      </c>
      <c r="G1170" s="2" t="s">
        <v>18</v>
      </c>
      <c r="H1170" s="3">
        <v>45203.462708333333</v>
      </c>
      <c r="I1170" s="2" t="s">
        <v>23</v>
      </c>
      <c r="J1170" s="2">
        <f>VLOOKUP(B1170,'FISIP-'!$B$2:$L$892,9,FALSE)</f>
        <v>502</v>
      </c>
      <c r="K1170" s="2" t="e">
        <f>VLOOKUP(B1170,'Master TS'!$A$1:$E$1221,4,FALSE)</f>
        <v>#N/A</v>
      </c>
      <c r="L1170" s="2" t="e">
        <f>VLOOKUP(B1170,'Master TS'!$A$1:$E$1221,5,FALSE)</f>
        <v>#N/A</v>
      </c>
      <c r="M1170" s="2" t="s">
        <v>20</v>
      </c>
    </row>
    <row r="1171" spans="1:13" ht="12" customHeight="1">
      <c r="A1171" s="2">
        <v>1170</v>
      </c>
      <c r="B1171" s="2">
        <v>192050074</v>
      </c>
      <c r="C1171" s="2" t="s">
        <v>1215</v>
      </c>
      <c r="D1171" s="2" t="s">
        <v>1096</v>
      </c>
      <c r="E1171" s="2" t="s">
        <v>16</v>
      </c>
      <c r="F1171" s="2" t="s">
        <v>34</v>
      </c>
      <c r="G1171" s="2" t="s">
        <v>18</v>
      </c>
      <c r="H1171" s="3">
        <v>45203.462650462963</v>
      </c>
      <c r="I1171" s="2" t="s">
        <v>23</v>
      </c>
      <c r="J1171" s="2">
        <f>VLOOKUP(B1171,'FISIP-'!$B$2:$L$892,9,FALSE)</f>
        <v>501</v>
      </c>
      <c r="K1171" s="2" t="e">
        <f>VLOOKUP(B1171,'Master TS'!$A$1:$E$1221,4,FALSE)</f>
        <v>#N/A</v>
      </c>
      <c r="L1171" s="2" t="e">
        <f>VLOOKUP(B1171,'Master TS'!$A$1:$E$1221,5,FALSE)</f>
        <v>#N/A</v>
      </c>
      <c r="M1171" s="2" t="s">
        <v>20</v>
      </c>
    </row>
    <row r="1172" spans="1:13" ht="12" customHeight="1">
      <c r="A1172" s="2">
        <v>1171</v>
      </c>
      <c r="B1172" s="2">
        <v>192050077</v>
      </c>
      <c r="C1172" s="2" t="s">
        <v>1216</v>
      </c>
      <c r="D1172" s="2" t="s">
        <v>1096</v>
      </c>
      <c r="E1172" s="2" t="s">
        <v>16</v>
      </c>
      <c r="F1172" s="2" t="s">
        <v>22</v>
      </c>
      <c r="G1172" s="2" t="s">
        <v>18</v>
      </c>
      <c r="H1172" s="3">
        <v>45196.646365740744</v>
      </c>
      <c r="I1172" s="2" t="s">
        <v>23</v>
      </c>
      <c r="J1172" s="2">
        <f>VLOOKUP(B1172,'FISIP-'!$B$2:$L$892,9,FALSE)</f>
        <v>73</v>
      </c>
      <c r="K1172" s="2" t="e">
        <f>VLOOKUP(B1172,'Master TS'!$A$1:$E$1221,4,FALSE)</f>
        <v>#N/A</v>
      </c>
      <c r="L1172" s="2" t="e">
        <f>VLOOKUP(B1172,'Master TS'!$A$1:$E$1221,5,FALSE)</f>
        <v>#N/A</v>
      </c>
      <c r="M1172" s="2" t="s">
        <v>20</v>
      </c>
    </row>
    <row r="1173" spans="1:13" ht="12" customHeight="1">
      <c r="A1173" s="2">
        <v>1172</v>
      </c>
      <c r="B1173" s="2">
        <v>192050078</v>
      </c>
      <c r="C1173" s="2" t="s">
        <v>1217</v>
      </c>
      <c r="D1173" s="2" t="s">
        <v>1096</v>
      </c>
      <c r="E1173" s="2" t="s">
        <v>16</v>
      </c>
      <c r="F1173" s="2" t="s">
        <v>34</v>
      </c>
      <c r="G1173" s="2" t="s">
        <v>18</v>
      </c>
      <c r="H1173" s="3">
        <v>45196.628518518519</v>
      </c>
      <c r="I1173" s="2" t="s">
        <v>23</v>
      </c>
      <c r="J1173" s="2">
        <f>VLOOKUP(B1173,'FISIP-'!$B$2:$L$892,9,FALSE)</f>
        <v>63</v>
      </c>
      <c r="K1173" s="2" t="e">
        <f>VLOOKUP(B1173,'Master TS'!$A$1:$E$1221,4,FALSE)</f>
        <v>#N/A</v>
      </c>
      <c r="L1173" s="2" t="e">
        <f>VLOOKUP(B1173,'Master TS'!$A$1:$E$1221,5,FALSE)</f>
        <v>#N/A</v>
      </c>
      <c r="M1173" s="2" t="s">
        <v>20</v>
      </c>
    </row>
    <row r="1174" spans="1:13" ht="12" customHeight="1">
      <c r="A1174" s="2">
        <v>1173</v>
      </c>
      <c r="B1174" s="2">
        <v>192050079</v>
      </c>
      <c r="C1174" s="2" t="s">
        <v>1218</v>
      </c>
      <c r="D1174" s="2" t="s">
        <v>1096</v>
      </c>
      <c r="E1174" s="2" t="s">
        <v>16</v>
      </c>
      <c r="F1174" s="2" t="s">
        <v>22</v>
      </c>
      <c r="G1174" s="2" t="s">
        <v>18</v>
      </c>
      <c r="H1174" s="3">
        <v>45196.651018518518</v>
      </c>
      <c r="I1174" s="2" t="s">
        <v>23</v>
      </c>
      <c r="J1174" s="2">
        <f>VLOOKUP(B1174,'FISIP-'!$B$2:$L$892,9,FALSE)</f>
        <v>74</v>
      </c>
      <c r="K1174" s="2" t="e">
        <f>VLOOKUP(B1174,'Master TS'!$A$1:$E$1221,4,FALSE)</f>
        <v>#N/A</v>
      </c>
      <c r="L1174" s="2" t="e">
        <f>VLOOKUP(B1174,'Master TS'!$A$1:$E$1221,5,FALSE)</f>
        <v>#N/A</v>
      </c>
      <c r="M1174" s="2" t="s">
        <v>20</v>
      </c>
    </row>
    <row r="1175" spans="1:13" ht="12" customHeight="1">
      <c r="A1175" s="2">
        <v>1174</v>
      </c>
      <c r="B1175" s="2">
        <v>192050084</v>
      </c>
      <c r="C1175" s="2" t="s">
        <v>1219</v>
      </c>
      <c r="D1175" s="2" t="s">
        <v>1096</v>
      </c>
      <c r="E1175" s="2" t="s">
        <v>16</v>
      </c>
      <c r="F1175" s="2" t="s">
        <v>22</v>
      </c>
      <c r="G1175" s="2" t="s">
        <v>117</v>
      </c>
      <c r="H1175" s="2"/>
      <c r="I1175" s="2" t="s">
        <v>42</v>
      </c>
      <c r="J1175" s="2">
        <f>VLOOKUP(B1175,'FISIP-'!$B$2:$L$892,9,FALSE)</f>
        <v>0</v>
      </c>
      <c r="K1175" s="2" t="e">
        <f>VLOOKUP(B1175,'Master TS'!$A$1:$E$1221,4,FALSE)</f>
        <v>#N/A</v>
      </c>
      <c r="L1175" s="2" t="e">
        <f>VLOOKUP(B1175,'Master TS'!$A$1:$E$1221,5,FALSE)</f>
        <v>#N/A</v>
      </c>
      <c r="M1175" s="2" t="s">
        <v>20</v>
      </c>
    </row>
    <row r="1176" spans="1:13" ht="12" customHeight="1">
      <c r="A1176" s="2">
        <v>1175</v>
      </c>
      <c r="B1176" s="2">
        <v>192050088</v>
      </c>
      <c r="C1176" s="2" t="s">
        <v>1220</v>
      </c>
      <c r="D1176" s="2" t="s">
        <v>1096</v>
      </c>
      <c r="E1176" s="2" t="s">
        <v>16</v>
      </c>
      <c r="F1176" s="2" t="s">
        <v>25</v>
      </c>
      <c r="G1176" s="2" t="s">
        <v>18</v>
      </c>
      <c r="H1176" s="3">
        <v>45203.462719907409</v>
      </c>
      <c r="I1176" s="2" t="s">
        <v>23</v>
      </c>
      <c r="J1176" s="2">
        <f>VLOOKUP(B1176,'FISIP-'!$B$2:$L$892,9,FALSE)</f>
        <v>503</v>
      </c>
      <c r="K1176" s="2" t="e">
        <f>VLOOKUP(B1176,'Master TS'!$A$1:$E$1221,4,FALSE)</f>
        <v>#N/A</v>
      </c>
      <c r="L1176" s="2" t="e">
        <f>VLOOKUP(B1176,'Master TS'!$A$1:$E$1221,5,FALSE)</f>
        <v>#N/A</v>
      </c>
      <c r="M1176" s="2" t="s">
        <v>20</v>
      </c>
    </row>
    <row r="1177" spans="1:13" ht="12" customHeight="1">
      <c r="A1177" s="2">
        <v>1176</v>
      </c>
      <c r="B1177" s="2">
        <v>192050091</v>
      </c>
      <c r="C1177" s="2" t="s">
        <v>1221</v>
      </c>
      <c r="D1177" s="2" t="s">
        <v>1096</v>
      </c>
      <c r="E1177" s="2" t="s">
        <v>16</v>
      </c>
      <c r="F1177" s="2" t="s">
        <v>34</v>
      </c>
      <c r="G1177" s="2" t="s">
        <v>18</v>
      </c>
      <c r="H1177" s="3">
        <v>45196.510497685187</v>
      </c>
      <c r="I1177" s="2" t="s">
        <v>23</v>
      </c>
      <c r="J1177" s="2">
        <f>VLOOKUP(B1177,'FISIP-'!$B$2:$L$892,9,FALSE)</f>
        <v>37</v>
      </c>
      <c r="K1177" s="2" t="e">
        <f>VLOOKUP(B1177,'Master TS'!$A$1:$E$1221,4,FALSE)</f>
        <v>#N/A</v>
      </c>
      <c r="L1177" s="2" t="e">
        <f>VLOOKUP(B1177,'Master TS'!$A$1:$E$1221,5,FALSE)</f>
        <v>#N/A</v>
      </c>
      <c r="M1177" s="2" t="s">
        <v>20</v>
      </c>
    </row>
    <row r="1178" spans="1:13" ht="12" customHeight="1">
      <c r="A1178" s="2">
        <v>1177</v>
      </c>
      <c r="B1178" s="2">
        <v>192050096</v>
      </c>
      <c r="C1178" s="2" t="s">
        <v>1222</v>
      </c>
      <c r="D1178" s="2" t="s">
        <v>1096</v>
      </c>
      <c r="E1178" s="2" t="s">
        <v>16</v>
      </c>
      <c r="F1178" s="2" t="s">
        <v>25</v>
      </c>
      <c r="G1178" s="2" t="s">
        <v>18</v>
      </c>
      <c r="H1178" s="3">
        <v>45196.611597222225</v>
      </c>
      <c r="I1178" s="2" t="s">
        <v>23</v>
      </c>
      <c r="J1178" s="2">
        <f>VLOOKUP(B1178,'FISIP-'!$B$2:$L$892,9,FALSE)</f>
        <v>52</v>
      </c>
      <c r="K1178" s="2" t="e">
        <f>VLOOKUP(B1178,'Master TS'!$A$1:$E$1221,4,FALSE)</f>
        <v>#N/A</v>
      </c>
      <c r="L1178" s="2" t="e">
        <f>VLOOKUP(B1178,'Master TS'!$A$1:$E$1221,5,FALSE)</f>
        <v>#N/A</v>
      </c>
      <c r="M1178" s="2" t="s">
        <v>20</v>
      </c>
    </row>
    <row r="1179" spans="1:13" ht="12" customHeight="1">
      <c r="A1179" s="2">
        <v>1178</v>
      </c>
      <c r="B1179" s="2">
        <v>192050097</v>
      </c>
      <c r="C1179" s="2" t="s">
        <v>1223</v>
      </c>
      <c r="D1179" s="2" t="s">
        <v>1096</v>
      </c>
      <c r="E1179" s="2" t="s">
        <v>16</v>
      </c>
      <c r="F1179" s="2" t="s">
        <v>25</v>
      </c>
      <c r="G1179" s="2" t="s">
        <v>18</v>
      </c>
      <c r="H1179" s="3">
        <v>45204.607395833336</v>
      </c>
      <c r="I1179" s="2" t="s">
        <v>23</v>
      </c>
      <c r="J1179" s="2">
        <f>VLOOKUP(B1179,'FISIP-'!$B$2:$L$892,9,FALSE)</f>
        <v>603</v>
      </c>
      <c r="K1179" s="2" t="e">
        <f>VLOOKUP(B1179,'Master TS'!$A$1:$E$1221,4,FALSE)</f>
        <v>#N/A</v>
      </c>
      <c r="L1179" s="2" t="e">
        <f>VLOOKUP(B1179,'Master TS'!$A$1:$E$1221,5,FALSE)</f>
        <v>#N/A</v>
      </c>
      <c r="M1179" s="2" t="s">
        <v>20</v>
      </c>
    </row>
    <row r="1180" spans="1:13" ht="12" customHeight="1">
      <c r="A1180" s="2">
        <v>1179</v>
      </c>
      <c r="B1180" s="2">
        <v>192050099</v>
      </c>
      <c r="C1180" s="2" t="s">
        <v>1224</v>
      </c>
      <c r="D1180" s="2" t="s">
        <v>1096</v>
      </c>
      <c r="E1180" s="2" t="s">
        <v>16</v>
      </c>
      <c r="F1180" s="2" t="s">
        <v>34</v>
      </c>
      <c r="G1180" s="2" t="s">
        <v>18</v>
      </c>
      <c r="H1180" s="3">
        <v>45205.730636574073</v>
      </c>
      <c r="I1180" s="2" t="s">
        <v>23</v>
      </c>
      <c r="J1180" s="2">
        <f>VLOOKUP(B1180,'FISIP-'!$B$2:$L$892,9,FALSE)</f>
        <v>682</v>
      </c>
      <c r="K1180" s="2" t="e">
        <f>VLOOKUP(B1180,'Master TS'!$A$1:$E$1221,4,FALSE)</f>
        <v>#N/A</v>
      </c>
      <c r="L1180" s="2" t="e">
        <f>VLOOKUP(B1180,'Master TS'!$A$1:$E$1221,5,FALSE)</f>
        <v>#N/A</v>
      </c>
      <c r="M1180" s="2" t="s">
        <v>20</v>
      </c>
    </row>
    <row r="1181" spans="1:13" ht="12" customHeight="1">
      <c r="A1181" s="2">
        <v>1180</v>
      </c>
      <c r="B1181" s="2">
        <v>192050100</v>
      </c>
      <c r="C1181" s="2" t="s">
        <v>1225</v>
      </c>
      <c r="D1181" s="2" t="s">
        <v>1096</v>
      </c>
      <c r="E1181" s="2" t="s">
        <v>16</v>
      </c>
      <c r="F1181" s="2" t="s">
        <v>34</v>
      </c>
      <c r="G1181" s="2" t="s">
        <v>18</v>
      </c>
      <c r="H1181" s="3">
        <v>45203.823344907411</v>
      </c>
      <c r="I1181" s="2" t="s">
        <v>42</v>
      </c>
      <c r="J1181" s="2">
        <f>VLOOKUP(B1181,'FISIP-'!$B$2:$L$892,9,FALSE)</f>
        <v>560</v>
      </c>
      <c r="K1181" s="2" t="e">
        <f>VLOOKUP(B1181,'Master TS'!$A$1:$E$1221,4,FALSE)</f>
        <v>#N/A</v>
      </c>
      <c r="L1181" s="2" t="e">
        <f>VLOOKUP(B1181,'Master TS'!$A$1:$E$1221,5,FALSE)</f>
        <v>#N/A</v>
      </c>
      <c r="M1181" s="2" t="s">
        <v>20</v>
      </c>
    </row>
    <row r="1182" spans="1:13" ht="12" customHeight="1">
      <c r="A1182" s="2">
        <v>1181</v>
      </c>
      <c r="B1182" s="2">
        <v>192050101</v>
      </c>
      <c r="C1182" s="2" t="s">
        <v>1226</v>
      </c>
      <c r="D1182" s="2" t="s">
        <v>1096</v>
      </c>
      <c r="E1182" s="2" t="s">
        <v>16</v>
      </c>
      <c r="F1182" s="2" t="s">
        <v>25</v>
      </c>
      <c r="G1182" s="2" t="s">
        <v>18</v>
      </c>
      <c r="H1182" s="3">
        <v>45202.592118055552</v>
      </c>
      <c r="I1182" s="2" t="s">
        <v>23</v>
      </c>
      <c r="J1182" s="2">
        <f>VLOOKUP(B1182,'FISIP-'!$B$2:$L$892,9,FALSE)</f>
        <v>439</v>
      </c>
      <c r="K1182" s="2" t="e">
        <f>VLOOKUP(B1182,'Master TS'!$A$1:$E$1221,4,FALSE)</f>
        <v>#N/A</v>
      </c>
      <c r="L1182" s="2" t="e">
        <f>VLOOKUP(B1182,'Master TS'!$A$1:$E$1221,5,FALSE)</f>
        <v>#N/A</v>
      </c>
      <c r="M1182" s="2" t="s">
        <v>20</v>
      </c>
    </row>
    <row r="1183" spans="1:13" ht="12" customHeight="1">
      <c r="A1183" s="2">
        <v>1182</v>
      </c>
      <c r="B1183" s="2">
        <v>192050102</v>
      </c>
      <c r="C1183" s="2" t="s">
        <v>1227</v>
      </c>
      <c r="D1183" s="2" t="s">
        <v>1096</v>
      </c>
      <c r="E1183" s="2" t="s">
        <v>16</v>
      </c>
      <c r="F1183" s="2" t="s">
        <v>34</v>
      </c>
      <c r="G1183" s="2" t="s">
        <v>18</v>
      </c>
      <c r="H1183" s="3">
        <v>45204.650185185186</v>
      </c>
      <c r="I1183" s="2" t="s">
        <v>42</v>
      </c>
      <c r="J1183" s="2">
        <f>VLOOKUP(B1183,'FISIP-'!$B$2:$L$892,9,FALSE)</f>
        <v>615</v>
      </c>
      <c r="K1183" s="2" t="e">
        <f>VLOOKUP(B1183,'Master TS'!$A$1:$E$1221,4,FALSE)</f>
        <v>#N/A</v>
      </c>
      <c r="L1183" s="2" t="e">
        <f>VLOOKUP(B1183,'Master TS'!$A$1:$E$1221,5,FALSE)</f>
        <v>#N/A</v>
      </c>
      <c r="M1183" s="2" t="s">
        <v>20</v>
      </c>
    </row>
    <row r="1184" spans="1:13" ht="12" customHeight="1">
      <c r="A1184" s="2">
        <v>1183</v>
      </c>
      <c r="B1184" s="2">
        <v>192050103</v>
      </c>
      <c r="C1184" s="2" t="s">
        <v>1228</v>
      </c>
      <c r="D1184" s="2" t="s">
        <v>1096</v>
      </c>
      <c r="E1184" s="2" t="s">
        <v>16</v>
      </c>
      <c r="F1184" s="2" t="s">
        <v>34</v>
      </c>
      <c r="G1184" s="2" t="s">
        <v>18</v>
      </c>
      <c r="H1184" s="3">
        <v>45202.676562499997</v>
      </c>
      <c r="I1184" s="2" t="s">
        <v>42</v>
      </c>
      <c r="J1184" s="2">
        <f>VLOOKUP(B1184,'FISIP-'!$B$2:$L$892,9,FALSE)</f>
        <v>461</v>
      </c>
      <c r="K1184" s="2" t="str">
        <f>VLOOKUP(B1184,'Master TS'!$A$1:$E$1221,4,FALSE)</f>
        <v>Ya, Sudah Mengisi</v>
      </c>
      <c r="L1184" s="2" t="str">
        <f>VLOOKUP(B1184,'Master TS'!$A$1:$E$1221,5,FALSE)</f>
        <v>Kuisioner TS Lulusan 2023</v>
      </c>
      <c r="M1184" s="2" t="s">
        <v>20</v>
      </c>
    </row>
    <row r="1185" spans="1:13" ht="12" customHeight="1">
      <c r="A1185" s="2">
        <v>1184</v>
      </c>
      <c r="B1185" s="2">
        <v>192050104</v>
      </c>
      <c r="C1185" s="2" t="s">
        <v>1229</v>
      </c>
      <c r="D1185" s="2" t="s">
        <v>1096</v>
      </c>
      <c r="E1185" s="2" t="s">
        <v>16</v>
      </c>
      <c r="F1185" s="2" t="s">
        <v>25</v>
      </c>
      <c r="G1185" s="2" t="s">
        <v>18</v>
      </c>
      <c r="H1185" s="3">
        <v>45204.637395833335</v>
      </c>
      <c r="I1185" s="2" t="s">
        <v>42</v>
      </c>
      <c r="J1185" s="2">
        <f>VLOOKUP(B1185,'FISIP-'!$B$2:$L$892,9,FALSE)</f>
        <v>611</v>
      </c>
      <c r="K1185" s="2" t="str">
        <f>VLOOKUP(B1185,'Master TS'!$A$1:$E$1221,4,FALSE)</f>
        <v>Ya, Sudah Mengisi</v>
      </c>
      <c r="L1185" s="2" t="str">
        <f>VLOOKUP(B1185,'Master TS'!$A$1:$E$1221,5,FALSE)</f>
        <v>Kuisioner TS Lulusan 2023</v>
      </c>
      <c r="M1185" s="2" t="s">
        <v>20</v>
      </c>
    </row>
    <row r="1186" spans="1:13" ht="12" customHeight="1">
      <c r="A1186" s="2">
        <v>1185</v>
      </c>
      <c r="B1186" s="2">
        <v>192050105</v>
      </c>
      <c r="C1186" s="2" t="s">
        <v>1230</v>
      </c>
      <c r="D1186" s="2" t="s">
        <v>1096</v>
      </c>
      <c r="E1186" s="2" t="s">
        <v>16</v>
      </c>
      <c r="F1186" s="2" t="s">
        <v>34</v>
      </c>
      <c r="G1186" s="2" t="s">
        <v>18</v>
      </c>
      <c r="H1186" s="3">
        <v>45198.640509259261</v>
      </c>
      <c r="I1186" s="2" t="s">
        <v>23</v>
      </c>
      <c r="J1186" s="2">
        <f>VLOOKUP(B1186,'FISIP-'!$B$2:$L$892,9,FALSE)</f>
        <v>195</v>
      </c>
      <c r="K1186" s="2" t="str">
        <f>VLOOKUP(B1186,'Master TS'!$A$1:$E$1221,4,FALSE)</f>
        <v>Ya, Sudah Mengisi</v>
      </c>
      <c r="L1186" s="2" t="str">
        <f>VLOOKUP(B1186,'Master TS'!$A$1:$E$1221,5,FALSE)</f>
        <v>Kuisioner TS Lulusan 2023</v>
      </c>
      <c r="M1186" s="2" t="s">
        <v>20</v>
      </c>
    </row>
    <row r="1187" spans="1:13" ht="12" customHeight="1">
      <c r="A1187" s="2">
        <v>1186</v>
      </c>
      <c r="B1187" s="2">
        <v>192050108</v>
      </c>
      <c r="C1187" s="2" t="s">
        <v>1231</v>
      </c>
      <c r="D1187" s="2" t="s">
        <v>1096</v>
      </c>
      <c r="E1187" s="2" t="s">
        <v>16</v>
      </c>
      <c r="F1187" s="2" t="s">
        <v>17</v>
      </c>
      <c r="G1187" s="2" t="s">
        <v>18</v>
      </c>
      <c r="H1187" s="3">
        <v>45194.643796296295</v>
      </c>
      <c r="I1187" s="2" t="s">
        <v>23</v>
      </c>
      <c r="J1187" s="2">
        <f>VLOOKUP(B1187,'FISIP-'!$B$2:$L$892,9,FALSE)</f>
        <v>2</v>
      </c>
      <c r="K1187" s="2" t="e">
        <f>VLOOKUP(B1187,'Master TS'!$A$1:$E$1221,4,FALSE)</f>
        <v>#N/A</v>
      </c>
      <c r="L1187" s="2" t="e">
        <f>VLOOKUP(B1187,'Master TS'!$A$1:$E$1221,5,FALSE)</f>
        <v>#N/A</v>
      </c>
      <c r="M1187" s="2" t="s">
        <v>20</v>
      </c>
    </row>
    <row r="1188" spans="1:13" ht="12" customHeight="1">
      <c r="A1188" s="2">
        <v>1187</v>
      </c>
      <c r="B1188" s="2">
        <v>192050111</v>
      </c>
      <c r="C1188" s="2" t="s">
        <v>1232</v>
      </c>
      <c r="D1188" s="2" t="s">
        <v>1096</v>
      </c>
      <c r="E1188" s="2" t="s">
        <v>16</v>
      </c>
      <c r="F1188" s="2" t="s">
        <v>17</v>
      </c>
      <c r="G1188" s="2" t="s">
        <v>18</v>
      </c>
      <c r="H1188" s="3">
        <v>45194.646898148145</v>
      </c>
      <c r="I1188" s="2" t="s">
        <v>23</v>
      </c>
      <c r="J1188" s="2">
        <f>VLOOKUP(B1188,'FISIP-'!$B$2:$L$892,9,FALSE)</f>
        <v>3</v>
      </c>
      <c r="K1188" s="2" t="e">
        <f>VLOOKUP(B1188,'Master TS'!$A$1:$E$1221,4,FALSE)</f>
        <v>#N/A</v>
      </c>
      <c r="L1188" s="2" t="e">
        <f>VLOOKUP(B1188,'Master TS'!$A$1:$E$1221,5,FALSE)</f>
        <v>#N/A</v>
      </c>
      <c r="M1188" s="2" t="s">
        <v>20</v>
      </c>
    </row>
    <row r="1189" spans="1:13" ht="12" customHeight="1">
      <c r="A1189" s="2">
        <v>1188</v>
      </c>
      <c r="B1189" s="2">
        <v>192050112</v>
      </c>
      <c r="C1189" s="2" t="s">
        <v>1233</v>
      </c>
      <c r="D1189" s="2" t="s">
        <v>1096</v>
      </c>
      <c r="E1189" s="2" t="s">
        <v>16</v>
      </c>
      <c r="F1189" s="2" t="s">
        <v>17</v>
      </c>
      <c r="G1189" s="2" t="s">
        <v>18</v>
      </c>
      <c r="H1189" s="3">
        <v>45209.741238425922</v>
      </c>
      <c r="I1189" s="2" t="s">
        <v>42</v>
      </c>
      <c r="J1189" s="2">
        <f>VLOOKUP(B1189,'FISIP-'!$B$2:$L$892,9,FALSE)</f>
        <v>839</v>
      </c>
      <c r="K1189" s="2" t="str">
        <f>VLOOKUP(B1189,'Master TS'!$A$1:$E$1221,4,FALSE)</f>
        <v>Ya, Sudah Mengisi</v>
      </c>
      <c r="L1189" s="2" t="str">
        <f>VLOOKUP(B1189,'Master TS'!$A$1:$E$1221,5,FALSE)</f>
        <v>Kuisioner TS Lulusan 2023</v>
      </c>
      <c r="M1189" s="2" t="s">
        <v>20</v>
      </c>
    </row>
    <row r="1190" spans="1:13" ht="12" customHeight="1">
      <c r="A1190" s="2">
        <v>1189</v>
      </c>
      <c r="B1190" s="2">
        <v>192050115</v>
      </c>
      <c r="C1190" s="2" t="s">
        <v>1234</v>
      </c>
      <c r="D1190" s="2" t="s">
        <v>1096</v>
      </c>
      <c r="E1190" s="2" t="s">
        <v>16</v>
      </c>
      <c r="F1190" s="2" t="s">
        <v>17</v>
      </c>
      <c r="G1190" s="2" t="s">
        <v>18</v>
      </c>
      <c r="H1190" s="3">
        <v>45198.637187499997</v>
      </c>
      <c r="I1190" s="2" t="s">
        <v>23</v>
      </c>
      <c r="J1190" s="2">
        <f>VLOOKUP(B1190,'FISIP-'!$B$2:$L$892,9,FALSE)</f>
        <v>194</v>
      </c>
      <c r="K1190" s="2" t="str">
        <f>VLOOKUP(B1190,'Master TS'!$A$1:$E$1221,4,FALSE)</f>
        <v>Ya, Sudah Mengisi</v>
      </c>
      <c r="L1190" s="2" t="str">
        <f>VLOOKUP(B1190,'Master TS'!$A$1:$E$1221,5,FALSE)</f>
        <v>Kuisioner TS Lulusan 2023</v>
      </c>
      <c r="M1190" s="2" t="s">
        <v>20</v>
      </c>
    </row>
    <row r="1191" spans="1:13" ht="12" customHeight="1">
      <c r="A1191" s="2">
        <v>1190</v>
      </c>
      <c r="B1191" s="2">
        <v>192050118</v>
      </c>
      <c r="C1191" s="2" t="s">
        <v>1235</v>
      </c>
      <c r="D1191" s="2" t="s">
        <v>1096</v>
      </c>
      <c r="E1191" s="2" t="s">
        <v>16</v>
      </c>
      <c r="F1191" s="2" t="s">
        <v>112</v>
      </c>
      <c r="G1191" s="2" t="s">
        <v>18</v>
      </c>
      <c r="H1191" s="3">
        <v>45209.855185185188</v>
      </c>
      <c r="I1191" s="2" t="s">
        <v>42</v>
      </c>
      <c r="J1191" s="2">
        <f>VLOOKUP(B1191,'FISIP-'!$B$2:$L$892,9,FALSE)</f>
        <v>849</v>
      </c>
      <c r="K1191" s="2" t="e">
        <f>VLOOKUP(B1191,'Master TS'!$A$1:$E$1221,4,FALSE)</f>
        <v>#N/A</v>
      </c>
      <c r="L1191" s="2" t="e">
        <f>VLOOKUP(B1191,'Master TS'!$A$1:$E$1221,5,FALSE)</f>
        <v>#N/A</v>
      </c>
      <c r="M1191" s="2" t="s">
        <v>20</v>
      </c>
    </row>
    <row r="1192" spans="1:13" ht="12" customHeight="1">
      <c r="A1192" s="2">
        <v>1191</v>
      </c>
      <c r="B1192" s="2">
        <v>192050119</v>
      </c>
      <c r="C1192" s="2" t="s">
        <v>1236</v>
      </c>
      <c r="D1192" s="2" t="s">
        <v>1096</v>
      </c>
      <c r="E1192" s="2" t="s">
        <v>16</v>
      </c>
      <c r="F1192" s="2" t="s">
        <v>31</v>
      </c>
      <c r="G1192" s="2" t="s">
        <v>18</v>
      </c>
      <c r="H1192" s="3">
        <v>45199.599097222221</v>
      </c>
      <c r="I1192" s="2" t="s">
        <v>42</v>
      </c>
      <c r="J1192" s="2">
        <f>VLOOKUP(B1192,'FISIP-'!$B$2:$L$892,9,FALSE)</f>
        <v>283</v>
      </c>
      <c r="K1192" s="2" t="e">
        <f>VLOOKUP(B1192,'Master TS'!$A$1:$E$1221,4,FALSE)</f>
        <v>#N/A</v>
      </c>
      <c r="L1192" s="2" t="e">
        <f>VLOOKUP(B1192,'Master TS'!$A$1:$E$1221,5,FALSE)</f>
        <v>#N/A</v>
      </c>
      <c r="M1192" s="2" t="s">
        <v>20</v>
      </c>
    </row>
    <row r="1193" spans="1:13" ht="12" customHeight="1">
      <c r="A1193" s="2">
        <v>1192</v>
      </c>
      <c r="B1193" s="2">
        <v>192050120</v>
      </c>
      <c r="C1193" s="2" t="s">
        <v>1237</v>
      </c>
      <c r="D1193" s="2" t="s">
        <v>1096</v>
      </c>
      <c r="E1193" s="2" t="s">
        <v>16</v>
      </c>
      <c r="F1193" s="2" t="s">
        <v>17</v>
      </c>
      <c r="G1193" s="2" t="s">
        <v>18</v>
      </c>
      <c r="H1193" s="3">
        <v>45203.702951388892</v>
      </c>
      <c r="I1193" s="2" t="s">
        <v>23</v>
      </c>
      <c r="J1193" s="2">
        <f>VLOOKUP(B1193,'FISIP-'!$B$2:$L$892,9,FALSE)</f>
        <v>545</v>
      </c>
      <c r="K1193" s="2" t="str">
        <f>VLOOKUP(B1193,'Master TS'!$A$1:$E$1221,4,FALSE)</f>
        <v>Ya, Sudah Mengisi</v>
      </c>
      <c r="L1193" s="2" t="str">
        <f>VLOOKUP(B1193,'Master TS'!$A$1:$E$1221,5,FALSE)</f>
        <v>Kuisioner TS Lulusan 2023</v>
      </c>
      <c r="M1193" s="2" t="s">
        <v>20</v>
      </c>
    </row>
    <row r="1194" spans="1:13" ht="12" customHeight="1">
      <c r="A1194" s="2">
        <v>1193</v>
      </c>
      <c r="B1194" s="2">
        <v>192050121</v>
      </c>
      <c r="C1194" s="2" t="s">
        <v>1238</v>
      </c>
      <c r="D1194" s="2" t="s">
        <v>1096</v>
      </c>
      <c r="E1194" s="2" t="s">
        <v>16</v>
      </c>
      <c r="F1194" s="2" t="s">
        <v>76</v>
      </c>
      <c r="G1194" s="2" t="s">
        <v>18</v>
      </c>
      <c r="H1194" s="3">
        <v>45208.268773148149</v>
      </c>
      <c r="I1194" s="2" t="s">
        <v>23</v>
      </c>
      <c r="J1194" s="2">
        <f>VLOOKUP(B1194,'FISIP-'!$B$2:$L$892,9,FALSE)</f>
        <v>713</v>
      </c>
      <c r="K1194" s="2" t="e">
        <f>VLOOKUP(B1194,'Master TS'!$A$1:$E$1221,4,FALSE)</f>
        <v>#N/A</v>
      </c>
      <c r="L1194" s="2" t="e">
        <f>VLOOKUP(B1194,'Master TS'!$A$1:$E$1221,5,FALSE)</f>
        <v>#N/A</v>
      </c>
      <c r="M1194" s="2" t="s">
        <v>20</v>
      </c>
    </row>
    <row r="1195" spans="1:13" ht="12" customHeight="1">
      <c r="A1195" s="2">
        <v>1194</v>
      </c>
      <c r="B1195" s="2">
        <v>192050122</v>
      </c>
      <c r="C1195" s="2" t="s">
        <v>1239</v>
      </c>
      <c r="D1195" s="2" t="s">
        <v>1096</v>
      </c>
      <c r="E1195" s="2" t="s">
        <v>16</v>
      </c>
      <c r="F1195" s="2" t="s">
        <v>25</v>
      </c>
      <c r="G1195" s="2" t="s">
        <v>18</v>
      </c>
      <c r="H1195" s="3">
        <v>45204.444641203707</v>
      </c>
      <c r="I1195" s="2" t="s">
        <v>23</v>
      </c>
      <c r="J1195" s="2">
        <f>VLOOKUP(B1195,'FISIP-'!$B$2:$L$892,9,FALSE)</f>
        <v>578</v>
      </c>
      <c r="K1195" s="2" t="e">
        <f>VLOOKUP(B1195,'Master TS'!$A$1:$E$1221,4,FALSE)</f>
        <v>#N/A</v>
      </c>
      <c r="L1195" s="2" t="e">
        <f>VLOOKUP(B1195,'Master TS'!$A$1:$E$1221,5,FALSE)</f>
        <v>#N/A</v>
      </c>
      <c r="M1195" s="2" t="s">
        <v>20</v>
      </c>
    </row>
    <row r="1196" spans="1:13" ht="12" customHeight="1">
      <c r="A1196" s="2">
        <v>1195</v>
      </c>
      <c r="B1196" s="2">
        <v>192050123</v>
      </c>
      <c r="C1196" s="2" t="s">
        <v>1240</v>
      </c>
      <c r="D1196" s="2" t="s">
        <v>1096</v>
      </c>
      <c r="E1196" s="2" t="s">
        <v>16</v>
      </c>
      <c r="F1196" s="2" t="s">
        <v>22</v>
      </c>
      <c r="G1196" s="2" t="s">
        <v>18</v>
      </c>
      <c r="H1196" s="3">
        <v>45204.754340277781</v>
      </c>
      <c r="I1196" s="2" t="s">
        <v>23</v>
      </c>
      <c r="J1196" s="2">
        <f>VLOOKUP(B1196,'FISIP-'!$B$2:$L$892,9,FALSE)</f>
        <v>626</v>
      </c>
      <c r="K1196" s="2" t="e">
        <f>VLOOKUP(B1196,'Master TS'!$A$1:$E$1221,4,FALSE)</f>
        <v>#N/A</v>
      </c>
      <c r="L1196" s="2" t="e">
        <f>VLOOKUP(B1196,'Master TS'!$A$1:$E$1221,5,FALSE)</f>
        <v>#N/A</v>
      </c>
      <c r="M1196" s="2" t="s">
        <v>20</v>
      </c>
    </row>
    <row r="1197" spans="1:13" ht="12" customHeight="1">
      <c r="A1197" s="2">
        <v>1196</v>
      </c>
      <c r="B1197" s="2">
        <v>192050124</v>
      </c>
      <c r="C1197" s="2" t="s">
        <v>1241</v>
      </c>
      <c r="D1197" s="2" t="s">
        <v>1096</v>
      </c>
      <c r="E1197" s="2" t="s">
        <v>16</v>
      </c>
      <c r="F1197" s="2" t="s">
        <v>17</v>
      </c>
      <c r="G1197" s="2" t="s">
        <v>18</v>
      </c>
      <c r="H1197" s="3">
        <v>45195.630057870374</v>
      </c>
      <c r="I1197" s="2" t="s">
        <v>23</v>
      </c>
      <c r="J1197" s="2">
        <f>VLOOKUP(B1197,'FISIP-'!$B$2:$L$892,9,FALSE)</f>
        <v>13</v>
      </c>
      <c r="K1197" s="2" t="e">
        <f>VLOOKUP(B1197,'Master TS'!$A$1:$E$1221,4,FALSE)</f>
        <v>#N/A</v>
      </c>
      <c r="L1197" s="2" t="e">
        <f>VLOOKUP(B1197,'Master TS'!$A$1:$E$1221,5,FALSE)</f>
        <v>#N/A</v>
      </c>
      <c r="M1197" s="2" t="s">
        <v>20</v>
      </c>
    </row>
    <row r="1198" spans="1:13" ht="12" customHeight="1">
      <c r="A1198" s="2">
        <v>1197</v>
      </c>
      <c r="B1198" s="2">
        <v>192050125</v>
      </c>
      <c r="C1198" s="2" t="s">
        <v>1242</v>
      </c>
      <c r="D1198" s="2" t="s">
        <v>1096</v>
      </c>
      <c r="E1198" s="2" t="s">
        <v>16</v>
      </c>
      <c r="F1198" s="2" t="s">
        <v>17</v>
      </c>
      <c r="G1198" s="2" t="s">
        <v>18</v>
      </c>
      <c r="H1198" s="3">
        <v>45204.643634259257</v>
      </c>
      <c r="I1198" s="2" t="s">
        <v>42</v>
      </c>
      <c r="J1198" s="2">
        <f>VLOOKUP(B1198,'FISIP-'!$B$2:$L$892,9,FALSE)</f>
        <v>614</v>
      </c>
      <c r="K1198" s="2" t="e">
        <f>VLOOKUP(B1198,'Master TS'!$A$1:$E$1221,4,FALSE)</f>
        <v>#N/A</v>
      </c>
      <c r="L1198" s="2" t="e">
        <f>VLOOKUP(B1198,'Master TS'!$A$1:$E$1221,5,FALSE)</f>
        <v>#N/A</v>
      </c>
      <c r="M1198" s="2" t="s">
        <v>20</v>
      </c>
    </row>
    <row r="1199" spans="1:13" ht="12" customHeight="1">
      <c r="A1199" s="2">
        <v>1198</v>
      </c>
      <c r="B1199" s="2">
        <v>192050128</v>
      </c>
      <c r="C1199" s="2" t="s">
        <v>1243</v>
      </c>
      <c r="D1199" s="2" t="s">
        <v>1096</v>
      </c>
      <c r="E1199" s="2" t="s">
        <v>16</v>
      </c>
      <c r="F1199" s="2" t="s">
        <v>31</v>
      </c>
      <c r="G1199" s="2" t="s">
        <v>18</v>
      </c>
      <c r="H1199" s="3">
        <v>45197.176168981481</v>
      </c>
      <c r="I1199" s="2" t="s">
        <v>23</v>
      </c>
      <c r="J1199" s="2">
        <f>VLOOKUP(B1199,'FISIP-'!$B$2:$L$892,9,FALSE)</f>
        <v>114</v>
      </c>
      <c r="K1199" s="2" t="str">
        <f>VLOOKUP(B1199,'Master TS'!$A$1:$E$1221,4,FALSE)</f>
        <v>Ya, Sudah Mengisi</v>
      </c>
      <c r="L1199" s="2" t="str">
        <f>VLOOKUP(B1199,'Master TS'!$A$1:$E$1221,5,FALSE)</f>
        <v>Kuisioner TS Lulusan 2023</v>
      </c>
      <c r="M1199" s="2" t="s">
        <v>20</v>
      </c>
    </row>
    <row r="1200" spans="1:13" ht="12" customHeight="1">
      <c r="A1200" s="2">
        <v>1199</v>
      </c>
      <c r="B1200" s="2">
        <v>192050129</v>
      </c>
      <c r="C1200" s="2" t="s">
        <v>1244</v>
      </c>
      <c r="D1200" s="2" t="s">
        <v>1096</v>
      </c>
      <c r="E1200" s="2" t="s">
        <v>16</v>
      </c>
      <c r="F1200" s="2" t="s">
        <v>31</v>
      </c>
      <c r="G1200" s="2" t="s">
        <v>18</v>
      </c>
      <c r="H1200" s="3">
        <v>45194.902754629627</v>
      </c>
      <c r="I1200" s="2" t="s">
        <v>23</v>
      </c>
      <c r="J1200" s="2">
        <f>VLOOKUP(B1200,'FISIP-'!$B$2:$L$892,9,FALSE)</f>
        <v>4</v>
      </c>
      <c r="K1200" s="2" t="e">
        <f>VLOOKUP(B1200,'Master TS'!$A$1:$E$1221,4,FALSE)</f>
        <v>#N/A</v>
      </c>
      <c r="L1200" s="2" t="e">
        <f>VLOOKUP(B1200,'Master TS'!$A$1:$E$1221,5,FALSE)</f>
        <v>#N/A</v>
      </c>
      <c r="M1200" s="2" t="s">
        <v>20</v>
      </c>
    </row>
    <row r="1201" spans="1:13" ht="12" customHeight="1">
      <c r="A1201" s="2">
        <v>1200</v>
      </c>
      <c r="B1201" s="2">
        <v>192050131</v>
      </c>
      <c r="C1201" s="2" t="s">
        <v>1245</v>
      </c>
      <c r="D1201" s="2" t="s">
        <v>1096</v>
      </c>
      <c r="E1201" s="2" t="s">
        <v>16</v>
      </c>
      <c r="F1201" s="2" t="s">
        <v>25</v>
      </c>
      <c r="G1201" s="2" t="s">
        <v>18</v>
      </c>
      <c r="H1201" s="3">
        <v>45198.51289351852</v>
      </c>
      <c r="I1201" s="2" t="s">
        <v>23</v>
      </c>
      <c r="J1201" s="2">
        <f>VLOOKUP(B1201,'FISIP-'!$B$2:$L$892,9,FALSE)</f>
        <v>161</v>
      </c>
      <c r="K1201" s="2" t="str">
        <f>VLOOKUP(B1201,'Master TS'!$A$1:$E$1221,4,FALSE)</f>
        <v>Ya, Sudah Mengisi</v>
      </c>
      <c r="L1201" s="2" t="str">
        <f>VLOOKUP(B1201,'Master TS'!$A$1:$E$1221,5,FALSE)</f>
        <v>Kuisioner TS Lulusan 2023</v>
      </c>
      <c r="M1201" s="2" t="s">
        <v>20</v>
      </c>
    </row>
    <row r="1202" spans="1:13" ht="12" customHeight="1">
      <c r="A1202" s="2">
        <v>1201</v>
      </c>
      <c r="B1202" s="2">
        <v>192050132</v>
      </c>
      <c r="C1202" s="2" t="s">
        <v>1246</v>
      </c>
      <c r="D1202" s="2" t="s">
        <v>1096</v>
      </c>
      <c r="E1202" s="2" t="s">
        <v>16</v>
      </c>
      <c r="F1202" s="2" t="s">
        <v>34</v>
      </c>
      <c r="G1202" s="2" t="s">
        <v>18</v>
      </c>
      <c r="H1202" s="3">
        <v>45199.492210648146</v>
      </c>
      <c r="I1202" s="2" t="s">
        <v>23</v>
      </c>
      <c r="J1202" s="2">
        <f>VLOOKUP(B1202,'FISIP-'!$B$2:$L$892,9,FALSE)</f>
        <v>258</v>
      </c>
      <c r="K1202" s="2" t="e">
        <f>VLOOKUP(B1202,'Master TS'!$A$1:$E$1221,4,FALSE)</f>
        <v>#N/A</v>
      </c>
      <c r="L1202" s="2" t="e">
        <f>VLOOKUP(B1202,'Master TS'!$A$1:$E$1221,5,FALSE)</f>
        <v>#N/A</v>
      </c>
      <c r="M1202" s="2" t="s">
        <v>20</v>
      </c>
    </row>
    <row r="1203" spans="1:13" ht="12" customHeight="1">
      <c r="A1203" s="2">
        <v>1202</v>
      </c>
      <c r="B1203" s="2">
        <v>192050134</v>
      </c>
      <c r="C1203" s="2" t="s">
        <v>1247</v>
      </c>
      <c r="D1203" s="2" t="s">
        <v>1096</v>
      </c>
      <c r="E1203" s="2" t="s">
        <v>16</v>
      </c>
      <c r="F1203" s="2" t="s">
        <v>25</v>
      </c>
      <c r="G1203" s="2" t="s">
        <v>18</v>
      </c>
      <c r="H1203" s="3">
        <v>45209.676539351851</v>
      </c>
      <c r="I1203" s="2" t="s">
        <v>42</v>
      </c>
      <c r="J1203" s="2">
        <f>VLOOKUP(B1203,'FISIP-'!$B$2:$L$892,9,FALSE)</f>
        <v>826</v>
      </c>
      <c r="K1203" s="2" t="str">
        <f>VLOOKUP(B1203,'Master TS'!$A$1:$E$1221,4,FALSE)</f>
        <v>Ya, Sudah Mengisi</v>
      </c>
      <c r="L1203" s="2" t="str">
        <f>VLOOKUP(B1203,'Master TS'!$A$1:$E$1221,5,FALSE)</f>
        <v>Kuisioner TS Lulusan 2023</v>
      </c>
      <c r="M1203" s="2" t="s">
        <v>20</v>
      </c>
    </row>
    <row r="1204" spans="1:13" ht="12" customHeight="1">
      <c r="A1204" s="2">
        <v>1203</v>
      </c>
      <c r="B1204" s="2">
        <v>192050135</v>
      </c>
      <c r="C1204" s="2" t="s">
        <v>1248</v>
      </c>
      <c r="D1204" s="2" t="s">
        <v>1096</v>
      </c>
      <c r="E1204" s="2" t="s">
        <v>16</v>
      </c>
      <c r="F1204" s="2" t="s">
        <v>17</v>
      </c>
      <c r="G1204" s="2" t="s">
        <v>18</v>
      </c>
      <c r="H1204" s="3">
        <v>45203.384780092594</v>
      </c>
      <c r="I1204" s="2" t="s">
        <v>23</v>
      </c>
      <c r="J1204" s="2">
        <f>VLOOKUP(B1204,'FISIP-'!$B$2:$L$892,9,FALSE)</f>
        <v>488</v>
      </c>
      <c r="K1204" s="2" t="e">
        <f>VLOOKUP(B1204,'Master TS'!$A$1:$E$1221,4,FALSE)</f>
        <v>#N/A</v>
      </c>
      <c r="L1204" s="2" t="e">
        <f>VLOOKUP(B1204,'Master TS'!$A$1:$E$1221,5,FALSE)</f>
        <v>#N/A</v>
      </c>
      <c r="M1204" s="2" t="s">
        <v>20</v>
      </c>
    </row>
    <row r="1205" spans="1:13" ht="12" customHeight="1">
      <c r="A1205" s="2">
        <v>1204</v>
      </c>
      <c r="B1205" s="2">
        <v>192050136</v>
      </c>
      <c r="C1205" s="2" t="s">
        <v>1249</v>
      </c>
      <c r="D1205" s="2" t="s">
        <v>1096</v>
      </c>
      <c r="E1205" s="2" t="s">
        <v>16</v>
      </c>
      <c r="F1205" s="2" t="s">
        <v>76</v>
      </c>
      <c r="G1205" s="2" t="s">
        <v>18</v>
      </c>
      <c r="H1205" s="3">
        <v>45198.446412037039</v>
      </c>
      <c r="I1205" s="2" t="s">
        <v>23</v>
      </c>
      <c r="J1205" s="2">
        <f>VLOOKUP(B1205,'FISIP-'!$B$2:$L$892,9,FALSE)</f>
        <v>138</v>
      </c>
      <c r="K1205" s="2" t="e">
        <f>VLOOKUP(B1205,'Master TS'!$A$1:$E$1221,4,FALSE)</f>
        <v>#N/A</v>
      </c>
      <c r="L1205" s="2" t="e">
        <f>VLOOKUP(B1205,'Master TS'!$A$1:$E$1221,5,FALSE)</f>
        <v>#N/A</v>
      </c>
      <c r="M1205" s="2" t="s">
        <v>20</v>
      </c>
    </row>
    <row r="1206" spans="1:13" ht="12" customHeight="1">
      <c r="A1206" s="2">
        <v>1205</v>
      </c>
      <c r="B1206" s="2">
        <v>192050137</v>
      </c>
      <c r="C1206" s="2" t="s">
        <v>1250</v>
      </c>
      <c r="D1206" s="2" t="s">
        <v>1096</v>
      </c>
      <c r="E1206" s="2" t="s">
        <v>16</v>
      </c>
      <c r="F1206" s="2" t="s">
        <v>17</v>
      </c>
      <c r="G1206" s="2" t="s">
        <v>18</v>
      </c>
      <c r="H1206" s="3">
        <v>45203.592488425929</v>
      </c>
      <c r="I1206" s="2" t="s">
        <v>42</v>
      </c>
      <c r="J1206" s="2">
        <f>VLOOKUP(B1206,'FISIP-'!$B$2:$L$892,9,FALSE)</f>
        <v>523</v>
      </c>
      <c r="K1206" s="2" t="e">
        <f>VLOOKUP(B1206,'Master TS'!$A$1:$E$1221,4,FALSE)</f>
        <v>#N/A</v>
      </c>
      <c r="L1206" s="2" t="e">
        <f>VLOOKUP(B1206,'Master TS'!$A$1:$E$1221,5,FALSE)</f>
        <v>#N/A</v>
      </c>
      <c r="M1206" s="2" t="s">
        <v>20</v>
      </c>
    </row>
    <row r="1207" spans="1:13" ht="12" customHeight="1">
      <c r="A1207" s="2">
        <v>1206</v>
      </c>
      <c r="B1207" s="2">
        <v>192050138</v>
      </c>
      <c r="C1207" s="2" t="s">
        <v>1251</v>
      </c>
      <c r="D1207" s="2" t="s">
        <v>1096</v>
      </c>
      <c r="E1207" s="2" t="s">
        <v>16</v>
      </c>
      <c r="F1207" s="2" t="s">
        <v>335</v>
      </c>
      <c r="G1207" s="2" t="s">
        <v>18</v>
      </c>
      <c r="H1207" s="3">
        <v>45204.329629629632</v>
      </c>
      <c r="I1207" s="2" t="s">
        <v>42</v>
      </c>
      <c r="J1207" s="2">
        <f>VLOOKUP(B1207,'FISIP-'!$B$2:$L$892,9,FALSE)</f>
        <v>565</v>
      </c>
      <c r="K1207" s="2" t="e">
        <f>VLOOKUP(B1207,'Master TS'!$A$1:$E$1221,4,FALSE)</f>
        <v>#N/A</v>
      </c>
      <c r="L1207" s="2" t="e">
        <f>VLOOKUP(B1207,'Master TS'!$A$1:$E$1221,5,FALSE)</f>
        <v>#N/A</v>
      </c>
      <c r="M1207" s="2" t="s">
        <v>20</v>
      </c>
    </row>
    <row r="1208" spans="1:13" ht="12" customHeight="1">
      <c r="A1208" s="2">
        <v>1207</v>
      </c>
      <c r="B1208" s="2">
        <v>192050141</v>
      </c>
      <c r="C1208" s="2" t="s">
        <v>1252</v>
      </c>
      <c r="D1208" s="2" t="s">
        <v>1096</v>
      </c>
      <c r="E1208" s="2" t="s">
        <v>16</v>
      </c>
      <c r="F1208" s="2" t="s">
        <v>76</v>
      </c>
      <c r="G1208" s="2" t="s">
        <v>18</v>
      </c>
      <c r="H1208" s="3">
        <v>45204.61041666667</v>
      </c>
      <c r="I1208" s="2" t="s">
        <v>23</v>
      </c>
      <c r="J1208" s="2">
        <f>VLOOKUP(B1208,'FISIP-'!$B$2:$L$892,9,FALSE)</f>
        <v>606</v>
      </c>
      <c r="K1208" s="2" t="e">
        <f>VLOOKUP(B1208,'Master TS'!$A$1:$E$1221,4,FALSE)</f>
        <v>#N/A</v>
      </c>
      <c r="L1208" s="2" t="e">
        <f>VLOOKUP(B1208,'Master TS'!$A$1:$E$1221,5,FALSE)</f>
        <v>#N/A</v>
      </c>
      <c r="M1208" s="2" t="s">
        <v>20</v>
      </c>
    </row>
    <row r="1209" spans="1:13" ht="12" customHeight="1">
      <c r="A1209" s="2">
        <v>1208</v>
      </c>
      <c r="B1209" s="2">
        <v>192050143</v>
      </c>
      <c r="C1209" s="2" t="s">
        <v>1253</v>
      </c>
      <c r="D1209" s="2" t="s">
        <v>1096</v>
      </c>
      <c r="E1209" s="2" t="s">
        <v>16</v>
      </c>
      <c r="F1209" s="2" t="s">
        <v>31</v>
      </c>
      <c r="G1209" s="2" t="s">
        <v>18</v>
      </c>
      <c r="H1209" s="3">
        <v>45199.363865740743</v>
      </c>
      <c r="I1209" s="2" t="s">
        <v>23</v>
      </c>
      <c r="J1209" s="2">
        <f>VLOOKUP(B1209,'FISIP-'!$B$2:$L$892,9,FALSE)</f>
        <v>240</v>
      </c>
      <c r="K1209" s="2" t="e">
        <f>VLOOKUP(B1209,'Master TS'!$A$1:$E$1221,4,FALSE)</f>
        <v>#N/A</v>
      </c>
      <c r="L1209" s="2" t="e">
        <f>VLOOKUP(B1209,'Master TS'!$A$1:$E$1221,5,FALSE)</f>
        <v>#N/A</v>
      </c>
      <c r="M1209" s="2" t="s">
        <v>20</v>
      </c>
    </row>
    <row r="1210" spans="1:13" ht="12" customHeight="1">
      <c r="A1210" s="2">
        <v>1209</v>
      </c>
      <c r="B1210" s="2">
        <v>192050144</v>
      </c>
      <c r="C1210" s="2" t="s">
        <v>1254</v>
      </c>
      <c r="D1210" s="2" t="s">
        <v>1096</v>
      </c>
      <c r="E1210" s="2" t="s">
        <v>16</v>
      </c>
      <c r="F1210" s="2" t="s">
        <v>25</v>
      </c>
      <c r="G1210" s="2" t="s">
        <v>18</v>
      </c>
      <c r="H1210" s="3">
        <v>45208.928263888891</v>
      </c>
      <c r="I1210" s="2" t="s">
        <v>42</v>
      </c>
      <c r="J1210" s="2">
        <f>VLOOKUP(B1210,'FISIP-'!$B$2:$L$892,9,FALSE)</f>
        <v>772</v>
      </c>
      <c r="K1210" s="2" t="e">
        <f>VLOOKUP(B1210,'Master TS'!$A$1:$E$1221,4,FALSE)</f>
        <v>#N/A</v>
      </c>
      <c r="L1210" s="2" t="e">
        <f>VLOOKUP(B1210,'Master TS'!$A$1:$E$1221,5,FALSE)</f>
        <v>#N/A</v>
      </c>
      <c r="M1210" s="2" t="s">
        <v>20</v>
      </c>
    </row>
    <row r="1211" spans="1:13" ht="12" customHeight="1">
      <c r="A1211" s="2">
        <v>1210</v>
      </c>
      <c r="B1211" s="2">
        <v>192050145</v>
      </c>
      <c r="C1211" s="2" t="s">
        <v>1255</v>
      </c>
      <c r="D1211" s="2" t="s">
        <v>1096</v>
      </c>
      <c r="E1211" s="2" t="s">
        <v>16</v>
      </c>
      <c r="F1211" s="2" t="s">
        <v>17</v>
      </c>
      <c r="G1211" s="2" t="s">
        <v>18</v>
      </c>
      <c r="H1211" s="3">
        <v>45199.839062500003</v>
      </c>
      <c r="I1211" s="2" t="s">
        <v>23</v>
      </c>
      <c r="J1211" s="2">
        <f>VLOOKUP(B1211,'FISIP-'!$B$2:$L$892,9,FALSE)</f>
        <v>303</v>
      </c>
      <c r="K1211" s="2" t="str">
        <f>VLOOKUP(B1211,'Master TS'!$A$1:$E$1221,4,FALSE)</f>
        <v>Ya, Sudah Mengisi</v>
      </c>
      <c r="L1211" s="2" t="str">
        <f>VLOOKUP(B1211,'Master TS'!$A$1:$E$1221,5,FALSE)</f>
        <v>Kuisioner TS Lulusan 2023</v>
      </c>
      <c r="M1211" s="2" t="s">
        <v>20</v>
      </c>
    </row>
    <row r="1212" spans="1:13" ht="12" customHeight="1">
      <c r="A1212" s="2">
        <v>1211</v>
      </c>
      <c r="B1212" s="2">
        <v>192050146</v>
      </c>
      <c r="C1212" s="2" t="s">
        <v>1256</v>
      </c>
      <c r="D1212" s="2" t="s">
        <v>1096</v>
      </c>
      <c r="E1212" s="2" t="s">
        <v>16</v>
      </c>
      <c r="F1212" s="2" t="s">
        <v>31</v>
      </c>
      <c r="G1212" s="2" t="s">
        <v>18</v>
      </c>
      <c r="H1212" s="3">
        <v>45209.597407407404</v>
      </c>
      <c r="I1212" s="2" t="s">
        <v>42</v>
      </c>
      <c r="J1212" s="2">
        <f>VLOOKUP(B1212,'FISIP-'!$B$2:$L$892,9,FALSE)</f>
        <v>811</v>
      </c>
      <c r="K1212" s="2" t="e">
        <f>VLOOKUP(B1212,'Master TS'!$A$1:$E$1221,4,FALSE)</f>
        <v>#N/A</v>
      </c>
      <c r="L1212" s="2" t="e">
        <f>VLOOKUP(B1212,'Master TS'!$A$1:$E$1221,5,FALSE)</f>
        <v>#N/A</v>
      </c>
      <c r="M1212" s="2" t="s">
        <v>20</v>
      </c>
    </row>
    <row r="1213" spans="1:13" ht="12" customHeight="1">
      <c r="A1213" s="2">
        <v>1212</v>
      </c>
      <c r="B1213" s="2">
        <v>192050147</v>
      </c>
      <c r="C1213" s="2" t="s">
        <v>1257</v>
      </c>
      <c r="D1213" s="2" t="s">
        <v>1096</v>
      </c>
      <c r="E1213" s="2" t="s">
        <v>16</v>
      </c>
      <c r="F1213" s="2" t="s">
        <v>25</v>
      </c>
      <c r="G1213" s="2" t="s">
        <v>18</v>
      </c>
      <c r="H1213" s="3">
        <v>45199.577175925922</v>
      </c>
      <c r="I1213" s="2" t="s">
        <v>23</v>
      </c>
      <c r="J1213" s="2">
        <f>VLOOKUP(B1213,'FISIP-'!$B$2:$L$892,9,FALSE)</f>
        <v>277</v>
      </c>
      <c r="K1213" s="2" t="e">
        <f>VLOOKUP(B1213,'Master TS'!$A$1:$E$1221,4,FALSE)</f>
        <v>#N/A</v>
      </c>
      <c r="L1213" s="2" t="e">
        <f>VLOOKUP(B1213,'Master TS'!$A$1:$E$1221,5,FALSE)</f>
        <v>#N/A</v>
      </c>
      <c r="M1213" s="2" t="s">
        <v>20</v>
      </c>
    </row>
    <row r="1214" spans="1:13" ht="12" customHeight="1">
      <c r="A1214" s="2">
        <v>1213</v>
      </c>
      <c r="B1214" s="2">
        <v>192050148</v>
      </c>
      <c r="C1214" s="2" t="s">
        <v>1258</v>
      </c>
      <c r="D1214" s="2" t="s">
        <v>1096</v>
      </c>
      <c r="E1214" s="2" t="s">
        <v>16</v>
      </c>
      <c r="F1214" s="2" t="s">
        <v>17</v>
      </c>
      <c r="G1214" s="2" t="s">
        <v>18</v>
      </c>
      <c r="H1214" s="3">
        <v>45199.841493055559</v>
      </c>
      <c r="I1214" s="2" t="s">
        <v>23</v>
      </c>
      <c r="J1214" s="2">
        <f>VLOOKUP(B1214,'FISIP-'!$B$2:$L$892,9,FALSE)</f>
        <v>304</v>
      </c>
      <c r="K1214" s="2" t="str">
        <f>VLOOKUP(B1214,'Master TS'!$A$1:$E$1221,4,FALSE)</f>
        <v>Ya, Sudah Mengisi</v>
      </c>
      <c r="L1214" s="2" t="str">
        <f>VLOOKUP(B1214,'Master TS'!$A$1:$E$1221,5,FALSE)</f>
        <v>Kuisioner TS Lulusan 2023</v>
      </c>
      <c r="M1214" s="2" t="s">
        <v>20</v>
      </c>
    </row>
    <row r="1215" spans="1:13" ht="12" customHeight="1">
      <c r="A1215" s="2">
        <v>1214</v>
      </c>
      <c r="B1215" s="2">
        <v>192050149</v>
      </c>
      <c r="C1215" s="2" t="s">
        <v>1259</v>
      </c>
      <c r="D1215" s="2" t="s">
        <v>1096</v>
      </c>
      <c r="E1215" s="2" t="s">
        <v>16</v>
      </c>
      <c r="F1215" s="2" t="s">
        <v>25</v>
      </c>
      <c r="G1215" s="2" t="s">
        <v>18</v>
      </c>
      <c r="H1215" s="3">
        <v>45204.870682870373</v>
      </c>
      <c r="I1215" s="2" t="s">
        <v>42</v>
      </c>
      <c r="J1215" s="2">
        <f>VLOOKUP(B1215,'FISIP-'!$B$2:$L$892,9,FALSE)</f>
        <v>634</v>
      </c>
      <c r="K1215" s="2" t="str">
        <f>VLOOKUP(B1215,'Master TS'!$A$1:$E$1221,4,FALSE)</f>
        <v>Ya, Sudah Mengisi</v>
      </c>
      <c r="L1215" s="2" t="str">
        <f>VLOOKUP(B1215,'Master TS'!$A$1:$E$1221,5,FALSE)</f>
        <v>Kuisioner TS Lulusan 2023</v>
      </c>
      <c r="M1215" s="2" t="s">
        <v>20</v>
      </c>
    </row>
    <row r="1216" spans="1:13" ht="12" customHeight="1">
      <c r="A1216" s="2">
        <v>1215</v>
      </c>
      <c r="B1216" s="2">
        <v>192050151</v>
      </c>
      <c r="C1216" s="2" t="s">
        <v>1260</v>
      </c>
      <c r="D1216" s="2" t="s">
        <v>1096</v>
      </c>
      <c r="E1216" s="2" t="s">
        <v>16</v>
      </c>
      <c r="F1216" s="2" t="s">
        <v>25</v>
      </c>
      <c r="G1216" s="2" t="s">
        <v>18</v>
      </c>
      <c r="H1216" s="3">
        <v>45199.624155092592</v>
      </c>
      <c r="I1216" s="2" t="s">
        <v>23</v>
      </c>
      <c r="J1216" s="2">
        <f>VLOOKUP(B1216,'FISIP-'!$B$2:$L$892,9,FALSE)</f>
        <v>289</v>
      </c>
      <c r="K1216" s="2" t="e">
        <f>VLOOKUP(B1216,'Master TS'!$A$1:$E$1221,4,FALSE)</f>
        <v>#N/A</v>
      </c>
      <c r="L1216" s="2" t="e">
        <f>VLOOKUP(B1216,'Master TS'!$A$1:$E$1221,5,FALSE)</f>
        <v>#N/A</v>
      </c>
      <c r="M1216" s="2" t="s">
        <v>20</v>
      </c>
    </row>
    <row r="1217" spans="1:13" ht="12" customHeight="1">
      <c r="A1217" s="2">
        <v>1216</v>
      </c>
      <c r="B1217" s="2">
        <v>192050153</v>
      </c>
      <c r="C1217" s="2" t="s">
        <v>1261</v>
      </c>
      <c r="D1217" s="2" t="s">
        <v>1096</v>
      </c>
      <c r="E1217" s="2" t="s">
        <v>16</v>
      </c>
      <c r="F1217" s="2" t="s">
        <v>17</v>
      </c>
      <c r="G1217" s="2" t="s">
        <v>18</v>
      </c>
      <c r="H1217" s="3">
        <v>45199.850266203706</v>
      </c>
      <c r="I1217" s="2" t="s">
        <v>23</v>
      </c>
      <c r="J1217" s="2">
        <f>VLOOKUP(B1217,'FISIP-'!$B$2:$L$892,9,FALSE)</f>
        <v>306</v>
      </c>
      <c r="K1217" s="2" t="str">
        <f>VLOOKUP(B1217,'Master TS'!$A$1:$E$1221,4,FALSE)</f>
        <v>Ya, Sudah Mengisi</v>
      </c>
      <c r="L1217" s="2" t="str">
        <f>VLOOKUP(B1217,'Master TS'!$A$1:$E$1221,5,FALSE)</f>
        <v>Kuisioner TS Lulusan 2023</v>
      </c>
      <c r="M1217" s="2" t="s">
        <v>20</v>
      </c>
    </row>
    <row r="1218" spans="1:13" ht="12" customHeight="1">
      <c r="A1218" s="2">
        <v>1217</v>
      </c>
      <c r="B1218" s="2">
        <v>192050155</v>
      </c>
      <c r="C1218" s="2" t="s">
        <v>1262</v>
      </c>
      <c r="D1218" s="2" t="s">
        <v>1096</v>
      </c>
      <c r="E1218" s="2" t="s">
        <v>16</v>
      </c>
      <c r="F1218" s="2" t="s">
        <v>34</v>
      </c>
      <c r="G1218" s="2" t="s">
        <v>18</v>
      </c>
      <c r="H1218" s="3">
        <v>45198.656504629631</v>
      </c>
      <c r="I1218" s="2" t="s">
        <v>23</v>
      </c>
      <c r="J1218" s="2">
        <f>VLOOKUP(B1218,'FISIP-'!$B$2:$L$892,9,FALSE)</f>
        <v>202</v>
      </c>
      <c r="K1218" s="2" t="e">
        <f>VLOOKUP(B1218,'Master TS'!$A$1:$E$1221,4,FALSE)</f>
        <v>#N/A</v>
      </c>
      <c r="L1218" s="2" t="e">
        <f>VLOOKUP(B1218,'Master TS'!$A$1:$E$1221,5,FALSE)</f>
        <v>#N/A</v>
      </c>
      <c r="M1218" s="2" t="s">
        <v>20</v>
      </c>
    </row>
    <row r="1219" spans="1:13" ht="12" customHeight="1">
      <c r="A1219" s="2">
        <v>1218</v>
      </c>
      <c r="B1219" s="2">
        <v>192050158</v>
      </c>
      <c r="C1219" s="2" t="s">
        <v>1263</v>
      </c>
      <c r="D1219" s="2" t="s">
        <v>1096</v>
      </c>
      <c r="E1219" s="2" t="s">
        <v>16</v>
      </c>
      <c r="F1219" s="2" t="s">
        <v>25</v>
      </c>
      <c r="G1219" s="2" t="s">
        <v>18</v>
      </c>
      <c r="H1219" s="3">
        <v>45203.689236111109</v>
      </c>
      <c r="I1219" s="2" t="s">
        <v>23</v>
      </c>
      <c r="J1219" s="2">
        <f>VLOOKUP(B1219,'FISIP-'!$B$2:$L$892,9,FALSE)</f>
        <v>544</v>
      </c>
      <c r="K1219" s="2" t="e">
        <f>VLOOKUP(B1219,'Master TS'!$A$1:$E$1221,4,FALSE)</f>
        <v>#N/A</v>
      </c>
      <c r="L1219" s="2" t="e">
        <f>VLOOKUP(B1219,'Master TS'!$A$1:$E$1221,5,FALSE)</f>
        <v>#N/A</v>
      </c>
      <c r="M1219" s="2" t="s">
        <v>20</v>
      </c>
    </row>
    <row r="1220" spans="1:13" ht="12" customHeight="1">
      <c r="A1220" s="2">
        <v>1219</v>
      </c>
      <c r="B1220" s="2">
        <v>192050161</v>
      </c>
      <c r="C1220" s="2" t="s">
        <v>1264</v>
      </c>
      <c r="D1220" s="2" t="s">
        <v>1096</v>
      </c>
      <c r="E1220" s="2" t="s">
        <v>16</v>
      </c>
      <c r="F1220" s="2" t="s">
        <v>25</v>
      </c>
      <c r="G1220" s="2" t="s">
        <v>18</v>
      </c>
      <c r="H1220" s="3">
        <v>45202.578229166669</v>
      </c>
      <c r="I1220" s="2" t="s">
        <v>23</v>
      </c>
      <c r="J1220" s="2">
        <f>VLOOKUP(B1220,'FISIP-'!$B$2:$L$892,9,FALSE)</f>
        <v>434</v>
      </c>
      <c r="K1220" s="2" t="str">
        <f>VLOOKUP(B1220,'Master TS'!$A$1:$E$1221,4,FALSE)</f>
        <v>Ya, Sudah Mengisi</v>
      </c>
      <c r="L1220" s="2" t="str">
        <f>VLOOKUP(B1220,'Master TS'!$A$1:$E$1221,5,FALSE)</f>
        <v>Kuisioner TS Lulusan 2023</v>
      </c>
      <c r="M1220" s="2" t="s">
        <v>20</v>
      </c>
    </row>
    <row r="1221" spans="1:13" ht="12" customHeight="1">
      <c r="A1221" s="2">
        <v>1220</v>
      </c>
      <c r="B1221" s="2">
        <v>192050165</v>
      </c>
      <c r="C1221" s="2" t="s">
        <v>1265</v>
      </c>
      <c r="D1221" s="2" t="s">
        <v>1096</v>
      </c>
      <c r="E1221" s="2" t="s">
        <v>16</v>
      </c>
      <c r="F1221" s="2" t="s">
        <v>17</v>
      </c>
      <c r="G1221" s="2" t="s">
        <v>18</v>
      </c>
      <c r="H1221" s="3">
        <v>45204.443935185183</v>
      </c>
      <c r="I1221" s="2" t="s">
        <v>23</v>
      </c>
      <c r="J1221" s="2">
        <f>VLOOKUP(B1221,'FISIP-'!$B$2:$L$892,9,FALSE)</f>
        <v>577</v>
      </c>
      <c r="K1221" s="2" t="str">
        <f>VLOOKUP(B1221,'Master TS'!$A$1:$E$1221,4,FALSE)</f>
        <v>Ya, Sudah Mengisi</v>
      </c>
      <c r="L1221" s="2" t="str">
        <f>VLOOKUP(B1221,'Master TS'!$A$1:$E$1221,5,FALSE)</f>
        <v>Kuisioner TS Lulusan 2023</v>
      </c>
      <c r="M1221" s="2" t="s">
        <v>20</v>
      </c>
    </row>
    <row r="1222" spans="1:13" ht="12" customHeight="1">
      <c r="A1222" s="2">
        <v>1221</v>
      </c>
      <c r="B1222" s="2">
        <v>192050166</v>
      </c>
      <c r="C1222" s="2" t="s">
        <v>1266</v>
      </c>
      <c r="D1222" s="2" t="s">
        <v>1096</v>
      </c>
      <c r="E1222" s="2" t="s">
        <v>16</v>
      </c>
      <c r="F1222" s="2" t="s">
        <v>17</v>
      </c>
      <c r="G1222" s="2" t="s">
        <v>18</v>
      </c>
      <c r="H1222" s="3">
        <v>45199.852141203701</v>
      </c>
      <c r="I1222" s="2" t="s">
        <v>23</v>
      </c>
      <c r="J1222" s="2">
        <f>VLOOKUP(B1222,'FISIP-'!$B$2:$L$892,9,FALSE)</f>
        <v>307</v>
      </c>
      <c r="K1222" s="2" t="str">
        <f>VLOOKUP(B1222,'Master TS'!$A$1:$E$1221,4,FALSE)</f>
        <v>Ya, Sudah Mengisi</v>
      </c>
      <c r="L1222" s="2" t="str">
        <f>VLOOKUP(B1222,'Master TS'!$A$1:$E$1221,5,FALSE)</f>
        <v>Kuisioner TS Lulusan 2023</v>
      </c>
      <c r="M1222" s="2" t="s">
        <v>20</v>
      </c>
    </row>
    <row r="1223" spans="1:13" ht="12" customHeight="1">
      <c r="A1223" s="2">
        <v>1222</v>
      </c>
      <c r="B1223" s="2">
        <v>192050167</v>
      </c>
      <c r="C1223" s="2" t="s">
        <v>1267</v>
      </c>
      <c r="D1223" s="2" t="s">
        <v>1096</v>
      </c>
      <c r="E1223" s="2" t="s">
        <v>16</v>
      </c>
      <c r="F1223" s="2" t="s">
        <v>22</v>
      </c>
      <c r="G1223" s="2" t="s">
        <v>18</v>
      </c>
      <c r="H1223" s="3">
        <v>45204.419062499997</v>
      </c>
      <c r="I1223" s="2" t="s">
        <v>23</v>
      </c>
      <c r="J1223" s="2">
        <f>VLOOKUP(B1223,'FISIP-'!$B$2:$L$892,9,FALSE)</f>
        <v>575</v>
      </c>
      <c r="K1223" s="2" t="e">
        <f>VLOOKUP(B1223,'Master TS'!$A$1:$E$1221,4,FALSE)</f>
        <v>#N/A</v>
      </c>
      <c r="L1223" s="2" t="e">
        <f>VLOOKUP(B1223,'Master TS'!$A$1:$E$1221,5,FALSE)</f>
        <v>#N/A</v>
      </c>
      <c r="M1223" s="2" t="s">
        <v>20</v>
      </c>
    </row>
    <row r="1224" spans="1:13" ht="12" customHeight="1">
      <c r="A1224" s="2">
        <v>1223</v>
      </c>
      <c r="B1224" s="2">
        <v>192050168</v>
      </c>
      <c r="C1224" s="2" t="s">
        <v>1268</v>
      </c>
      <c r="D1224" s="2" t="s">
        <v>1096</v>
      </c>
      <c r="E1224" s="2" t="s">
        <v>16</v>
      </c>
      <c r="F1224" s="2" t="s">
        <v>76</v>
      </c>
      <c r="G1224" s="2" t="s">
        <v>18</v>
      </c>
      <c r="H1224" s="3">
        <v>45204.642905092594</v>
      </c>
      <c r="I1224" s="2" t="s">
        <v>23</v>
      </c>
      <c r="J1224" s="2">
        <f>VLOOKUP(B1224,'FISIP-'!$B$2:$L$892,9,FALSE)</f>
        <v>613</v>
      </c>
      <c r="K1224" s="2" t="e">
        <f>VLOOKUP(B1224,'Master TS'!$A$1:$E$1221,4,FALSE)</f>
        <v>#N/A</v>
      </c>
      <c r="L1224" s="2" t="e">
        <f>VLOOKUP(B1224,'Master TS'!$A$1:$E$1221,5,FALSE)</f>
        <v>#N/A</v>
      </c>
      <c r="M1224" s="2" t="s">
        <v>20</v>
      </c>
    </row>
    <row r="1225" spans="1:13" ht="12" customHeight="1">
      <c r="A1225" s="2">
        <v>1224</v>
      </c>
      <c r="B1225" s="2">
        <v>192050169</v>
      </c>
      <c r="C1225" s="2" t="s">
        <v>1269</v>
      </c>
      <c r="D1225" s="2" t="s">
        <v>1096</v>
      </c>
      <c r="E1225" s="2" t="s">
        <v>16</v>
      </c>
      <c r="F1225" s="2" t="s">
        <v>17</v>
      </c>
      <c r="G1225" s="2" t="s">
        <v>18</v>
      </c>
      <c r="H1225" s="3">
        <v>45209.854351851849</v>
      </c>
      <c r="I1225" s="2" t="s">
        <v>23</v>
      </c>
      <c r="J1225" s="2">
        <f>VLOOKUP(B1225,'FISIP-'!$B$2:$L$892,9,FALSE)</f>
        <v>848</v>
      </c>
      <c r="K1225" s="2" t="e">
        <f>VLOOKUP(B1225,'Master TS'!$A$1:$E$1221,4,FALSE)</f>
        <v>#N/A</v>
      </c>
      <c r="L1225" s="2" t="e">
        <f>VLOOKUP(B1225,'Master TS'!$A$1:$E$1221,5,FALSE)</f>
        <v>#N/A</v>
      </c>
      <c r="M1225" s="2" t="s">
        <v>20</v>
      </c>
    </row>
    <row r="1226" spans="1:13" ht="12" customHeight="1">
      <c r="A1226" s="2">
        <v>1225</v>
      </c>
      <c r="B1226" s="2">
        <v>192050170</v>
      </c>
      <c r="C1226" s="2" t="s">
        <v>1270</v>
      </c>
      <c r="D1226" s="2" t="s">
        <v>1096</v>
      </c>
      <c r="E1226" s="2" t="s">
        <v>16</v>
      </c>
      <c r="F1226" s="2" t="s">
        <v>17</v>
      </c>
      <c r="G1226" s="2" t="s">
        <v>18</v>
      </c>
      <c r="H1226" s="3">
        <v>45204.697997685187</v>
      </c>
      <c r="I1226" s="2" t="s">
        <v>23</v>
      </c>
      <c r="J1226" s="2">
        <f>VLOOKUP(B1226,'FISIP-'!$B$2:$L$892,9,FALSE)</f>
        <v>622</v>
      </c>
      <c r="K1226" s="2" t="e">
        <f>VLOOKUP(B1226,'Master TS'!$A$1:$E$1221,4,FALSE)</f>
        <v>#N/A</v>
      </c>
      <c r="L1226" s="2" t="e">
        <f>VLOOKUP(B1226,'Master TS'!$A$1:$E$1221,5,FALSE)</f>
        <v>#N/A</v>
      </c>
      <c r="M1226" s="2" t="s">
        <v>20</v>
      </c>
    </row>
    <row r="1227" spans="1:13" ht="12" customHeight="1">
      <c r="A1227" s="2">
        <v>1226</v>
      </c>
      <c r="B1227" s="2">
        <v>192050175</v>
      </c>
      <c r="C1227" s="2" t="s">
        <v>1271</v>
      </c>
      <c r="D1227" s="2" t="s">
        <v>1096</v>
      </c>
      <c r="E1227" s="2" t="s">
        <v>16</v>
      </c>
      <c r="F1227" s="2" t="s">
        <v>31</v>
      </c>
      <c r="G1227" s="2" t="s">
        <v>18</v>
      </c>
      <c r="H1227" s="3">
        <v>45203.629872685182</v>
      </c>
      <c r="I1227" s="2" t="s">
        <v>42</v>
      </c>
      <c r="J1227" s="2">
        <f>VLOOKUP(B1227,'FISIP-'!$B$2:$L$892,9,FALSE)</f>
        <v>535</v>
      </c>
      <c r="K1227" s="2" t="e">
        <f>VLOOKUP(B1227,'Master TS'!$A$1:$E$1221,4,FALSE)</f>
        <v>#N/A</v>
      </c>
      <c r="L1227" s="2" t="e">
        <f>VLOOKUP(B1227,'Master TS'!$A$1:$E$1221,5,FALSE)</f>
        <v>#N/A</v>
      </c>
      <c r="M1227" s="2" t="s">
        <v>20</v>
      </c>
    </row>
    <row r="1228" spans="1:13" ht="12" customHeight="1">
      <c r="A1228" s="2">
        <v>1227</v>
      </c>
      <c r="B1228" s="2">
        <v>192050178</v>
      </c>
      <c r="C1228" s="2" t="s">
        <v>1272</v>
      </c>
      <c r="D1228" s="2" t="s">
        <v>1096</v>
      </c>
      <c r="E1228" s="2" t="s">
        <v>16</v>
      </c>
      <c r="F1228" s="2" t="s">
        <v>25</v>
      </c>
      <c r="G1228" s="2" t="s">
        <v>18</v>
      </c>
      <c r="H1228" s="3">
        <v>45202.424027777779</v>
      </c>
      <c r="I1228" s="2" t="s">
        <v>23</v>
      </c>
      <c r="J1228" s="2">
        <f>VLOOKUP(B1228,'FISIP-'!$B$2:$L$892,9,FALSE)</f>
        <v>408</v>
      </c>
      <c r="K1228" s="2" t="e">
        <f>VLOOKUP(B1228,'Master TS'!$A$1:$E$1221,4,FALSE)</f>
        <v>#N/A</v>
      </c>
      <c r="L1228" s="2" t="e">
        <f>VLOOKUP(B1228,'Master TS'!$A$1:$E$1221,5,FALSE)</f>
        <v>#N/A</v>
      </c>
      <c r="M1228" s="2" t="s">
        <v>20</v>
      </c>
    </row>
    <row r="1229" spans="1:13" ht="12" customHeight="1">
      <c r="A1229" s="2">
        <v>1228</v>
      </c>
      <c r="B1229" s="2">
        <v>192050179</v>
      </c>
      <c r="C1229" s="2" t="s">
        <v>1273</v>
      </c>
      <c r="D1229" s="2" t="s">
        <v>1096</v>
      </c>
      <c r="E1229" s="2" t="s">
        <v>16</v>
      </c>
      <c r="F1229" s="2" t="s">
        <v>25</v>
      </c>
      <c r="G1229" s="2" t="s">
        <v>18</v>
      </c>
      <c r="H1229" s="3">
        <v>45199.837592592594</v>
      </c>
      <c r="I1229" s="2" t="s">
        <v>23</v>
      </c>
      <c r="J1229" s="2">
        <f>VLOOKUP(B1229,'FISIP-'!$B$2:$L$892,9,FALSE)</f>
        <v>302</v>
      </c>
      <c r="K1229" s="2" t="str">
        <f>VLOOKUP(B1229,'Master TS'!$A$1:$E$1221,4,FALSE)</f>
        <v>Ya, Sudah Mengisi</v>
      </c>
      <c r="L1229" s="2" t="str">
        <f>VLOOKUP(B1229,'Master TS'!$A$1:$E$1221,5,FALSE)</f>
        <v>Kuisioner TS Lulusan 2023</v>
      </c>
      <c r="M1229" s="2" t="s">
        <v>20</v>
      </c>
    </row>
    <row r="1230" spans="1:13" ht="12" customHeight="1">
      <c r="A1230" s="2">
        <v>1229</v>
      </c>
      <c r="B1230" s="2">
        <v>192050181</v>
      </c>
      <c r="C1230" s="2" t="s">
        <v>1274</v>
      </c>
      <c r="D1230" s="2" t="s">
        <v>1096</v>
      </c>
      <c r="E1230" s="2" t="s">
        <v>16</v>
      </c>
      <c r="F1230" s="2" t="s">
        <v>17</v>
      </c>
      <c r="G1230" s="2" t="s">
        <v>18</v>
      </c>
      <c r="H1230" s="3">
        <v>45204.359340277777</v>
      </c>
      <c r="I1230" s="2" t="s">
        <v>23</v>
      </c>
      <c r="J1230" s="2">
        <f>VLOOKUP(B1230,'FISIP-'!$B$2:$L$892,9,FALSE)</f>
        <v>568</v>
      </c>
      <c r="K1230" s="2" t="e">
        <f>VLOOKUP(B1230,'Master TS'!$A$1:$E$1221,4,FALSE)</f>
        <v>#N/A</v>
      </c>
      <c r="L1230" s="2" t="e">
        <f>VLOOKUP(B1230,'Master TS'!$A$1:$E$1221,5,FALSE)</f>
        <v>#N/A</v>
      </c>
      <c r="M1230" s="2" t="s">
        <v>20</v>
      </c>
    </row>
    <row r="1231" spans="1:13" ht="12" customHeight="1">
      <c r="A1231" s="2">
        <v>1230</v>
      </c>
      <c r="B1231" s="2">
        <v>192050182</v>
      </c>
      <c r="C1231" s="2" t="s">
        <v>1275</v>
      </c>
      <c r="D1231" s="2" t="s">
        <v>1096</v>
      </c>
      <c r="E1231" s="2" t="s">
        <v>16</v>
      </c>
      <c r="F1231" s="2" t="s">
        <v>17</v>
      </c>
      <c r="G1231" s="2" t="s">
        <v>18</v>
      </c>
      <c r="H1231" s="3">
        <v>45202.417025462964</v>
      </c>
      <c r="I1231" s="2" t="s">
        <v>23</v>
      </c>
      <c r="J1231" s="2">
        <f>VLOOKUP(B1231,'FISIP-'!$B$2:$L$892,9,FALSE)</f>
        <v>407</v>
      </c>
      <c r="K1231" s="2" t="e">
        <f>VLOOKUP(B1231,'Master TS'!$A$1:$E$1221,4,FALSE)</f>
        <v>#N/A</v>
      </c>
      <c r="L1231" s="2" t="e">
        <f>VLOOKUP(B1231,'Master TS'!$A$1:$E$1221,5,FALSE)</f>
        <v>#N/A</v>
      </c>
      <c r="M1231" s="2" t="s">
        <v>20</v>
      </c>
    </row>
    <row r="1232" spans="1:13" ht="12" customHeight="1">
      <c r="A1232" s="2">
        <v>1231</v>
      </c>
      <c r="B1232" s="2">
        <v>192050185</v>
      </c>
      <c r="C1232" s="2" t="s">
        <v>1276</v>
      </c>
      <c r="D1232" s="2" t="s">
        <v>1096</v>
      </c>
      <c r="E1232" s="2" t="s">
        <v>16</v>
      </c>
      <c r="F1232" s="2" t="s">
        <v>31</v>
      </c>
      <c r="G1232" s="2" t="s">
        <v>18</v>
      </c>
      <c r="H1232" s="3">
        <v>45205.33394675926</v>
      </c>
      <c r="I1232" s="2" t="s">
        <v>23</v>
      </c>
      <c r="J1232" s="2">
        <f>VLOOKUP(B1232,'FISIP-'!$B$2:$L$892,9,FALSE)</f>
        <v>636</v>
      </c>
      <c r="K1232" s="2" t="e">
        <f>VLOOKUP(B1232,'Master TS'!$A$1:$E$1221,4,FALSE)</f>
        <v>#N/A</v>
      </c>
      <c r="L1232" s="2" t="e">
        <f>VLOOKUP(B1232,'Master TS'!$A$1:$E$1221,5,FALSE)</f>
        <v>#N/A</v>
      </c>
      <c r="M1232" s="2" t="s">
        <v>20</v>
      </c>
    </row>
    <row r="1233" spans="1:13" ht="12" customHeight="1">
      <c r="A1233" s="2">
        <v>1232</v>
      </c>
      <c r="B1233" s="2">
        <v>192050187</v>
      </c>
      <c r="C1233" s="2" t="s">
        <v>1277</v>
      </c>
      <c r="D1233" s="2" t="s">
        <v>1096</v>
      </c>
      <c r="E1233" s="2" t="s">
        <v>16</v>
      </c>
      <c r="F1233" s="2" t="s">
        <v>34</v>
      </c>
      <c r="G1233" s="2" t="s">
        <v>18</v>
      </c>
      <c r="H1233" s="3">
        <v>45205.344178240739</v>
      </c>
      <c r="I1233" s="2" t="s">
        <v>23</v>
      </c>
      <c r="J1233" s="2">
        <f>VLOOKUP(B1233,'FISIP-'!$B$2:$L$892,9,FALSE)</f>
        <v>637</v>
      </c>
      <c r="K1233" s="2" t="e">
        <f>VLOOKUP(B1233,'Master TS'!$A$1:$E$1221,4,FALSE)</f>
        <v>#N/A</v>
      </c>
      <c r="L1233" s="2" t="e">
        <f>VLOOKUP(B1233,'Master TS'!$A$1:$E$1221,5,FALSE)</f>
        <v>#N/A</v>
      </c>
      <c r="M1233" s="2" t="s">
        <v>20</v>
      </c>
    </row>
    <row r="1234" spans="1:13" ht="12" customHeight="1">
      <c r="A1234" s="2">
        <v>1233</v>
      </c>
      <c r="B1234" s="2">
        <v>192050189</v>
      </c>
      <c r="C1234" s="2" t="s">
        <v>1278</v>
      </c>
      <c r="D1234" s="2" t="s">
        <v>1096</v>
      </c>
      <c r="E1234" s="2" t="s">
        <v>16</v>
      </c>
      <c r="F1234" s="2" t="s">
        <v>25</v>
      </c>
      <c r="G1234" s="2" t="s">
        <v>18</v>
      </c>
      <c r="H1234" s="3">
        <v>45202.515150462961</v>
      </c>
      <c r="I1234" s="2" t="s">
        <v>23</v>
      </c>
      <c r="J1234" s="2">
        <f>VLOOKUP(B1234,'FISIP-'!$B$2:$L$892,9,FALSE)</f>
        <v>426</v>
      </c>
      <c r="K1234" s="2" t="e">
        <f>VLOOKUP(B1234,'Master TS'!$A$1:$E$1221,4,FALSE)</f>
        <v>#N/A</v>
      </c>
      <c r="L1234" s="2" t="e">
        <f>VLOOKUP(B1234,'Master TS'!$A$1:$E$1221,5,FALSE)</f>
        <v>#N/A</v>
      </c>
      <c r="M1234" s="2" t="s">
        <v>20</v>
      </c>
    </row>
    <row r="1235" spans="1:13" ht="12" customHeight="1">
      <c r="A1235" s="2">
        <v>1234</v>
      </c>
      <c r="B1235" s="2">
        <v>192050191</v>
      </c>
      <c r="C1235" s="2" t="s">
        <v>1279</v>
      </c>
      <c r="D1235" s="2" t="s">
        <v>1096</v>
      </c>
      <c r="E1235" s="2" t="s">
        <v>16</v>
      </c>
      <c r="F1235" s="2" t="s">
        <v>34</v>
      </c>
      <c r="G1235" s="2" t="s">
        <v>18</v>
      </c>
      <c r="H1235" s="3">
        <v>45204.491319444445</v>
      </c>
      <c r="I1235" s="2" t="s">
        <v>23</v>
      </c>
      <c r="J1235" s="2">
        <f>VLOOKUP(B1235,'FISIP-'!$B$2:$L$892,9,FALSE)</f>
        <v>584</v>
      </c>
      <c r="K1235" s="2" t="e">
        <f>VLOOKUP(B1235,'Master TS'!$A$1:$E$1221,4,FALSE)</f>
        <v>#N/A</v>
      </c>
      <c r="L1235" s="2" t="e">
        <f>VLOOKUP(B1235,'Master TS'!$A$1:$E$1221,5,FALSE)</f>
        <v>#N/A</v>
      </c>
      <c r="M1235" s="2" t="s">
        <v>20</v>
      </c>
    </row>
    <row r="1236" spans="1:13" ht="12" customHeight="1">
      <c r="A1236" s="2">
        <v>1235</v>
      </c>
      <c r="B1236" s="2">
        <v>192050193</v>
      </c>
      <c r="C1236" s="2" t="s">
        <v>1280</v>
      </c>
      <c r="D1236" s="2" t="s">
        <v>1096</v>
      </c>
      <c r="E1236" s="2" t="s">
        <v>16</v>
      </c>
      <c r="F1236" s="2" t="s">
        <v>31</v>
      </c>
      <c r="G1236" s="2" t="s">
        <v>18</v>
      </c>
      <c r="H1236" s="3">
        <v>45196.517430555556</v>
      </c>
      <c r="I1236" s="2" t="s">
        <v>23</v>
      </c>
      <c r="J1236" s="2">
        <f>VLOOKUP(B1236,'FISIP-'!$B$2:$L$892,9,FALSE)</f>
        <v>40</v>
      </c>
      <c r="K1236" s="2" t="e">
        <f>VLOOKUP(B1236,'Master TS'!$A$1:$E$1221,4,FALSE)</f>
        <v>#N/A</v>
      </c>
      <c r="L1236" s="2" t="e">
        <f>VLOOKUP(B1236,'Master TS'!$A$1:$E$1221,5,FALSE)</f>
        <v>#N/A</v>
      </c>
      <c r="M1236" s="2" t="s">
        <v>20</v>
      </c>
    </row>
    <row r="1237" spans="1:13" ht="12" customHeight="1">
      <c r="A1237" s="2">
        <v>1236</v>
      </c>
      <c r="B1237" s="2">
        <v>192050194</v>
      </c>
      <c r="C1237" s="2" t="s">
        <v>1281</v>
      </c>
      <c r="D1237" s="2" t="s">
        <v>1096</v>
      </c>
      <c r="E1237" s="2" t="s">
        <v>16</v>
      </c>
      <c r="F1237" s="2" t="s">
        <v>17</v>
      </c>
      <c r="G1237" s="2" t="s">
        <v>18</v>
      </c>
      <c r="H1237" s="3">
        <v>45195.611215277779</v>
      </c>
      <c r="I1237" s="2" t="s">
        <v>23</v>
      </c>
      <c r="J1237" s="2">
        <f>VLOOKUP(B1237,'FISIP-'!$B$2:$L$892,9,FALSE)</f>
        <v>11</v>
      </c>
      <c r="K1237" s="2" t="e">
        <f>VLOOKUP(B1237,'Master TS'!$A$1:$E$1221,4,FALSE)</f>
        <v>#N/A</v>
      </c>
      <c r="L1237" s="2" t="e">
        <f>VLOOKUP(B1237,'Master TS'!$A$1:$E$1221,5,FALSE)</f>
        <v>#N/A</v>
      </c>
      <c r="M1237" s="2" t="s">
        <v>20</v>
      </c>
    </row>
    <row r="1238" spans="1:13" ht="12" customHeight="1">
      <c r="A1238" s="2">
        <v>1237</v>
      </c>
      <c r="B1238" s="2">
        <v>192050195</v>
      </c>
      <c r="C1238" s="2" t="s">
        <v>1282</v>
      </c>
      <c r="D1238" s="2" t="s">
        <v>1096</v>
      </c>
      <c r="E1238" s="2" t="s">
        <v>16</v>
      </c>
      <c r="F1238" s="2" t="s">
        <v>34</v>
      </c>
      <c r="G1238" s="2" t="s">
        <v>18</v>
      </c>
      <c r="H1238" s="3">
        <v>45204.750821759262</v>
      </c>
      <c r="I1238" s="2" t="s">
        <v>23</v>
      </c>
      <c r="J1238" s="2">
        <f>VLOOKUP(B1238,'FISIP-'!$B$2:$L$892,9,FALSE)</f>
        <v>624</v>
      </c>
      <c r="K1238" s="2" t="e">
        <f>VLOOKUP(B1238,'Master TS'!$A$1:$E$1221,4,FALSE)</f>
        <v>#N/A</v>
      </c>
      <c r="L1238" s="2" t="e">
        <f>VLOOKUP(B1238,'Master TS'!$A$1:$E$1221,5,FALSE)</f>
        <v>#N/A</v>
      </c>
      <c r="M1238" s="2" t="s">
        <v>20</v>
      </c>
    </row>
    <row r="1239" spans="1:13" ht="12" customHeight="1">
      <c r="A1239" s="2">
        <v>1238</v>
      </c>
      <c r="B1239" s="2">
        <v>192050197</v>
      </c>
      <c r="C1239" s="2" t="s">
        <v>1283</v>
      </c>
      <c r="D1239" s="2" t="s">
        <v>1096</v>
      </c>
      <c r="E1239" s="2" t="s">
        <v>16</v>
      </c>
      <c r="F1239" s="2" t="s">
        <v>22</v>
      </c>
      <c r="G1239" s="2" t="s">
        <v>18</v>
      </c>
      <c r="H1239" s="3">
        <v>45209.535150462965</v>
      </c>
      <c r="I1239" s="2" t="s">
        <v>42</v>
      </c>
      <c r="J1239" s="2">
        <f>VLOOKUP(B1239,'FISIP-'!$B$2:$L$892,9,FALSE)</f>
        <v>794</v>
      </c>
      <c r="K1239" s="2" t="str">
        <f>VLOOKUP(B1239,'Master TS'!$A$1:$E$1221,4,FALSE)</f>
        <v>Ya, Sudah Mengisi</v>
      </c>
      <c r="L1239" s="2" t="str">
        <f>VLOOKUP(B1239,'Master TS'!$A$1:$E$1221,5,FALSE)</f>
        <v>Kuisioner TS Lulusan 2022</v>
      </c>
      <c r="M1239" s="2" t="s">
        <v>20</v>
      </c>
    </row>
    <row r="1240" spans="1:13" ht="12" customHeight="1">
      <c r="A1240" s="2">
        <v>1239</v>
      </c>
      <c r="B1240" s="2">
        <v>192050198</v>
      </c>
      <c r="C1240" s="2" t="s">
        <v>1284</v>
      </c>
      <c r="D1240" s="2" t="s">
        <v>1096</v>
      </c>
      <c r="E1240" s="2" t="s">
        <v>16</v>
      </c>
      <c r="F1240" s="2" t="s">
        <v>17</v>
      </c>
      <c r="G1240" s="2" t="s">
        <v>18</v>
      </c>
      <c r="H1240" s="3">
        <v>45206.488576388889</v>
      </c>
      <c r="I1240" s="2" t="s">
        <v>42</v>
      </c>
      <c r="J1240" s="2">
        <f>VLOOKUP(B1240,'FISIP-'!$B$2:$L$892,9,FALSE)</f>
        <v>695</v>
      </c>
      <c r="K1240" s="2" t="e">
        <f>VLOOKUP(B1240,'Master TS'!$A$1:$E$1221,4,FALSE)</f>
        <v>#N/A</v>
      </c>
      <c r="L1240" s="2" t="e">
        <f>VLOOKUP(B1240,'Master TS'!$A$1:$E$1221,5,FALSE)</f>
        <v>#N/A</v>
      </c>
      <c r="M1240" s="2" t="s">
        <v>20</v>
      </c>
    </row>
    <row r="1241" spans="1:13" ht="12" customHeight="1">
      <c r="A1241" s="2">
        <v>1240</v>
      </c>
      <c r="B1241" s="2">
        <v>192050203</v>
      </c>
      <c r="C1241" s="2" t="s">
        <v>1285</v>
      </c>
      <c r="D1241" s="2" t="s">
        <v>1096</v>
      </c>
      <c r="E1241" s="2" t="s">
        <v>16</v>
      </c>
      <c r="F1241" s="2" t="s">
        <v>17</v>
      </c>
      <c r="G1241" s="2" t="s">
        <v>18</v>
      </c>
      <c r="H1241" s="3">
        <v>45203.636863425927</v>
      </c>
      <c r="I1241" s="2" t="s">
        <v>42</v>
      </c>
      <c r="J1241" s="2">
        <f>VLOOKUP(B1241,'FISIP-'!$B$2:$L$892,9,FALSE)</f>
        <v>539</v>
      </c>
      <c r="K1241" s="2" t="e">
        <f>VLOOKUP(B1241,'Master TS'!$A$1:$E$1221,4,FALSE)</f>
        <v>#N/A</v>
      </c>
      <c r="L1241" s="2" t="e">
        <f>VLOOKUP(B1241,'Master TS'!$A$1:$E$1221,5,FALSE)</f>
        <v>#N/A</v>
      </c>
      <c r="M1241" s="2" t="s">
        <v>20</v>
      </c>
    </row>
    <row r="1242" spans="1:13" ht="12" customHeight="1">
      <c r="A1242" s="2">
        <v>1241</v>
      </c>
      <c r="B1242" s="2">
        <v>192050206</v>
      </c>
      <c r="C1242" s="2" t="s">
        <v>1286</v>
      </c>
      <c r="D1242" s="2" t="s">
        <v>1096</v>
      </c>
      <c r="E1242" s="2" t="s">
        <v>16</v>
      </c>
      <c r="F1242" s="2" t="s">
        <v>25</v>
      </c>
      <c r="G1242" s="2" t="s">
        <v>18</v>
      </c>
      <c r="H1242" s="3">
        <v>45202.589363425926</v>
      </c>
      <c r="I1242" s="2" t="s">
        <v>42</v>
      </c>
      <c r="J1242" s="2">
        <f>VLOOKUP(B1242,'FISIP-'!$B$2:$L$892,9,FALSE)</f>
        <v>438</v>
      </c>
      <c r="K1242" s="2" t="e">
        <f>VLOOKUP(B1242,'Master TS'!$A$1:$E$1221,4,FALSE)</f>
        <v>#N/A</v>
      </c>
      <c r="L1242" s="2" t="e">
        <f>VLOOKUP(B1242,'Master TS'!$A$1:$E$1221,5,FALSE)</f>
        <v>#N/A</v>
      </c>
      <c r="M1242" s="2" t="s">
        <v>20</v>
      </c>
    </row>
    <row r="1243" spans="1:13" ht="12" customHeight="1">
      <c r="A1243" s="2">
        <v>1242</v>
      </c>
      <c r="B1243" s="2">
        <v>192050210</v>
      </c>
      <c r="C1243" s="2" t="s">
        <v>1287</v>
      </c>
      <c r="D1243" s="2" t="s">
        <v>1096</v>
      </c>
      <c r="E1243" s="2" t="s">
        <v>16</v>
      </c>
      <c r="F1243" s="2" t="s">
        <v>112</v>
      </c>
      <c r="G1243" s="2" t="s">
        <v>18</v>
      </c>
      <c r="H1243" s="3">
        <v>45202.606249999997</v>
      </c>
      <c r="I1243" s="2" t="s">
        <v>23</v>
      </c>
      <c r="J1243" s="2">
        <f>VLOOKUP(B1243,'FISIP-'!$B$2:$L$892,9,FALSE)</f>
        <v>448</v>
      </c>
      <c r="K1243" s="2" t="e">
        <f>VLOOKUP(B1243,'Master TS'!$A$1:$E$1221,4,FALSE)</f>
        <v>#N/A</v>
      </c>
      <c r="L1243" s="2" t="e">
        <f>VLOOKUP(B1243,'Master TS'!$A$1:$E$1221,5,FALSE)</f>
        <v>#N/A</v>
      </c>
      <c r="M1243" s="2" t="s">
        <v>20</v>
      </c>
    </row>
    <row r="1244" spans="1:13" ht="12" customHeight="1">
      <c r="A1244" s="2">
        <v>1243</v>
      </c>
      <c r="B1244" s="2">
        <v>192050213</v>
      </c>
      <c r="C1244" s="2" t="s">
        <v>1288</v>
      </c>
      <c r="D1244" s="2" t="s">
        <v>1096</v>
      </c>
      <c r="E1244" s="2" t="s">
        <v>16</v>
      </c>
      <c r="F1244" s="2" t="s">
        <v>25</v>
      </c>
      <c r="G1244" s="2" t="s">
        <v>18</v>
      </c>
      <c r="H1244" s="3">
        <v>45209.493287037039</v>
      </c>
      <c r="I1244" s="2" t="s">
        <v>42</v>
      </c>
      <c r="J1244" s="2">
        <f>VLOOKUP(B1244,'FISIP-'!$B$2:$L$892,9,FALSE)</f>
        <v>787</v>
      </c>
      <c r="K1244" s="2" t="str">
        <f>VLOOKUP(B1244,'Master TS'!$A$1:$E$1221,4,FALSE)</f>
        <v>Ya, Sudah Mengisi</v>
      </c>
      <c r="L1244" s="2" t="str">
        <f>VLOOKUP(B1244,'Master TS'!$A$1:$E$1221,5,FALSE)</f>
        <v>Kuisioner TS Lulusan 2023</v>
      </c>
      <c r="M1244" s="2" t="s">
        <v>20</v>
      </c>
    </row>
    <row r="1245" spans="1:13" ht="12" customHeight="1">
      <c r="A1245" s="2">
        <v>1244</v>
      </c>
      <c r="B1245" s="2">
        <v>192050215</v>
      </c>
      <c r="C1245" s="2" t="s">
        <v>1289</v>
      </c>
      <c r="D1245" s="2" t="s">
        <v>1096</v>
      </c>
      <c r="E1245" s="2" t="s">
        <v>16</v>
      </c>
      <c r="F1245" s="2" t="s">
        <v>17</v>
      </c>
      <c r="G1245" s="2" t="s">
        <v>18</v>
      </c>
      <c r="H1245" s="3">
        <v>45204.75267361111</v>
      </c>
      <c r="I1245" s="2" t="s">
        <v>23</v>
      </c>
      <c r="J1245" s="2">
        <f>VLOOKUP(B1245,'FISIP-'!$B$2:$L$892,9,FALSE)</f>
        <v>625</v>
      </c>
      <c r="K1245" s="2" t="e">
        <f>VLOOKUP(B1245,'Master TS'!$A$1:$E$1221,4,FALSE)</f>
        <v>#N/A</v>
      </c>
      <c r="L1245" s="2" t="e">
        <f>VLOOKUP(B1245,'Master TS'!$A$1:$E$1221,5,FALSE)</f>
        <v>#N/A</v>
      </c>
      <c r="M1245" s="2" t="s">
        <v>20</v>
      </c>
    </row>
    <row r="1246" spans="1:13" ht="12" customHeight="1">
      <c r="A1246" s="2">
        <v>1245</v>
      </c>
      <c r="B1246" s="2">
        <v>192050220</v>
      </c>
      <c r="C1246" s="2" t="s">
        <v>1290</v>
      </c>
      <c r="D1246" s="2" t="s">
        <v>1096</v>
      </c>
      <c r="E1246" s="2" t="s">
        <v>16</v>
      </c>
      <c r="F1246" s="2" t="s">
        <v>17</v>
      </c>
      <c r="G1246" s="2" t="s">
        <v>18</v>
      </c>
      <c r="H1246" s="3">
        <v>45208.651620370372</v>
      </c>
      <c r="I1246" s="2" t="s">
        <v>42</v>
      </c>
      <c r="J1246" s="2">
        <f>VLOOKUP(B1246,'FISIP-'!$B$2:$L$892,9,FALSE)</f>
        <v>749</v>
      </c>
      <c r="K1246" s="2" t="str">
        <f>VLOOKUP(B1246,'Master TS'!$A$1:$E$1221,4,FALSE)</f>
        <v>Ya, Sudah Mengisi</v>
      </c>
      <c r="L1246" s="2" t="str">
        <f>VLOOKUP(B1246,'Master TS'!$A$1:$E$1221,5,FALSE)</f>
        <v>Kuisioner TS Lulusan 2023</v>
      </c>
      <c r="M1246" s="2" t="s">
        <v>20</v>
      </c>
    </row>
    <row r="1247" spans="1:13" ht="12" customHeight="1">
      <c r="A1247" s="2">
        <v>1246</v>
      </c>
      <c r="B1247" s="2">
        <v>192050222</v>
      </c>
      <c r="C1247" s="2" t="s">
        <v>1291</v>
      </c>
      <c r="D1247" s="2" t="s">
        <v>1096</v>
      </c>
      <c r="E1247" s="2" t="s">
        <v>16</v>
      </c>
      <c r="F1247" s="2" t="s">
        <v>34</v>
      </c>
      <c r="G1247" s="2" t="s">
        <v>18</v>
      </c>
      <c r="H1247" s="3">
        <v>45198.323923611111</v>
      </c>
      <c r="I1247" s="2" t="s">
        <v>23</v>
      </c>
      <c r="J1247" s="2">
        <f>VLOOKUP(B1247,'FISIP-'!$B$2:$L$892,9,FALSE)</f>
        <v>123</v>
      </c>
      <c r="K1247" s="2" t="str">
        <f>VLOOKUP(B1247,'Master TS'!$A$1:$E$1221,4,FALSE)</f>
        <v>Ya, Sudah Mengisi</v>
      </c>
      <c r="L1247" s="2" t="str">
        <f>VLOOKUP(B1247,'Master TS'!$A$1:$E$1221,5,FALSE)</f>
        <v>Kuisioner TS Lulusan 2023</v>
      </c>
      <c r="M1247" s="2" t="s">
        <v>20</v>
      </c>
    </row>
    <row r="1248" spans="1:13" ht="12" customHeight="1">
      <c r="A1248" s="2">
        <v>1247</v>
      </c>
      <c r="B1248" s="2">
        <v>192050224</v>
      </c>
      <c r="C1248" s="2" t="s">
        <v>1292</v>
      </c>
      <c r="D1248" s="2" t="s">
        <v>1096</v>
      </c>
      <c r="E1248" s="2" t="s">
        <v>16</v>
      </c>
      <c r="F1248" s="2" t="s">
        <v>22</v>
      </c>
      <c r="G1248" s="2" t="s">
        <v>117</v>
      </c>
      <c r="H1248" s="2"/>
      <c r="I1248" s="2" t="s">
        <v>23</v>
      </c>
      <c r="J1248" s="2">
        <f>VLOOKUP(B1248,'FISIP-'!$B$2:$L$892,9,FALSE)</f>
        <v>0</v>
      </c>
      <c r="K1248" s="2" t="e">
        <f>VLOOKUP(B1248,'Master TS'!$A$1:$E$1221,4,FALSE)</f>
        <v>#N/A</v>
      </c>
      <c r="L1248" s="2" t="e">
        <f>VLOOKUP(B1248,'Master TS'!$A$1:$E$1221,5,FALSE)</f>
        <v>#N/A</v>
      </c>
      <c r="M1248" s="2" t="s">
        <v>20</v>
      </c>
    </row>
    <row r="1249" spans="1:13" ht="12" customHeight="1">
      <c r="A1249" s="2">
        <v>1248</v>
      </c>
      <c r="B1249" s="2">
        <v>192050226</v>
      </c>
      <c r="C1249" s="2" t="s">
        <v>1293</v>
      </c>
      <c r="D1249" s="2" t="s">
        <v>1096</v>
      </c>
      <c r="E1249" s="2" t="s">
        <v>16</v>
      </c>
      <c r="F1249" s="2" t="s">
        <v>112</v>
      </c>
      <c r="G1249" s="2" t="s">
        <v>18</v>
      </c>
      <c r="H1249" s="3">
        <v>45208.898275462961</v>
      </c>
      <c r="I1249" s="2" t="s">
        <v>23</v>
      </c>
      <c r="J1249" s="2">
        <f>VLOOKUP(B1249,'FISIP-'!$B$2:$L$892,9,FALSE)</f>
        <v>771</v>
      </c>
      <c r="K1249" s="2" t="e">
        <f>VLOOKUP(B1249,'Master TS'!$A$1:$E$1221,4,FALSE)</f>
        <v>#N/A</v>
      </c>
      <c r="L1249" s="2" t="e">
        <f>VLOOKUP(B1249,'Master TS'!$A$1:$E$1221,5,FALSE)</f>
        <v>#N/A</v>
      </c>
      <c r="M1249" s="2" t="s">
        <v>20</v>
      </c>
    </row>
    <row r="1250" spans="1:13" ht="12" customHeight="1">
      <c r="A1250" s="2">
        <v>1249</v>
      </c>
      <c r="B1250" s="2">
        <v>192050227</v>
      </c>
      <c r="C1250" s="2" t="s">
        <v>1294</v>
      </c>
      <c r="D1250" s="2" t="s">
        <v>1096</v>
      </c>
      <c r="E1250" s="2" t="s">
        <v>16</v>
      </c>
      <c r="F1250" s="2" t="s">
        <v>335</v>
      </c>
      <c r="G1250" s="2" t="s">
        <v>18</v>
      </c>
      <c r="H1250" s="3">
        <v>45202.571666666663</v>
      </c>
      <c r="I1250" s="2" t="s">
        <v>42</v>
      </c>
      <c r="J1250" s="2">
        <f>VLOOKUP(B1250,'FISIP-'!$B$2:$L$892,9,FALSE)</f>
        <v>430</v>
      </c>
      <c r="K1250" s="2" t="e">
        <f>VLOOKUP(B1250,'Master TS'!$A$1:$E$1221,4,FALSE)</f>
        <v>#N/A</v>
      </c>
      <c r="L1250" s="2" t="e">
        <f>VLOOKUP(B1250,'Master TS'!$A$1:$E$1221,5,FALSE)</f>
        <v>#N/A</v>
      </c>
      <c r="M1250" s="2" t="s">
        <v>20</v>
      </c>
    </row>
    <row r="1251" spans="1:13" ht="12" customHeight="1">
      <c r="A1251" s="2">
        <v>1250</v>
      </c>
      <c r="B1251" s="2">
        <v>192050228</v>
      </c>
      <c r="C1251" s="2" t="s">
        <v>1295</v>
      </c>
      <c r="D1251" s="2" t="s">
        <v>1096</v>
      </c>
      <c r="E1251" s="2" t="s">
        <v>16</v>
      </c>
      <c r="F1251" s="2" t="s">
        <v>17</v>
      </c>
      <c r="G1251" s="2" t="s">
        <v>18</v>
      </c>
      <c r="H1251" s="3">
        <v>45204.298726851855</v>
      </c>
      <c r="I1251" s="2" t="s">
        <v>23</v>
      </c>
      <c r="J1251" s="2">
        <f>VLOOKUP(B1251,'FISIP-'!$B$2:$L$892,9,FALSE)</f>
        <v>563</v>
      </c>
      <c r="K1251" s="2" t="e">
        <f>VLOOKUP(B1251,'Master TS'!$A$1:$E$1221,4,FALSE)</f>
        <v>#N/A</v>
      </c>
      <c r="L1251" s="2" t="e">
        <f>VLOOKUP(B1251,'Master TS'!$A$1:$E$1221,5,FALSE)</f>
        <v>#N/A</v>
      </c>
      <c r="M1251" s="2" t="s">
        <v>20</v>
      </c>
    </row>
    <row r="1252" spans="1:13" ht="12" customHeight="1">
      <c r="A1252" s="2">
        <v>1251</v>
      </c>
      <c r="B1252" s="2">
        <v>192050231</v>
      </c>
      <c r="C1252" s="2" t="s">
        <v>1296</v>
      </c>
      <c r="D1252" s="2" t="s">
        <v>1096</v>
      </c>
      <c r="E1252" s="2" t="s">
        <v>16</v>
      </c>
      <c r="F1252" s="2" t="s">
        <v>31</v>
      </c>
      <c r="G1252" s="2" t="s">
        <v>18</v>
      </c>
      <c r="H1252" s="3">
        <v>45209.650659722225</v>
      </c>
      <c r="I1252" s="2" t="s">
        <v>42</v>
      </c>
      <c r="J1252" s="2">
        <f>VLOOKUP(B1252,'FISIP-'!$B$2:$L$892,9,FALSE)</f>
        <v>822</v>
      </c>
      <c r="K1252" s="2" t="e">
        <f>VLOOKUP(B1252,'Master TS'!$A$1:$E$1221,4,FALSE)</f>
        <v>#N/A</v>
      </c>
      <c r="L1252" s="2" t="e">
        <f>VLOOKUP(B1252,'Master TS'!$A$1:$E$1221,5,FALSE)</f>
        <v>#N/A</v>
      </c>
      <c r="M1252" s="2" t="s">
        <v>20</v>
      </c>
    </row>
    <row r="1253" spans="1:13" ht="12" customHeight="1">
      <c r="A1253" s="2">
        <v>1252</v>
      </c>
      <c r="B1253" s="2">
        <v>192050236</v>
      </c>
      <c r="C1253" s="2" t="s">
        <v>1297</v>
      </c>
      <c r="D1253" s="2" t="s">
        <v>1096</v>
      </c>
      <c r="E1253" s="2" t="s">
        <v>16</v>
      </c>
      <c r="F1253" s="2" t="s">
        <v>31</v>
      </c>
      <c r="G1253" s="2" t="s">
        <v>18</v>
      </c>
      <c r="H1253" s="3">
        <v>45198.54724537037</v>
      </c>
      <c r="I1253" s="2" t="s">
        <v>23</v>
      </c>
      <c r="J1253" s="2">
        <f>VLOOKUP(B1253,'FISIP-'!$B$2:$L$892,9,FALSE)</f>
        <v>172</v>
      </c>
      <c r="K1253" s="2" t="str">
        <f>VLOOKUP(B1253,'Master TS'!$A$1:$E$1221,4,FALSE)</f>
        <v>Ya, Sudah Mengisi</v>
      </c>
      <c r="L1253" s="2" t="str">
        <f>VLOOKUP(B1253,'Master TS'!$A$1:$E$1221,5,FALSE)</f>
        <v>Kuisioner TS Lulusan 2023</v>
      </c>
      <c r="M1253" s="2" t="s">
        <v>20</v>
      </c>
    </row>
    <row r="1254" spans="1:13" ht="12" customHeight="1">
      <c r="A1254" s="2">
        <v>1253</v>
      </c>
      <c r="B1254" s="2">
        <v>192050237</v>
      </c>
      <c r="C1254" s="2" t="s">
        <v>1298</v>
      </c>
      <c r="D1254" s="2" t="s">
        <v>1096</v>
      </c>
      <c r="E1254" s="2" t="s">
        <v>16</v>
      </c>
      <c r="F1254" s="2" t="s">
        <v>25</v>
      </c>
      <c r="G1254" s="2" t="s">
        <v>18</v>
      </c>
      <c r="H1254" s="3">
        <v>45196.675763888888</v>
      </c>
      <c r="I1254" s="2" t="s">
        <v>23</v>
      </c>
      <c r="J1254" s="2">
        <f>VLOOKUP(B1254,'FISIP-'!$B$2:$L$892,9,FALSE)</f>
        <v>80</v>
      </c>
      <c r="K1254" s="2" t="e">
        <f>VLOOKUP(B1254,'Master TS'!$A$1:$E$1221,4,FALSE)</f>
        <v>#N/A</v>
      </c>
      <c r="L1254" s="2" t="e">
        <f>VLOOKUP(B1254,'Master TS'!$A$1:$E$1221,5,FALSE)</f>
        <v>#N/A</v>
      </c>
      <c r="M1254" s="2" t="s">
        <v>20</v>
      </c>
    </row>
    <row r="1255" spans="1:13" ht="12" customHeight="1">
      <c r="A1255" s="2">
        <v>1254</v>
      </c>
      <c r="B1255" s="2">
        <v>192050243</v>
      </c>
      <c r="C1255" s="2" t="s">
        <v>1299</v>
      </c>
      <c r="D1255" s="2" t="s">
        <v>1096</v>
      </c>
      <c r="E1255" s="2" t="s">
        <v>16</v>
      </c>
      <c r="F1255" s="2" t="s">
        <v>25</v>
      </c>
      <c r="G1255" s="2" t="s">
        <v>18</v>
      </c>
      <c r="H1255" s="3">
        <v>45204.38076388889</v>
      </c>
      <c r="I1255" s="2" t="s">
        <v>42</v>
      </c>
      <c r="J1255" s="2">
        <f>VLOOKUP(B1255,'FISIP-'!$B$2:$L$892,9,FALSE)</f>
        <v>571</v>
      </c>
      <c r="K1255" s="2" t="e">
        <f>VLOOKUP(B1255,'Master TS'!$A$1:$E$1221,4,FALSE)</f>
        <v>#N/A</v>
      </c>
      <c r="L1255" s="2" t="e">
        <f>VLOOKUP(B1255,'Master TS'!$A$1:$E$1221,5,FALSE)</f>
        <v>#N/A</v>
      </c>
      <c r="M1255" s="2" t="s">
        <v>20</v>
      </c>
    </row>
    <row r="1256" spans="1:13" ht="12" customHeight="1">
      <c r="A1256" s="2">
        <v>1255</v>
      </c>
      <c r="B1256" s="2">
        <v>192050244</v>
      </c>
      <c r="C1256" s="2" t="s">
        <v>1300</v>
      </c>
      <c r="D1256" s="2" t="s">
        <v>1096</v>
      </c>
      <c r="E1256" s="2" t="s">
        <v>16</v>
      </c>
      <c r="F1256" s="2" t="s">
        <v>112</v>
      </c>
      <c r="G1256" s="2" t="s">
        <v>18</v>
      </c>
      <c r="H1256" s="3">
        <v>45198.695254629631</v>
      </c>
      <c r="I1256" s="2" t="s">
        <v>23</v>
      </c>
      <c r="J1256" s="2">
        <f>VLOOKUP(B1256,'FISIP-'!$B$2:$L$892,9,FALSE)</f>
        <v>205</v>
      </c>
      <c r="K1256" s="2" t="str">
        <f>VLOOKUP(B1256,'Master TS'!$A$1:$E$1221,4,FALSE)</f>
        <v>Ya, Sudah Mengisi</v>
      </c>
      <c r="L1256" s="2" t="str">
        <f>VLOOKUP(B1256,'Master TS'!$A$1:$E$1221,5,FALSE)</f>
        <v>Kuisioner TS Lulusan 2023</v>
      </c>
      <c r="M1256" s="2" t="s">
        <v>20</v>
      </c>
    </row>
    <row r="1257" spans="1:13" ht="12" customHeight="1">
      <c r="A1257" s="2">
        <v>1256</v>
      </c>
      <c r="B1257" s="2">
        <v>192050245</v>
      </c>
      <c r="C1257" s="2" t="s">
        <v>1301</v>
      </c>
      <c r="D1257" s="2" t="s">
        <v>1096</v>
      </c>
      <c r="E1257" s="2" t="s">
        <v>16</v>
      </c>
      <c r="F1257" s="2" t="s">
        <v>34</v>
      </c>
      <c r="G1257" s="2" t="s">
        <v>18</v>
      </c>
      <c r="H1257" s="3">
        <v>45208.390868055554</v>
      </c>
      <c r="I1257" s="2" t="s">
        <v>42</v>
      </c>
      <c r="J1257" s="2">
        <f>VLOOKUP(B1257,'FISIP-'!$B$2:$L$892,9,FALSE)</f>
        <v>718</v>
      </c>
      <c r="K1257" s="2" t="e">
        <f>VLOOKUP(B1257,'Master TS'!$A$1:$E$1221,4,FALSE)</f>
        <v>#N/A</v>
      </c>
      <c r="L1257" s="2" t="e">
        <f>VLOOKUP(B1257,'Master TS'!$A$1:$E$1221,5,FALSE)</f>
        <v>#N/A</v>
      </c>
      <c r="M1257" s="2" t="s">
        <v>20</v>
      </c>
    </row>
    <row r="1258" spans="1:13" ht="12" customHeight="1">
      <c r="A1258" s="2">
        <v>1257</v>
      </c>
      <c r="B1258" s="2">
        <v>192050247</v>
      </c>
      <c r="C1258" s="2" t="s">
        <v>1302</v>
      </c>
      <c r="D1258" s="2" t="s">
        <v>1096</v>
      </c>
      <c r="E1258" s="2" t="s">
        <v>16</v>
      </c>
      <c r="F1258" s="2" t="s">
        <v>34</v>
      </c>
      <c r="G1258" s="2" t="s">
        <v>18</v>
      </c>
      <c r="H1258" s="3">
        <v>45209.4924537037</v>
      </c>
      <c r="I1258" s="2" t="s">
        <v>42</v>
      </c>
      <c r="J1258" s="2">
        <f>VLOOKUP(B1258,'FISIP-'!$B$2:$L$892,9,FALSE)</f>
        <v>786</v>
      </c>
      <c r="K1258" s="2" t="e">
        <f>VLOOKUP(B1258,'Master TS'!$A$1:$E$1221,4,FALSE)</f>
        <v>#N/A</v>
      </c>
      <c r="L1258" s="2" t="e">
        <f>VLOOKUP(B1258,'Master TS'!$A$1:$E$1221,5,FALSE)</f>
        <v>#N/A</v>
      </c>
      <c r="M1258" s="2" t="s">
        <v>20</v>
      </c>
    </row>
    <row r="1259" spans="1:13" ht="12" customHeight="1">
      <c r="A1259" s="2">
        <v>1258</v>
      </c>
      <c r="B1259" s="2">
        <v>192050255</v>
      </c>
      <c r="C1259" s="2" t="s">
        <v>1303</v>
      </c>
      <c r="D1259" s="2" t="s">
        <v>1096</v>
      </c>
      <c r="E1259" s="2" t="s">
        <v>16</v>
      </c>
      <c r="F1259" s="2" t="s">
        <v>25</v>
      </c>
      <c r="G1259" s="2" t="s">
        <v>18</v>
      </c>
      <c r="H1259" s="3">
        <v>45203.39943287037</v>
      </c>
      <c r="I1259" s="2" t="s">
        <v>23</v>
      </c>
      <c r="J1259" s="2">
        <f>VLOOKUP(B1259,'FISIP-'!$B$2:$L$892,9,FALSE)</f>
        <v>490</v>
      </c>
      <c r="K1259" s="2" t="e">
        <f>VLOOKUP(B1259,'Master TS'!$A$1:$E$1221,4,FALSE)</f>
        <v>#N/A</v>
      </c>
      <c r="L1259" s="2" t="e">
        <f>VLOOKUP(B1259,'Master TS'!$A$1:$E$1221,5,FALSE)</f>
        <v>#N/A</v>
      </c>
      <c r="M1259" s="2" t="s">
        <v>20</v>
      </c>
    </row>
    <row r="1260" spans="1:13" ht="12" customHeight="1">
      <c r="A1260" s="2">
        <v>1259</v>
      </c>
      <c r="B1260" s="2">
        <v>192050257</v>
      </c>
      <c r="C1260" s="2" t="s">
        <v>1304</v>
      </c>
      <c r="D1260" s="2" t="s">
        <v>1096</v>
      </c>
      <c r="E1260" s="2" t="s">
        <v>16</v>
      </c>
      <c r="F1260" s="2" t="s">
        <v>112</v>
      </c>
      <c r="G1260" s="2" t="s">
        <v>18</v>
      </c>
      <c r="H1260" s="3">
        <v>45208.257777777777</v>
      </c>
      <c r="I1260" s="2" t="s">
        <v>23</v>
      </c>
      <c r="J1260" s="2">
        <f>VLOOKUP(B1260,'FISIP-'!$B$2:$L$892,9,FALSE)</f>
        <v>712</v>
      </c>
      <c r="K1260" s="2" t="e">
        <f>VLOOKUP(B1260,'Master TS'!$A$1:$E$1221,4,FALSE)</f>
        <v>#N/A</v>
      </c>
      <c r="L1260" s="2" t="e">
        <f>VLOOKUP(B1260,'Master TS'!$A$1:$E$1221,5,FALSE)</f>
        <v>#N/A</v>
      </c>
      <c r="M1260" s="2" t="s">
        <v>20</v>
      </c>
    </row>
    <row r="1261" spans="1:13" ht="12" customHeight="1">
      <c r="A1261" s="2">
        <v>1260</v>
      </c>
      <c r="B1261" s="2">
        <v>192050259</v>
      </c>
      <c r="C1261" s="2" t="s">
        <v>1305</v>
      </c>
      <c r="D1261" s="2" t="s">
        <v>1096</v>
      </c>
      <c r="E1261" s="2" t="s">
        <v>16</v>
      </c>
      <c r="F1261" s="2" t="s">
        <v>22</v>
      </c>
      <c r="G1261" s="2" t="s">
        <v>117</v>
      </c>
      <c r="H1261" s="2"/>
      <c r="I1261" s="2" t="s">
        <v>23</v>
      </c>
      <c r="J1261" s="2">
        <f>VLOOKUP(B1261,'FISIP-'!$B$2:$L$892,9,FALSE)</f>
        <v>0</v>
      </c>
      <c r="K1261" s="2" t="e">
        <f>VLOOKUP(B1261,'Master TS'!$A$1:$E$1221,4,FALSE)</f>
        <v>#N/A</v>
      </c>
      <c r="L1261" s="2" t="e">
        <f>VLOOKUP(B1261,'Master TS'!$A$1:$E$1221,5,FALSE)</f>
        <v>#N/A</v>
      </c>
      <c r="M1261" s="2" t="s">
        <v>20</v>
      </c>
    </row>
    <row r="1262" spans="1:13" ht="12" customHeight="1">
      <c r="A1262" s="2">
        <v>1261</v>
      </c>
      <c r="B1262" s="2">
        <v>192050262</v>
      </c>
      <c r="C1262" s="2" t="s">
        <v>1306</v>
      </c>
      <c r="D1262" s="2" t="s">
        <v>1096</v>
      </c>
      <c r="E1262" s="2" t="s">
        <v>16</v>
      </c>
      <c r="F1262" s="2" t="s">
        <v>25</v>
      </c>
      <c r="G1262" s="2" t="s">
        <v>18</v>
      </c>
      <c r="H1262" s="3">
        <v>45203.626018518517</v>
      </c>
      <c r="I1262" s="2" t="s">
        <v>23</v>
      </c>
      <c r="J1262" s="2">
        <f>VLOOKUP(B1262,'FISIP-'!$B$2:$L$892,9,FALSE)</f>
        <v>533</v>
      </c>
      <c r="K1262" s="2" t="e">
        <f>VLOOKUP(B1262,'Master TS'!$A$1:$E$1221,4,FALSE)</f>
        <v>#N/A</v>
      </c>
      <c r="L1262" s="2" t="e">
        <f>VLOOKUP(B1262,'Master TS'!$A$1:$E$1221,5,FALSE)</f>
        <v>#N/A</v>
      </c>
      <c r="M1262" s="2" t="s">
        <v>20</v>
      </c>
    </row>
    <row r="1263" spans="1:13" ht="12" customHeight="1">
      <c r="A1263" s="2">
        <v>1262</v>
      </c>
      <c r="B1263" s="2">
        <v>192050263</v>
      </c>
      <c r="C1263" s="2" t="s">
        <v>1307</v>
      </c>
      <c r="D1263" s="2" t="s">
        <v>1096</v>
      </c>
      <c r="E1263" s="2" t="s">
        <v>16</v>
      </c>
      <c r="F1263" s="2" t="s">
        <v>17</v>
      </c>
      <c r="G1263" s="2" t="s">
        <v>18</v>
      </c>
      <c r="H1263" s="3">
        <v>45203.80064814815</v>
      </c>
      <c r="I1263" s="2" t="s">
        <v>23</v>
      </c>
      <c r="J1263" s="2">
        <f>VLOOKUP(B1263,'FISIP-'!$B$2:$L$892,9,FALSE)</f>
        <v>556</v>
      </c>
      <c r="K1263" s="2" t="e">
        <f>VLOOKUP(B1263,'Master TS'!$A$1:$E$1221,4,FALSE)</f>
        <v>#N/A</v>
      </c>
      <c r="L1263" s="2" t="e">
        <f>VLOOKUP(B1263,'Master TS'!$A$1:$E$1221,5,FALSE)</f>
        <v>#N/A</v>
      </c>
      <c r="M1263" s="2" t="s">
        <v>20</v>
      </c>
    </row>
    <row r="1264" spans="1:13" ht="12" customHeight="1">
      <c r="A1264" s="2">
        <v>1263</v>
      </c>
      <c r="B1264" s="2">
        <v>192050267</v>
      </c>
      <c r="C1264" s="2" t="s">
        <v>1308</v>
      </c>
      <c r="D1264" s="2" t="s">
        <v>1096</v>
      </c>
      <c r="E1264" s="2" t="s">
        <v>16</v>
      </c>
      <c r="F1264" s="2" t="s">
        <v>22</v>
      </c>
      <c r="G1264" s="2" t="s">
        <v>18</v>
      </c>
      <c r="H1264" s="3">
        <v>45202.592129629629</v>
      </c>
      <c r="I1264" s="2" t="s">
        <v>23</v>
      </c>
      <c r="J1264" s="2">
        <f>VLOOKUP(B1264,'FISIP-'!$B$2:$L$892,9,FALSE)</f>
        <v>440</v>
      </c>
      <c r="K1264" s="2" t="e">
        <f>VLOOKUP(B1264,'Master TS'!$A$1:$E$1221,4,FALSE)</f>
        <v>#N/A</v>
      </c>
      <c r="L1264" s="2" t="e">
        <f>VLOOKUP(B1264,'Master TS'!$A$1:$E$1221,5,FALSE)</f>
        <v>#N/A</v>
      </c>
      <c r="M1264" s="2" t="s">
        <v>20</v>
      </c>
    </row>
    <row r="1265" spans="1:13" ht="12" customHeight="1">
      <c r="A1265" s="2">
        <v>1264</v>
      </c>
      <c r="B1265" s="2">
        <v>192050270</v>
      </c>
      <c r="C1265" s="2" t="s">
        <v>1309</v>
      </c>
      <c r="D1265" s="2" t="s">
        <v>1096</v>
      </c>
      <c r="E1265" s="2" t="s">
        <v>16</v>
      </c>
      <c r="F1265" s="2" t="s">
        <v>31</v>
      </c>
      <c r="G1265" s="2" t="s">
        <v>18</v>
      </c>
      <c r="H1265" s="3">
        <v>45201.448495370372</v>
      </c>
      <c r="I1265" s="2" t="s">
        <v>42</v>
      </c>
      <c r="J1265" s="2">
        <f>VLOOKUP(B1265,'FISIP-'!$B$2:$L$892,9,FALSE)</f>
        <v>341</v>
      </c>
      <c r="K1265" s="2" t="e">
        <f>VLOOKUP(B1265,'Master TS'!$A$1:$E$1221,4,FALSE)</f>
        <v>#N/A</v>
      </c>
      <c r="L1265" s="2" t="e">
        <f>VLOOKUP(B1265,'Master TS'!$A$1:$E$1221,5,FALSE)</f>
        <v>#N/A</v>
      </c>
      <c r="M1265" s="2" t="s">
        <v>20</v>
      </c>
    </row>
    <row r="1266" spans="1:13" ht="12" customHeight="1">
      <c r="A1266" s="2">
        <v>1265</v>
      </c>
      <c r="B1266" s="2">
        <v>192050272</v>
      </c>
      <c r="C1266" s="2" t="s">
        <v>1310</v>
      </c>
      <c r="D1266" s="2" t="s">
        <v>1096</v>
      </c>
      <c r="E1266" s="2" t="s">
        <v>16</v>
      </c>
      <c r="F1266" s="2" t="s">
        <v>34</v>
      </c>
      <c r="G1266" s="2" t="s">
        <v>18</v>
      </c>
      <c r="H1266" s="3">
        <v>45208.481493055559</v>
      </c>
      <c r="I1266" s="2" t="s">
        <v>42</v>
      </c>
      <c r="J1266" s="2">
        <f>VLOOKUP(B1266,'FISIP-'!$B$2:$L$892,9,FALSE)</f>
        <v>727</v>
      </c>
      <c r="K1266" s="2" t="e">
        <f>VLOOKUP(B1266,'Master TS'!$A$1:$E$1221,4,FALSE)</f>
        <v>#N/A</v>
      </c>
      <c r="L1266" s="2" t="e">
        <f>VLOOKUP(B1266,'Master TS'!$A$1:$E$1221,5,FALSE)</f>
        <v>#N/A</v>
      </c>
      <c r="M1266" s="2" t="s">
        <v>20</v>
      </c>
    </row>
    <row r="1267" spans="1:13" ht="12" customHeight="1">
      <c r="A1267" s="2">
        <v>1266</v>
      </c>
      <c r="B1267" s="2">
        <v>192050273</v>
      </c>
      <c r="C1267" s="2" t="s">
        <v>1311</v>
      </c>
      <c r="D1267" s="2" t="s">
        <v>1096</v>
      </c>
      <c r="E1267" s="2" t="s">
        <v>16</v>
      </c>
      <c r="F1267" s="2" t="s">
        <v>17</v>
      </c>
      <c r="G1267" s="2" t="s">
        <v>18</v>
      </c>
      <c r="H1267" s="3">
        <v>45208.583194444444</v>
      </c>
      <c r="I1267" s="2" t="s">
        <v>23</v>
      </c>
      <c r="J1267" s="2">
        <f>VLOOKUP(B1267,'FISIP-'!$B$2:$L$892,9,FALSE)</f>
        <v>737</v>
      </c>
      <c r="K1267" s="2" t="e">
        <f>VLOOKUP(B1267,'Master TS'!$A$1:$E$1221,4,FALSE)</f>
        <v>#N/A</v>
      </c>
      <c r="L1267" s="2" t="e">
        <f>VLOOKUP(B1267,'Master TS'!$A$1:$E$1221,5,FALSE)</f>
        <v>#N/A</v>
      </c>
      <c r="M1267" s="2" t="s">
        <v>20</v>
      </c>
    </row>
    <row r="1268" spans="1:13" ht="12" customHeight="1">
      <c r="A1268" s="2">
        <v>1267</v>
      </c>
      <c r="B1268" s="2">
        <v>192050276</v>
      </c>
      <c r="C1268" s="2" t="s">
        <v>1312</v>
      </c>
      <c r="D1268" s="2" t="s">
        <v>1096</v>
      </c>
      <c r="E1268" s="2" t="s">
        <v>16</v>
      </c>
      <c r="F1268" s="2" t="s">
        <v>22</v>
      </c>
      <c r="G1268" s="2" t="s">
        <v>18</v>
      </c>
      <c r="H1268" s="3">
        <v>45205.554189814815</v>
      </c>
      <c r="I1268" s="2" t="s">
        <v>42</v>
      </c>
      <c r="J1268" s="2">
        <f>VLOOKUP(B1268,'FISIP-'!$B$2:$L$892,9,FALSE)</f>
        <v>657</v>
      </c>
      <c r="K1268" s="2" t="e">
        <f>VLOOKUP(B1268,'Master TS'!$A$1:$E$1221,4,FALSE)</f>
        <v>#N/A</v>
      </c>
      <c r="L1268" s="2" t="e">
        <f>VLOOKUP(B1268,'Master TS'!$A$1:$E$1221,5,FALSE)</f>
        <v>#N/A</v>
      </c>
      <c r="M1268" s="2" t="s">
        <v>20</v>
      </c>
    </row>
    <row r="1269" spans="1:13" ht="12" customHeight="1">
      <c r="A1269" s="2">
        <v>1268</v>
      </c>
      <c r="B1269" s="2">
        <v>192050277</v>
      </c>
      <c r="C1269" s="2" t="s">
        <v>1313</v>
      </c>
      <c r="D1269" s="2" t="s">
        <v>1096</v>
      </c>
      <c r="E1269" s="2" t="s">
        <v>16</v>
      </c>
      <c r="F1269" s="2" t="s">
        <v>25</v>
      </c>
      <c r="G1269" s="2" t="s">
        <v>18</v>
      </c>
      <c r="H1269" s="3">
        <v>45209.704687500001</v>
      </c>
      <c r="I1269" s="2" t="s">
        <v>42</v>
      </c>
      <c r="J1269" s="2">
        <f>VLOOKUP(B1269,'FISIP-'!$B$2:$L$892,9,FALSE)</f>
        <v>830</v>
      </c>
      <c r="K1269" s="2" t="str">
        <f>VLOOKUP(B1269,'Master TS'!$A$1:$E$1221,4,FALSE)</f>
        <v>Ya, Sudah Mengisi</v>
      </c>
      <c r="L1269" s="2" t="str">
        <f>VLOOKUP(B1269,'Master TS'!$A$1:$E$1221,5,FALSE)</f>
        <v>Kuisioner TS Lulusan 2023</v>
      </c>
      <c r="M1269" s="2" t="s">
        <v>20</v>
      </c>
    </row>
    <row r="1270" spans="1:13" ht="12" customHeight="1">
      <c r="A1270" s="2">
        <v>1269</v>
      </c>
      <c r="B1270" s="2">
        <v>192050278</v>
      </c>
      <c r="C1270" s="2" t="s">
        <v>1314</v>
      </c>
      <c r="D1270" s="2" t="s">
        <v>1096</v>
      </c>
      <c r="E1270" s="2" t="s">
        <v>16</v>
      </c>
      <c r="F1270" s="2" t="s">
        <v>17</v>
      </c>
      <c r="G1270" s="2" t="s">
        <v>18</v>
      </c>
      <c r="H1270" s="3">
        <v>45202.636111111111</v>
      </c>
      <c r="I1270" s="2" t="s">
        <v>23</v>
      </c>
      <c r="J1270" s="2">
        <f>VLOOKUP(B1270,'FISIP-'!$B$2:$L$892,9,FALSE)</f>
        <v>451</v>
      </c>
      <c r="K1270" s="2" t="str">
        <f>VLOOKUP(B1270,'Master TS'!$A$1:$E$1221,4,FALSE)</f>
        <v>Ya, Sudah Mengisi</v>
      </c>
      <c r="L1270" s="2" t="str">
        <f>VLOOKUP(B1270,'Master TS'!$A$1:$E$1221,5,FALSE)</f>
        <v>Kuisioner TS Lulusan 2023</v>
      </c>
      <c r="M1270" s="2" t="s">
        <v>20</v>
      </c>
    </row>
    <row r="1271" spans="1:13" ht="12" customHeight="1">
      <c r="A1271" s="2">
        <v>1270</v>
      </c>
      <c r="B1271" s="2">
        <v>192050279</v>
      </c>
      <c r="C1271" s="2" t="s">
        <v>1315</v>
      </c>
      <c r="D1271" s="2" t="s">
        <v>1096</v>
      </c>
      <c r="E1271" s="2" t="s">
        <v>16</v>
      </c>
      <c r="F1271" s="2" t="s">
        <v>22</v>
      </c>
      <c r="G1271" s="2" t="s">
        <v>18</v>
      </c>
      <c r="H1271" s="3">
        <v>45202.646307870367</v>
      </c>
      <c r="I1271" s="2" t="s">
        <v>42</v>
      </c>
      <c r="J1271" s="2">
        <f>VLOOKUP(B1271,'FISIP-'!$B$2:$L$892,9,FALSE)</f>
        <v>452</v>
      </c>
      <c r="K1271" s="2" t="e">
        <f>VLOOKUP(B1271,'Master TS'!$A$1:$E$1221,4,FALSE)</f>
        <v>#N/A</v>
      </c>
      <c r="L1271" s="2" t="e">
        <f>VLOOKUP(B1271,'Master TS'!$A$1:$E$1221,5,FALSE)</f>
        <v>#N/A</v>
      </c>
      <c r="M1271" s="2" t="s">
        <v>20</v>
      </c>
    </row>
    <row r="1272" spans="1:13" ht="12" customHeight="1">
      <c r="A1272" s="2">
        <v>1271</v>
      </c>
      <c r="B1272" s="2">
        <v>192050280</v>
      </c>
      <c r="C1272" s="2" t="s">
        <v>1316</v>
      </c>
      <c r="D1272" s="2" t="s">
        <v>1096</v>
      </c>
      <c r="E1272" s="2" t="s">
        <v>16</v>
      </c>
      <c r="F1272" s="2" t="s">
        <v>25</v>
      </c>
      <c r="G1272" s="2" t="s">
        <v>18</v>
      </c>
      <c r="H1272" s="3">
        <v>45208.530752314815</v>
      </c>
      <c r="I1272" s="2" t="s">
        <v>42</v>
      </c>
      <c r="J1272" s="2">
        <f>VLOOKUP(B1272,'FISIP-'!$B$2:$L$892,9,FALSE)</f>
        <v>732</v>
      </c>
      <c r="K1272" s="2" t="e">
        <f>VLOOKUP(B1272,'Master TS'!$A$1:$E$1221,4,FALSE)</f>
        <v>#N/A</v>
      </c>
      <c r="L1272" s="2" t="e">
        <f>VLOOKUP(B1272,'Master TS'!$A$1:$E$1221,5,FALSE)</f>
        <v>#N/A</v>
      </c>
      <c r="M1272" s="2" t="s">
        <v>20</v>
      </c>
    </row>
    <row r="1273" spans="1:13" ht="12" customHeight="1">
      <c r="A1273" s="2">
        <v>1272</v>
      </c>
      <c r="B1273" s="2">
        <v>192050282</v>
      </c>
      <c r="C1273" s="2" t="s">
        <v>1317</v>
      </c>
      <c r="D1273" s="2" t="s">
        <v>1096</v>
      </c>
      <c r="E1273" s="2" t="s">
        <v>16</v>
      </c>
      <c r="F1273" s="2" t="s">
        <v>25</v>
      </c>
      <c r="G1273" s="2" t="s">
        <v>18</v>
      </c>
      <c r="H1273" s="3">
        <v>45209.69730324074</v>
      </c>
      <c r="I1273" s="2" t="s">
        <v>42</v>
      </c>
      <c r="J1273" s="2">
        <f>VLOOKUP(B1273,'FISIP-'!$B$2:$L$892,9,FALSE)</f>
        <v>829</v>
      </c>
      <c r="K1273" s="2" t="str">
        <f>VLOOKUP(B1273,'Master TS'!$A$1:$E$1221,4,FALSE)</f>
        <v>Ya, Sudah Mengisi</v>
      </c>
      <c r="L1273" s="2" t="str">
        <f>VLOOKUP(B1273,'Master TS'!$A$1:$E$1221,5,FALSE)</f>
        <v>Kuisioner TS Lulusan 2023</v>
      </c>
      <c r="M1273" s="2" t="s">
        <v>20</v>
      </c>
    </row>
    <row r="1274" spans="1:13" ht="12" customHeight="1">
      <c r="A1274" s="2">
        <v>1273</v>
      </c>
      <c r="B1274" s="2">
        <v>192050284</v>
      </c>
      <c r="C1274" s="2" t="s">
        <v>1318</v>
      </c>
      <c r="D1274" s="2" t="s">
        <v>1096</v>
      </c>
      <c r="E1274" s="2" t="s">
        <v>16</v>
      </c>
      <c r="F1274" s="2" t="s">
        <v>17</v>
      </c>
      <c r="G1274" s="2" t="s">
        <v>18</v>
      </c>
      <c r="H1274" s="3">
        <v>45209.862291666665</v>
      </c>
      <c r="I1274" s="2" t="s">
        <v>42</v>
      </c>
      <c r="J1274" s="2">
        <f>VLOOKUP(B1274,'FISIP-'!$B$2:$L$892,9,FALSE)</f>
        <v>850</v>
      </c>
      <c r="K1274" s="2" t="str">
        <f>VLOOKUP(B1274,'Master TS'!$A$1:$E$1221,4,FALSE)</f>
        <v>Ya, Sudah Mengisi</v>
      </c>
      <c r="L1274" s="2" t="str">
        <f>VLOOKUP(B1274,'Master TS'!$A$1:$E$1221,5,FALSE)</f>
        <v>Kuisioner TS Lulusan 2023</v>
      </c>
      <c r="M1274" s="2" t="s">
        <v>20</v>
      </c>
    </row>
    <row r="1275" spans="1:13" ht="12" customHeight="1">
      <c r="A1275" s="2">
        <v>1274</v>
      </c>
      <c r="B1275" s="2">
        <v>192050285</v>
      </c>
      <c r="C1275" s="2" t="s">
        <v>1319</v>
      </c>
      <c r="D1275" s="2" t="s">
        <v>1096</v>
      </c>
      <c r="E1275" s="2" t="s">
        <v>16</v>
      </c>
      <c r="F1275" s="2" t="s">
        <v>22</v>
      </c>
      <c r="G1275" s="2" t="s">
        <v>18</v>
      </c>
      <c r="H1275" s="3">
        <v>45198.682268518518</v>
      </c>
      <c r="I1275" s="2" t="s">
        <v>23</v>
      </c>
      <c r="J1275" s="2">
        <f>VLOOKUP(B1275,'FISIP-'!$B$2:$L$892,9,FALSE)</f>
        <v>203</v>
      </c>
      <c r="K1275" s="2" t="e">
        <f>VLOOKUP(B1275,'Master TS'!$A$1:$E$1221,4,FALSE)</f>
        <v>#N/A</v>
      </c>
      <c r="L1275" s="2" t="e">
        <f>VLOOKUP(B1275,'Master TS'!$A$1:$E$1221,5,FALSE)</f>
        <v>#N/A</v>
      </c>
      <c r="M1275" s="2" t="s">
        <v>20</v>
      </c>
    </row>
    <row r="1276" spans="1:13" ht="12" customHeight="1">
      <c r="A1276" s="2">
        <v>1275</v>
      </c>
      <c r="B1276" s="2">
        <v>192050288</v>
      </c>
      <c r="C1276" s="2" t="s">
        <v>1320</v>
      </c>
      <c r="D1276" s="2" t="s">
        <v>1096</v>
      </c>
      <c r="E1276" s="2" t="s">
        <v>16</v>
      </c>
      <c r="F1276" s="2" t="s">
        <v>34</v>
      </c>
      <c r="G1276" s="2" t="s">
        <v>18</v>
      </c>
      <c r="H1276" s="3">
        <v>45209.606261574074</v>
      </c>
      <c r="I1276" s="2" t="s">
        <v>23</v>
      </c>
      <c r="J1276" s="2">
        <f>VLOOKUP(B1276,'FISIP-'!$B$2:$L$892,9,FALSE)</f>
        <v>812</v>
      </c>
      <c r="K1276" s="2" t="e">
        <f>VLOOKUP(B1276,'Master TS'!$A$1:$E$1221,4,FALSE)</f>
        <v>#N/A</v>
      </c>
      <c r="L1276" s="2" t="e">
        <f>VLOOKUP(B1276,'Master TS'!$A$1:$E$1221,5,FALSE)</f>
        <v>#N/A</v>
      </c>
      <c r="M1276" s="2" t="s">
        <v>20</v>
      </c>
    </row>
    <row r="1277" spans="1:13" ht="12" customHeight="1">
      <c r="A1277" s="2">
        <v>1276</v>
      </c>
      <c r="B1277" s="2">
        <v>192050291</v>
      </c>
      <c r="C1277" s="2" t="s">
        <v>1321</v>
      </c>
      <c r="D1277" s="2" t="s">
        <v>1096</v>
      </c>
      <c r="E1277" s="2" t="s">
        <v>16</v>
      </c>
      <c r="F1277" s="2" t="s">
        <v>112</v>
      </c>
      <c r="G1277" s="2" t="s">
        <v>18</v>
      </c>
      <c r="H1277" s="3">
        <v>45208.417939814812</v>
      </c>
      <c r="I1277" s="2" t="s">
        <v>23</v>
      </c>
      <c r="J1277" s="2">
        <f>VLOOKUP(B1277,'FISIP-'!$B$2:$L$892,9,FALSE)</f>
        <v>719</v>
      </c>
      <c r="K1277" s="2" t="e">
        <f>VLOOKUP(B1277,'Master TS'!$A$1:$E$1221,4,FALSE)</f>
        <v>#N/A</v>
      </c>
      <c r="L1277" s="2" t="e">
        <f>VLOOKUP(B1277,'Master TS'!$A$1:$E$1221,5,FALSE)</f>
        <v>#N/A</v>
      </c>
      <c r="M1277" s="2" t="s">
        <v>20</v>
      </c>
    </row>
    <row r="1278" spans="1:13" ht="12" customHeight="1">
      <c r="A1278" s="2">
        <v>1277</v>
      </c>
      <c r="B1278" s="2">
        <v>192050293</v>
      </c>
      <c r="C1278" s="2" t="s">
        <v>1322</v>
      </c>
      <c r="D1278" s="2" t="s">
        <v>1096</v>
      </c>
      <c r="E1278" s="2" t="s">
        <v>16</v>
      </c>
      <c r="F1278" s="2" t="s">
        <v>34</v>
      </c>
      <c r="G1278" s="2" t="s">
        <v>18</v>
      </c>
      <c r="H1278" s="3">
        <v>45202.819178240738</v>
      </c>
      <c r="I1278" s="2" t="s">
        <v>23</v>
      </c>
      <c r="J1278" s="2">
        <f>VLOOKUP(B1278,'FISIP-'!$B$2:$L$892,9,FALSE)</f>
        <v>475</v>
      </c>
      <c r="K1278" s="2" t="e">
        <f>VLOOKUP(B1278,'Master TS'!$A$1:$E$1221,4,FALSE)</f>
        <v>#N/A</v>
      </c>
      <c r="L1278" s="2" t="e">
        <f>VLOOKUP(B1278,'Master TS'!$A$1:$E$1221,5,FALSE)</f>
        <v>#N/A</v>
      </c>
      <c r="M1278" s="2" t="s">
        <v>20</v>
      </c>
    </row>
    <row r="1279" spans="1:13" ht="12" customHeight="1">
      <c r="A1279" s="2">
        <v>1278</v>
      </c>
      <c r="B1279" s="2">
        <v>192050295</v>
      </c>
      <c r="C1279" s="2" t="s">
        <v>1323</v>
      </c>
      <c r="D1279" s="2" t="s">
        <v>1096</v>
      </c>
      <c r="E1279" s="2" t="s">
        <v>16</v>
      </c>
      <c r="F1279" s="2" t="s">
        <v>17</v>
      </c>
      <c r="G1279" s="2" t="s">
        <v>18</v>
      </c>
      <c r="H1279" s="3">
        <v>45208.713368055556</v>
      </c>
      <c r="I1279" s="2" t="s">
        <v>42</v>
      </c>
      <c r="J1279" s="2">
        <f>VLOOKUP(B1279,'FISIP-'!$B$2:$L$892,9,FALSE)</f>
        <v>761</v>
      </c>
      <c r="K1279" s="2" t="str">
        <f>VLOOKUP(B1279,'Master TS'!$A$1:$E$1221,4,FALSE)</f>
        <v>Ya, Sudah Mengisi</v>
      </c>
      <c r="L1279" s="2" t="str">
        <f>VLOOKUP(B1279,'Master TS'!$A$1:$E$1221,5,FALSE)</f>
        <v>Kuisioner TS Lulusan 2023</v>
      </c>
      <c r="M1279" s="2" t="s">
        <v>20</v>
      </c>
    </row>
    <row r="1280" spans="1:13" ht="12" customHeight="1">
      <c r="A1280" s="2">
        <v>1279</v>
      </c>
      <c r="B1280" s="2">
        <v>192050297</v>
      </c>
      <c r="C1280" s="2" t="s">
        <v>1324</v>
      </c>
      <c r="D1280" s="2" t="s">
        <v>1096</v>
      </c>
      <c r="E1280" s="2" t="s">
        <v>16</v>
      </c>
      <c r="F1280" s="2" t="s">
        <v>34</v>
      </c>
      <c r="G1280" s="2" t="s">
        <v>18</v>
      </c>
      <c r="H1280" s="3">
        <v>45203.517754629633</v>
      </c>
      <c r="I1280" s="2" t="s">
        <v>23</v>
      </c>
      <c r="J1280" s="2">
        <f>VLOOKUP(B1280,'FISIP-'!$B$2:$L$892,9,FALSE)</f>
        <v>511</v>
      </c>
      <c r="K1280" s="2" t="e">
        <f>VLOOKUP(B1280,'Master TS'!$A$1:$E$1221,4,FALSE)</f>
        <v>#N/A</v>
      </c>
      <c r="L1280" s="2" t="e">
        <f>VLOOKUP(B1280,'Master TS'!$A$1:$E$1221,5,FALSE)</f>
        <v>#N/A</v>
      </c>
      <c r="M1280" s="2" t="s">
        <v>20</v>
      </c>
    </row>
    <row r="1281" spans="1:13" ht="12" customHeight="1">
      <c r="A1281" s="2">
        <v>1280</v>
      </c>
      <c r="B1281" s="2">
        <v>192050299</v>
      </c>
      <c r="C1281" s="2" t="s">
        <v>1325</v>
      </c>
      <c r="D1281" s="2" t="s">
        <v>1096</v>
      </c>
      <c r="E1281" s="2" t="s">
        <v>16</v>
      </c>
      <c r="F1281" s="2" t="s">
        <v>34</v>
      </c>
      <c r="G1281" s="2" t="s">
        <v>18</v>
      </c>
      <c r="H1281" s="3">
        <v>45203.423506944448</v>
      </c>
      <c r="I1281" s="2" t="s">
        <v>23</v>
      </c>
      <c r="J1281" s="2">
        <f>VLOOKUP(B1281,'FISIP-'!$B$2:$L$892,9,FALSE)</f>
        <v>494</v>
      </c>
      <c r="K1281" s="2" t="e">
        <f>VLOOKUP(B1281,'Master TS'!$A$1:$E$1221,4,FALSE)</f>
        <v>#N/A</v>
      </c>
      <c r="L1281" s="2" t="e">
        <f>VLOOKUP(B1281,'Master TS'!$A$1:$E$1221,5,FALSE)</f>
        <v>#N/A</v>
      </c>
      <c r="M1281" s="2" t="s">
        <v>20</v>
      </c>
    </row>
    <row r="1282" spans="1:13" ht="12" customHeight="1">
      <c r="A1282" s="2">
        <v>1281</v>
      </c>
      <c r="B1282" s="2">
        <v>192050300</v>
      </c>
      <c r="C1282" s="2" t="s">
        <v>1326</v>
      </c>
      <c r="D1282" s="2" t="s">
        <v>1096</v>
      </c>
      <c r="E1282" s="2" t="s">
        <v>16</v>
      </c>
      <c r="F1282" s="2" t="s">
        <v>25</v>
      </c>
      <c r="G1282" s="2" t="s">
        <v>18</v>
      </c>
      <c r="H1282" s="3">
        <v>45208.534722222219</v>
      </c>
      <c r="I1282" s="2" t="s">
        <v>42</v>
      </c>
      <c r="J1282" s="2">
        <f>VLOOKUP(B1282,'FISIP-'!$B$2:$L$892,9,FALSE)</f>
        <v>733</v>
      </c>
      <c r="K1282" s="2" t="e">
        <f>VLOOKUP(B1282,'Master TS'!$A$1:$E$1221,4,FALSE)</f>
        <v>#N/A</v>
      </c>
      <c r="L1282" s="2" t="e">
        <f>VLOOKUP(B1282,'Master TS'!$A$1:$E$1221,5,FALSE)</f>
        <v>#N/A</v>
      </c>
      <c r="M1282" s="2" t="s">
        <v>20</v>
      </c>
    </row>
    <row r="1283" spans="1:13" ht="12" customHeight="1">
      <c r="A1283" s="2">
        <v>1282</v>
      </c>
      <c r="B1283" s="2">
        <v>192050301</v>
      </c>
      <c r="C1283" s="2" t="s">
        <v>1327</v>
      </c>
      <c r="D1283" s="2" t="s">
        <v>1096</v>
      </c>
      <c r="E1283" s="2" t="s">
        <v>16</v>
      </c>
      <c r="F1283" s="2" t="s">
        <v>17</v>
      </c>
      <c r="G1283" s="2" t="s">
        <v>18</v>
      </c>
      <c r="H1283" s="3">
        <v>45203.46665509259</v>
      </c>
      <c r="I1283" s="2" t="s">
        <v>23</v>
      </c>
      <c r="J1283" s="2">
        <f>VLOOKUP(B1283,'FISIP-'!$B$2:$L$892,9,FALSE)</f>
        <v>504</v>
      </c>
      <c r="K1283" s="2" t="e">
        <f>VLOOKUP(B1283,'Master TS'!$A$1:$E$1221,4,FALSE)</f>
        <v>#N/A</v>
      </c>
      <c r="L1283" s="2" t="e">
        <f>VLOOKUP(B1283,'Master TS'!$A$1:$E$1221,5,FALSE)</f>
        <v>#N/A</v>
      </c>
      <c r="M1283" s="2" t="s">
        <v>20</v>
      </c>
    </row>
    <row r="1284" spans="1:13" ht="12" customHeight="1">
      <c r="A1284" s="2">
        <v>1283</v>
      </c>
      <c r="B1284" s="2">
        <v>192050302</v>
      </c>
      <c r="C1284" s="2" t="s">
        <v>1328</v>
      </c>
      <c r="D1284" s="2" t="s">
        <v>1096</v>
      </c>
      <c r="E1284" s="2" t="s">
        <v>16</v>
      </c>
      <c r="F1284" s="2" t="s">
        <v>31</v>
      </c>
      <c r="G1284" s="2" t="s">
        <v>18</v>
      </c>
      <c r="H1284" s="3">
        <v>45204.47215277778</v>
      </c>
      <c r="I1284" s="2" t="s">
        <v>23</v>
      </c>
      <c r="J1284" s="2">
        <f>VLOOKUP(B1284,'FISIP-'!$B$2:$L$892,9,FALSE)</f>
        <v>583</v>
      </c>
      <c r="K1284" s="2" t="e">
        <f>VLOOKUP(B1284,'Master TS'!$A$1:$E$1221,4,FALSE)</f>
        <v>#N/A</v>
      </c>
      <c r="L1284" s="2" t="e">
        <f>VLOOKUP(B1284,'Master TS'!$A$1:$E$1221,5,FALSE)</f>
        <v>#N/A</v>
      </c>
      <c r="M1284" s="2" t="s">
        <v>20</v>
      </c>
    </row>
    <row r="1285" spans="1:13" ht="12" customHeight="1">
      <c r="A1285" s="2">
        <v>1284</v>
      </c>
      <c r="B1285" s="2">
        <v>192050303</v>
      </c>
      <c r="C1285" s="2" t="s">
        <v>1329</v>
      </c>
      <c r="D1285" s="2" t="s">
        <v>1096</v>
      </c>
      <c r="E1285" s="2" t="s">
        <v>16</v>
      </c>
      <c r="F1285" s="2" t="s">
        <v>25</v>
      </c>
      <c r="G1285" s="2" t="s">
        <v>18</v>
      </c>
      <c r="H1285" s="3">
        <v>45203.483981481484</v>
      </c>
      <c r="I1285" s="2" t="s">
        <v>42</v>
      </c>
      <c r="J1285" s="2">
        <f>VLOOKUP(B1285,'FISIP-'!$B$2:$L$892,9,FALSE)</f>
        <v>508</v>
      </c>
      <c r="K1285" s="2" t="e">
        <f>VLOOKUP(B1285,'Master TS'!$A$1:$E$1221,4,FALSE)</f>
        <v>#N/A</v>
      </c>
      <c r="L1285" s="2" t="e">
        <f>VLOOKUP(B1285,'Master TS'!$A$1:$E$1221,5,FALSE)</f>
        <v>#N/A</v>
      </c>
      <c r="M1285" s="2" t="s">
        <v>20</v>
      </c>
    </row>
    <row r="1286" spans="1:13" ht="12" customHeight="1">
      <c r="A1286" s="2">
        <v>1285</v>
      </c>
      <c r="B1286" s="2">
        <v>192050305</v>
      </c>
      <c r="C1286" s="2" t="s">
        <v>1330</v>
      </c>
      <c r="D1286" s="2" t="s">
        <v>1096</v>
      </c>
      <c r="E1286" s="2" t="s">
        <v>16</v>
      </c>
      <c r="F1286" s="2" t="s">
        <v>17</v>
      </c>
      <c r="G1286" s="2" t="s">
        <v>18</v>
      </c>
      <c r="H1286" s="3">
        <v>45199.541979166665</v>
      </c>
      <c r="I1286" s="2" t="s">
        <v>23</v>
      </c>
      <c r="J1286" s="2">
        <f>VLOOKUP(B1286,'FISIP-'!$B$2:$L$892,9,FALSE)</f>
        <v>274</v>
      </c>
      <c r="K1286" s="2" t="e">
        <f>VLOOKUP(B1286,'Master TS'!$A$1:$E$1221,4,FALSE)</f>
        <v>#N/A</v>
      </c>
      <c r="L1286" s="2" t="e">
        <f>VLOOKUP(B1286,'Master TS'!$A$1:$E$1221,5,FALSE)</f>
        <v>#N/A</v>
      </c>
      <c r="M1286" s="2" t="s">
        <v>20</v>
      </c>
    </row>
    <row r="1287" spans="1:13" ht="12" customHeight="1">
      <c r="A1287" s="2">
        <v>1286</v>
      </c>
      <c r="B1287" s="2">
        <v>192050306</v>
      </c>
      <c r="C1287" s="2" t="s">
        <v>1331</v>
      </c>
      <c r="D1287" s="2" t="s">
        <v>1096</v>
      </c>
      <c r="E1287" s="2" t="s">
        <v>16</v>
      </c>
      <c r="F1287" s="2" t="s">
        <v>25</v>
      </c>
      <c r="G1287" s="2" t="s">
        <v>18</v>
      </c>
      <c r="H1287" s="3">
        <v>45199.540486111109</v>
      </c>
      <c r="I1287" s="2" t="s">
        <v>23</v>
      </c>
      <c r="J1287" s="2">
        <f>VLOOKUP(B1287,'FISIP-'!$B$2:$L$892,9,FALSE)</f>
        <v>272</v>
      </c>
      <c r="K1287" s="2" t="e">
        <f>VLOOKUP(B1287,'Master TS'!$A$1:$E$1221,4,FALSE)</f>
        <v>#N/A</v>
      </c>
      <c r="L1287" s="2" t="e">
        <f>VLOOKUP(B1287,'Master TS'!$A$1:$E$1221,5,FALSE)</f>
        <v>#N/A</v>
      </c>
      <c r="M1287" s="2" t="s">
        <v>20</v>
      </c>
    </row>
    <row r="1288" spans="1:13" ht="12" customHeight="1">
      <c r="A1288" s="2">
        <v>1287</v>
      </c>
      <c r="B1288" s="2">
        <v>192050308</v>
      </c>
      <c r="C1288" s="2" t="s">
        <v>1332</v>
      </c>
      <c r="D1288" s="2" t="s">
        <v>1096</v>
      </c>
      <c r="E1288" s="2" t="s">
        <v>16</v>
      </c>
      <c r="F1288" s="2" t="s">
        <v>25</v>
      </c>
      <c r="G1288" s="2" t="s">
        <v>18</v>
      </c>
      <c r="H1288" s="3">
        <v>45198.414293981485</v>
      </c>
      <c r="I1288" s="2" t="s">
        <v>23</v>
      </c>
      <c r="J1288" s="2">
        <f>VLOOKUP(B1288,'FISIP-'!$B$2:$L$892,9,FALSE)</f>
        <v>128</v>
      </c>
      <c r="K1288" s="2" t="e">
        <f>VLOOKUP(B1288,'Master TS'!$A$1:$E$1221,4,FALSE)</f>
        <v>#N/A</v>
      </c>
      <c r="L1288" s="2" t="e">
        <f>VLOOKUP(B1288,'Master TS'!$A$1:$E$1221,5,FALSE)</f>
        <v>#N/A</v>
      </c>
      <c r="M1288" s="2" t="s">
        <v>20</v>
      </c>
    </row>
    <row r="1289" spans="1:13" ht="12" customHeight="1">
      <c r="A1289" s="2">
        <v>1288</v>
      </c>
      <c r="B1289" s="2">
        <v>192050314</v>
      </c>
      <c r="C1289" s="2" t="s">
        <v>1333</v>
      </c>
      <c r="D1289" s="2" t="s">
        <v>1096</v>
      </c>
      <c r="E1289" s="2" t="s">
        <v>16</v>
      </c>
      <c r="F1289" s="2" t="s">
        <v>17</v>
      </c>
      <c r="G1289" s="2" t="s">
        <v>18</v>
      </c>
      <c r="H1289" s="3">
        <v>45203.62159722222</v>
      </c>
      <c r="I1289" s="2" t="s">
        <v>42</v>
      </c>
      <c r="J1289" s="2">
        <f>VLOOKUP(B1289,'FISIP-'!$B$2:$L$892,9,FALSE)</f>
        <v>532</v>
      </c>
      <c r="K1289" s="2" t="e">
        <f>VLOOKUP(B1289,'Master TS'!$A$1:$E$1221,4,FALSE)</f>
        <v>#N/A</v>
      </c>
      <c r="L1289" s="2" t="e">
        <f>VLOOKUP(B1289,'Master TS'!$A$1:$E$1221,5,FALSE)</f>
        <v>#N/A</v>
      </c>
      <c r="M1289" s="2" t="s">
        <v>20</v>
      </c>
    </row>
    <row r="1290" spans="1:13" ht="12" customHeight="1">
      <c r="A1290" s="2">
        <v>1289</v>
      </c>
      <c r="B1290" s="2">
        <v>192050316</v>
      </c>
      <c r="C1290" s="2" t="s">
        <v>1334</v>
      </c>
      <c r="D1290" s="2" t="s">
        <v>1096</v>
      </c>
      <c r="E1290" s="2" t="s">
        <v>16</v>
      </c>
      <c r="F1290" s="2" t="s">
        <v>22</v>
      </c>
      <c r="G1290" s="2" t="s">
        <v>18</v>
      </c>
      <c r="H1290" s="3">
        <v>45209.432037037041</v>
      </c>
      <c r="I1290" s="2" t="s">
        <v>23</v>
      </c>
      <c r="J1290" s="2">
        <f>VLOOKUP(B1290,'FISIP-'!$B$2:$L$892,9,FALSE)</f>
        <v>784</v>
      </c>
      <c r="K1290" s="2" t="e">
        <f>VLOOKUP(B1290,'Master TS'!$A$1:$E$1221,4,FALSE)</f>
        <v>#N/A</v>
      </c>
      <c r="L1290" s="2" t="e">
        <f>VLOOKUP(B1290,'Master TS'!$A$1:$E$1221,5,FALSE)</f>
        <v>#N/A</v>
      </c>
      <c r="M1290" s="2" t="s">
        <v>20</v>
      </c>
    </row>
    <row r="1291" spans="1:13" ht="12" customHeight="1">
      <c r="A1291" s="2">
        <v>1290</v>
      </c>
      <c r="B1291" s="2">
        <v>192050317</v>
      </c>
      <c r="C1291" s="2" t="s">
        <v>1335</v>
      </c>
      <c r="D1291" s="2" t="s">
        <v>1096</v>
      </c>
      <c r="E1291" s="2" t="s">
        <v>16</v>
      </c>
      <c r="F1291" s="2" t="s">
        <v>17</v>
      </c>
      <c r="G1291" s="2" t="s">
        <v>18</v>
      </c>
      <c r="H1291" s="3">
        <v>45205.404965277776</v>
      </c>
      <c r="I1291" s="2" t="s">
        <v>23</v>
      </c>
      <c r="J1291" s="2">
        <f>VLOOKUP(B1291,'FISIP-'!$B$2:$L$892,9,FALSE)</f>
        <v>639</v>
      </c>
      <c r="K1291" s="2" t="e">
        <f>VLOOKUP(B1291,'Master TS'!$A$1:$E$1221,4,FALSE)</f>
        <v>#N/A</v>
      </c>
      <c r="L1291" s="2" t="e">
        <f>VLOOKUP(B1291,'Master TS'!$A$1:$E$1221,5,FALSE)</f>
        <v>#N/A</v>
      </c>
      <c r="M1291" s="2" t="s">
        <v>20</v>
      </c>
    </row>
    <row r="1292" spans="1:13" ht="12" customHeight="1">
      <c r="A1292" s="2">
        <v>1291</v>
      </c>
      <c r="B1292" s="2">
        <v>192050321</v>
      </c>
      <c r="C1292" s="2" t="s">
        <v>1336</v>
      </c>
      <c r="D1292" s="2" t="s">
        <v>1096</v>
      </c>
      <c r="E1292" s="2" t="s">
        <v>16</v>
      </c>
      <c r="F1292" s="2" t="s">
        <v>34</v>
      </c>
      <c r="G1292" s="2" t="s">
        <v>18</v>
      </c>
      <c r="H1292" s="3">
        <v>45203.458749999998</v>
      </c>
      <c r="I1292" s="2" t="s">
        <v>42</v>
      </c>
      <c r="J1292" s="2">
        <f>VLOOKUP(B1292,'FISIP-'!$B$2:$L$892,9,FALSE)</f>
        <v>500</v>
      </c>
      <c r="K1292" s="2" t="e">
        <f>VLOOKUP(B1292,'Master TS'!$A$1:$E$1221,4,FALSE)</f>
        <v>#N/A</v>
      </c>
      <c r="L1292" s="2" t="e">
        <f>VLOOKUP(B1292,'Master TS'!$A$1:$E$1221,5,FALSE)</f>
        <v>#N/A</v>
      </c>
      <c r="M1292" s="2" t="s">
        <v>20</v>
      </c>
    </row>
    <row r="1293" spans="1:13" ht="12" customHeight="1">
      <c r="A1293" s="2">
        <v>1292</v>
      </c>
      <c r="B1293" s="2">
        <v>192050324</v>
      </c>
      <c r="C1293" s="2" t="s">
        <v>1337</v>
      </c>
      <c r="D1293" s="2" t="s">
        <v>1096</v>
      </c>
      <c r="E1293" s="2" t="s">
        <v>16</v>
      </c>
      <c r="F1293" s="2" t="s">
        <v>31</v>
      </c>
      <c r="G1293" s="2" t="s">
        <v>18</v>
      </c>
      <c r="H1293" s="3">
        <v>45201.577986111108</v>
      </c>
      <c r="I1293" s="2" t="s">
        <v>23</v>
      </c>
      <c r="J1293" s="2">
        <f>VLOOKUP(B1293,'FISIP-'!$B$2:$L$892,9,FALSE)</f>
        <v>365</v>
      </c>
      <c r="K1293" s="2" t="e">
        <f>VLOOKUP(B1293,'Master TS'!$A$1:$E$1221,4,FALSE)</f>
        <v>#N/A</v>
      </c>
      <c r="L1293" s="2" t="e">
        <f>VLOOKUP(B1293,'Master TS'!$A$1:$E$1221,5,FALSE)</f>
        <v>#N/A</v>
      </c>
      <c r="M1293" s="2" t="s">
        <v>20</v>
      </c>
    </row>
    <row r="1294" spans="1:13" ht="12" customHeight="1">
      <c r="A1294" s="2">
        <v>1293</v>
      </c>
      <c r="B1294" s="2">
        <v>192050325</v>
      </c>
      <c r="C1294" s="2" t="s">
        <v>1338</v>
      </c>
      <c r="D1294" s="2" t="s">
        <v>1096</v>
      </c>
      <c r="E1294" s="2" t="s">
        <v>16</v>
      </c>
      <c r="F1294" s="2" t="s">
        <v>22</v>
      </c>
      <c r="G1294" s="2" t="s">
        <v>18</v>
      </c>
      <c r="H1294" s="3">
        <v>45201.754120370373</v>
      </c>
      <c r="I1294" s="2" t="s">
        <v>23</v>
      </c>
      <c r="J1294" s="2">
        <f>VLOOKUP(B1294,'FISIP-'!$B$2:$L$892,9,FALSE)</f>
        <v>378</v>
      </c>
      <c r="K1294" s="2" t="e">
        <f>VLOOKUP(B1294,'Master TS'!$A$1:$E$1221,4,FALSE)</f>
        <v>#N/A</v>
      </c>
      <c r="L1294" s="2" t="e">
        <f>VLOOKUP(B1294,'Master TS'!$A$1:$E$1221,5,FALSE)</f>
        <v>#N/A</v>
      </c>
      <c r="M1294" s="2" t="s">
        <v>20</v>
      </c>
    </row>
    <row r="1295" spans="1:13" ht="12" customHeight="1">
      <c r="A1295" s="2">
        <v>1294</v>
      </c>
      <c r="B1295" s="2">
        <v>192050326</v>
      </c>
      <c r="C1295" s="2" t="s">
        <v>1339</v>
      </c>
      <c r="D1295" s="2" t="s">
        <v>1096</v>
      </c>
      <c r="E1295" s="2" t="s">
        <v>16</v>
      </c>
      <c r="F1295" s="2" t="s">
        <v>34</v>
      </c>
      <c r="G1295" s="2" t="s">
        <v>18</v>
      </c>
      <c r="H1295" s="3">
        <v>45203.593553240738</v>
      </c>
      <c r="I1295" s="2" t="s">
        <v>42</v>
      </c>
      <c r="J1295" s="2">
        <f>VLOOKUP(B1295,'FISIP-'!$B$2:$L$892,9,FALSE)</f>
        <v>524</v>
      </c>
      <c r="K1295" s="2" t="e">
        <f>VLOOKUP(B1295,'Master TS'!$A$1:$E$1221,4,FALSE)</f>
        <v>#N/A</v>
      </c>
      <c r="L1295" s="2" t="e">
        <f>VLOOKUP(B1295,'Master TS'!$A$1:$E$1221,5,FALSE)</f>
        <v>#N/A</v>
      </c>
      <c r="M1295" s="2" t="s">
        <v>20</v>
      </c>
    </row>
    <row r="1296" spans="1:13" ht="12" customHeight="1">
      <c r="A1296" s="2">
        <v>1295</v>
      </c>
      <c r="B1296" s="2">
        <v>192050328</v>
      </c>
      <c r="C1296" s="2" t="s">
        <v>1340</v>
      </c>
      <c r="D1296" s="2" t="s">
        <v>1096</v>
      </c>
      <c r="E1296" s="2" t="s">
        <v>16</v>
      </c>
      <c r="F1296" s="2" t="s">
        <v>34</v>
      </c>
      <c r="G1296" s="2" t="s">
        <v>18</v>
      </c>
      <c r="H1296" s="3">
        <v>45200.457442129627</v>
      </c>
      <c r="I1296" s="2" t="s">
        <v>23</v>
      </c>
      <c r="J1296" s="2">
        <f>VLOOKUP(B1296,'FISIP-'!$B$2:$L$892,9,FALSE)</f>
        <v>318</v>
      </c>
      <c r="K1296" s="2" t="e">
        <f>VLOOKUP(B1296,'Master TS'!$A$1:$E$1221,4,FALSE)</f>
        <v>#N/A</v>
      </c>
      <c r="L1296" s="2" t="e">
        <f>VLOOKUP(B1296,'Master TS'!$A$1:$E$1221,5,FALSE)</f>
        <v>#N/A</v>
      </c>
      <c r="M1296" s="2" t="s">
        <v>20</v>
      </c>
    </row>
    <row r="1297" spans="1:13" ht="12" customHeight="1">
      <c r="A1297" s="2">
        <v>1296</v>
      </c>
      <c r="B1297" s="2">
        <v>192050329</v>
      </c>
      <c r="C1297" s="2" t="s">
        <v>1341</v>
      </c>
      <c r="D1297" s="2" t="s">
        <v>1096</v>
      </c>
      <c r="E1297" s="2" t="s">
        <v>16</v>
      </c>
      <c r="F1297" s="2" t="s">
        <v>17</v>
      </c>
      <c r="G1297" s="2" t="s">
        <v>18</v>
      </c>
      <c r="H1297" s="3">
        <v>45205.430196759262</v>
      </c>
      <c r="I1297" s="2" t="s">
        <v>23</v>
      </c>
      <c r="J1297" s="2">
        <f>VLOOKUP(B1297,'FISIP-'!$B$2:$L$892,9,FALSE)</f>
        <v>643</v>
      </c>
      <c r="K1297" s="2" t="e">
        <f>VLOOKUP(B1297,'Master TS'!$A$1:$E$1221,4,FALSE)</f>
        <v>#N/A</v>
      </c>
      <c r="L1297" s="2" t="e">
        <f>VLOOKUP(B1297,'Master TS'!$A$1:$E$1221,5,FALSE)</f>
        <v>#N/A</v>
      </c>
      <c r="M1297" s="2" t="s">
        <v>20</v>
      </c>
    </row>
    <row r="1298" spans="1:13" ht="12" customHeight="1">
      <c r="A1298" s="2">
        <v>1297</v>
      </c>
      <c r="B1298" s="2">
        <v>192050330</v>
      </c>
      <c r="C1298" s="2" t="s">
        <v>1342</v>
      </c>
      <c r="D1298" s="2" t="s">
        <v>1096</v>
      </c>
      <c r="E1298" s="2" t="s">
        <v>16</v>
      </c>
      <c r="F1298" s="2" t="s">
        <v>25</v>
      </c>
      <c r="G1298" s="2" t="s">
        <v>18</v>
      </c>
      <c r="H1298" s="3">
        <v>45208.972210648149</v>
      </c>
      <c r="I1298" s="2" t="s">
        <v>42</v>
      </c>
      <c r="J1298" s="2">
        <f>VLOOKUP(B1298,'FISIP-'!$B$2:$L$892,9,FALSE)</f>
        <v>773</v>
      </c>
      <c r="K1298" s="2" t="e">
        <f>VLOOKUP(B1298,'Master TS'!$A$1:$E$1221,4,FALSE)</f>
        <v>#N/A</v>
      </c>
      <c r="L1298" s="2" t="e">
        <f>VLOOKUP(B1298,'Master TS'!$A$1:$E$1221,5,FALSE)</f>
        <v>#N/A</v>
      </c>
      <c r="M1298" s="2" t="s">
        <v>20</v>
      </c>
    </row>
    <row r="1299" spans="1:13" ht="12" customHeight="1">
      <c r="A1299" s="2">
        <v>1298</v>
      </c>
      <c r="B1299" s="2">
        <v>192050332</v>
      </c>
      <c r="C1299" s="2" t="s">
        <v>1343</v>
      </c>
      <c r="D1299" s="2" t="s">
        <v>1096</v>
      </c>
      <c r="E1299" s="2" t="s">
        <v>16</v>
      </c>
      <c r="F1299" s="2" t="s">
        <v>17</v>
      </c>
      <c r="G1299" s="2" t="s">
        <v>18</v>
      </c>
      <c r="H1299" s="3">
        <v>45210.414861111109</v>
      </c>
      <c r="I1299" s="2" t="s">
        <v>42</v>
      </c>
      <c r="J1299" s="2">
        <f>VLOOKUP(B1299,'FISIP-'!$B$2:$L$892,9,FALSE)</f>
        <v>855</v>
      </c>
      <c r="K1299" s="2" t="str">
        <f>VLOOKUP(B1299,'Master TS'!$A$1:$E$1221,4,FALSE)</f>
        <v>Ya, Sudah Mengisi</v>
      </c>
      <c r="L1299" s="2" t="str">
        <f>VLOOKUP(B1299,'Master TS'!$A$1:$E$1221,5,FALSE)</f>
        <v>Kuisioner TS Lulusan 2023</v>
      </c>
      <c r="M1299" s="2" t="s">
        <v>20</v>
      </c>
    </row>
    <row r="1300" spans="1:13" ht="12" customHeight="1">
      <c r="A1300" s="2">
        <v>1299</v>
      </c>
      <c r="B1300" s="2">
        <v>192050335</v>
      </c>
      <c r="C1300" s="2" t="s">
        <v>1344</v>
      </c>
      <c r="D1300" s="2" t="s">
        <v>1096</v>
      </c>
      <c r="E1300" s="2" t="s">
        <v>16</v>
      </c>
      <c r="F1300" s="2" t="s">
        <v>17</v>
      </c>
      <c r="G1300" s="2" t="s">
        <v>18</v>
      </c>
      <c r="H1300" s="3">
        <v>45201.863483796296</v>
      </c>
      <c r="I1300" s="2" t="s">
        <v>42</v>
      </c>
      <c r="J1300" s="2">
        <f>VLOOKUP(B1300,'FISIP-'!$B$2:$L$892,9,FALSE)</f>
        <v>386</v>
      </c>
      <c r="K1300" s="2" t="e">
        <f>VLOOKUP(B1300,'Master TS'!$A$1:$E$1221,4,FALSE)</f>
        <v>#N/A</v>
      </c>
      <c r="L1300" s="2" t="e">
        <f>VLOOKUP(B1300,'Master TS'!$A$1:$E$1221,5,FALSE)</f>
        <v>#N/A</v>
      </c>
      <c r="M1300" s="2" t="s">
        <v>20</v>
      </c>
    </row>
    <row r="1301" spans="1:13" ht="12" customHeight="1">
      <c r="A1301" s="2">
        <v>1300</v>
      </c>
      <c r="B1301" s="2">
        <v>192050337</v>
      </c>
      <c r="C1301" s="2" t="s">
        <v>1345</v>
      </c>
      <c r="D1301" s="2" t="s">
        <v>1096</v>
      </c>
      <c r="E1301" s="2" t="s">
        <v>16</v>
      </c>
      <c r="F1301" s="2" t="s">
        <v>34</v>
      </c>
      <c r="G1301" s="2" t="s">
        <v>18</v>
      </c>
      <c r="H1301" s="3">
        <v>45199.539340277777</v>
      </c>
      <c r="I1301" s="2" t="s">
        <v>23</v>
      </c>
      <c r="J1301" s="2">
        <f>VLOOKUP(B1301,'FISIP-'!$B$2:$L$892,9,FALSE)</f>
        <v>271</v>
      </c>
      <c r="K1301" s="2" t="e">
        <f>VLOOKUP(B1301,'Master TS'!$A$1:$E$1221,4,FALSE)</f>
        <v>#N/A</v>
      </c>
      <c r="L1301" s="2" t="e">
        <f>VLOOKUP(B1301,'Master TS'!$A$1:$E$1221,5,FALSE)</f>
        <v>#N/A</v>
      </c>
      <c r="M1301" s="2" t="s">
        <v>20</v>
      </c>
    </row>
    <row r="1302" spans="1:13" ht="12" customHeight="1">
      <c r="A1302" s="2">
        <v>1301</v>
      </c>
      <c r="B1302" s="2">
        <v>192050346</v>
      </c>
      <c r="C1302" s="2" t="s">
        <v>1346</v>
      </c>
      <c r="D1302" s="2" t="s">
        <v>1096</v>
      </c>
      <c r="E1302" s="2" t="s">
        <v>16</v>
      </c>
      <c r="F1302" s="2" t="s">
        <v>31</v>
      </c>
      <c r="G1302" s="2" t="s">
        <v>18</v>
      </c>
      <c r="H1302" s="3">
        <v>45209.565439814818</v>
      </c>
      <c r="I1302" s="2" t="s">
        <v>42</v>
      </c>
      <c r="J1302" s="2">
        <f>VLOOKUP(B1302,'FISIP-'!$B$2:$L$892,9,FALSE)</f>
        <v>801</v>
      </c>
      <c r="K1302" s="2" t="e">
        <f>VLOOKUP(B1302,'Master TS'!$A$1:$E$1221,4,FALSE)</f>
        <v>#N/A</v>
      </c>
      <c r="L1302" s="2" t="e">
        <f>VLOOKUP(B1302,'Master TS'!$A$1:$E$1221,5,FALSE)</f>
        <v>#N/A</v>
      </c>
      <c r="M1302" s="2" t="s">
        <v>20</v>
      </c>
    </row>
    <row r="1303" spans="1:13" ht="12" customHeight="1">
      <c r="A1303" s="2">
        <v>1302</v>
      </c>
      <c r="B1303" s="2">
        <v>192050347</v>
      </c>
      <c r="C1303" s="2" t="s">
        <v>1347</v>
      </c>
      <c r="D1303" s="2" t="s">
        <v>1096</v>
      </c>
      <c r="E1303" s="2" t="s">
        <v>16</v>
      </c>
      <c r="F1303" s="2" t="s">
        <v>31</v>
      </c>
      <c r="G1303" s="2" t="s">
        <v>18</v>
      </c>
      <c r="H1303" s="3">
        <v>45201.572372685187</v>
      </c>
      <c r="I1303" s="2" t="s">
        <v>23</v>
      </c>
      <c r="J1303" s="2">
        <f>VLOOKUP(B1303,'FISIP-'!$B$2:$L$892,9,FALSE)</f>
        <v>364</v>
      </c>
      <c r="K1303" s="2" t="e">
        <f>VLOOKUP(B1303,'Master TS'!$A$1:$E$1221,4,FALSE)</f>
        <v>#N/A</v>
      </c>
      <c r="L1303" s="2" t="e">
        <f>VLOOKUP(B1303,'Master TS'!$A$1:$E$1221,5,FALSE)</f>
        <v>#N/A</v>
      </c>
      <c r="M1303" s="2" t="s">
        <v>20</v>
      </c>
    </row>
    <row r="1304" spans="1:13" ht="12" customHeight="1">
      <c r="A1304" s="2">
        <v>1303</v>
      </c>
      <c r="B1304" s="2">
        <v>192050348</v>
      </c>
      <c r="C1304" s="2" t="s">
        <v>1348</v>
      </c>
      <c r="D1304" s="2" t="s">
        <v>1096</v>
      </c>
      <c r="E1304" s="2" t="s">
        <v>16</v>
      </c>
      <c r="F1304" s="2" t="s">
        <v>17</v>
      </c>
      <c r="G1304" s="2" t="s">
        <v>18</v>
      </c>
      <c r="H1304" s="3">
        <v>45204.759675925925</v>
      </c>
      <c r="I1304" s="2" t="s">
        <v>42</v>
      </c>
      <c r="J1304" s="2">
        <f>VLOOKUP(B1304,'FISIP-'!$B$2:$L$892,9,FALSE)</f>
        <v>627</v>
      </c>
      <c r="K1304" s="2" t="e">
        <f>VLOOKUP(B1304,'Master TS'!$A$1:$E$1221,4,FALSE)</f>
        <v>#N/A</v>
      </c>
      <c r="L1304" s="2" t="e">
        <f>VLOOKUP(B1304,'Master TS'!$A$1:$E$1221,5,FALSE)</f>
        <v>#N/A</v>
      </c>
      <c r="M1304" s="2" t="s">
        <v>20</v>
      </c>
    </row>
    <row r="1305" spans="1:13" ht="12" customHeight="1">
      <c r="A1305" s="2">
        <v>1304</v>
      </c>
      <c r="B1305" s="2">
        <v>192050349</v>
      </c>
      <c r="C1305" s="2" t="s">
        <v>1349</v>
      </c>
      <c r="D1305" s="2" t="s">
        <v>1096</v>
      </c>
      <c r="E1305" s="2" t="s">
        <v>16</v>
      </c>
      <c r="F1305" s="2" t="s">
        <v>31</v>
      </c>
      <c r="G1305" s="2" t="s">
        <v>18</v>
      </c>
      <c r="H1305" s="3">
        <v>45205.60083333333</v>
      </c>
      <c r="I1305" s="2" t="s">
        <v>23</v>
      </c>
      <c r="J1305" s="2">
        <f>VLOOKUP(B1305,'FISIP-'!$B$2:$L$892,9,FALSE)</f>
        <v>665</v>
      </c>
      <c r="K1305" s="2" t="e">
        <f>VLOOKUP(B1305,'Master TS'!$A$1:$E$1221,4,FALSE)</f>
        <v>#N/A</v>
      </c>
      <c r="L1305" s="2" t="e">
        <f>VLOOKUP(B1305,'Master TS'!$A$1:$E$1221,5,FALSE)</f>
        <v>#N/A</v>
      </c>
      <c r="M1305" s="2" t="s">
        <v>20</v>
      </c>
    </row>
    <row r="1306" spans="1:13" ht="12" customHeight="1">
      <c r="A1306" s="2">
        <v>1305</v>
      </c>
      <c r="B1306" s="2">
        <v>192050363</v>
      </c>
      <c r="C1306" s="2" t="s">
        <v>1350</v>
      </c>
      <c r="D1306" s="2" t="s">
        <v>1096</v>
      </c>
      <c r="E1306" s="2" t="s">
        <v>16</v>
      </c>
      <c r="F1306" s="2" t="s">
        <v>31</v>
      </c>
      <c r="G1306" s="2" t="s">
        <v>18</v>
      </c>
      <c r="H1306" s="3">
        <v>45202.293310185189</v>
      </c>
      <c r="I1306" s="2" t="s">
        <v>23</v>
      </c>
      <c r="J1306" s="2">
        <f>VLOOKUP(B1306,'FISIP-'!$B$2:$L$892,9,FALSE)</f>
        <v>401</v>
      </c>
      <c r="K1306" s="2" t="e">
        <f>VLOOKUP(B1306,'Master TS'!$A$1:$E$1221,4,FALSE)</f>
        <v>#N/A</v>
      </c>
      <c r="L1306" s="2" t="e">
        <f>VLOOKUP(B1306,'Master TS'!$A$1:$E$1221,5,FALSE)</f>
        <v>#N/A</v>
      </c>
      <c r="M1306" s="2" t="s">
        <v>20</v>
      </c>
    </row>
    <row r="1307" spans="1:13" ht="12" customHeight="1">
      <c r="A1307" s="2">
        <v>1306</v>
      </c>
      <c r="B1307" s="2">
        <v>192050365</v>
      </c>
      <c r="C1307" s="2" t="s">
        <v>1351</v>
      </c>
      <c r="D1307" s="2" t="s">
        <v>1096</v>
      </c>
      <c r="E1307" s="2" t="s">
        <v>16</v>
      </c>
      <c r="F1307" s="2" t="s">
        <v>34</v>
      </c>
      <c r="G1307" s="2" t="s">
        <v>18</v>
      </c>
      <c r="H1307" s="3">
        <v>45199.54142361111</v>
      </c>
      <c r="I1307" s="2" t="s">
        <v>23</v>
      </c>
      <c r="J1307" s="2">
        <f>VLOOKUP(B1307,'FISIP-'!$B$2:$L$892,9,FALSE)</f>
        <v>273</v>
      </c>
      <c r="K1307" s="2" t="e">
        <f>VLOOKUP(B1307,'Master TS'!$A$1:$E$1221,4,FALSE)</f>
        <v>#N/A</v>
      </c>
      <c r="L1307" s="2" t="e">
        <f>VLOOKUP(B1307,'Master TS'!$A$1:$E$1221,5,FALSE)</f>
        <v>#N/A</v>
      </c>
      <c r="M1307" s="2" t="s">
        <v>20</v>
      </c>
    </row>
    <row r="1308" spans="1:13" ht="12" customHeight="1">
      <c r="A1308" s="2">
        <v>1307</v>
      </c>
      <c r="B1308" s="2">
        <v>192050367</v>
      </c>
      <c r="C1308" s="2" t="s">
        <v>1352</v>
      </c>
      <c r="D1308" s="2" t="s">
        <v>1096</v>
      </c>
      <c r="E1308" s="2" t="s">
        <v>16</v>
      </c>
      <c r="F1308" s="2" t="s">
        <v>34</v>
      </c>
      <c r="G1308" s="2" t="s">
        <v>18</v>
      </c>
      <c r="H1308" s="3">
        <v>45209.705590277779</v>
      </c>
      <c r="I1308" s="2" t="s">
        <v>42</v>
      </c>
      <c r="J1308" s="2">
        <f>VLOOKUP(B1308,'FISIP-'!$B$2:$L$892,9,FALSE)</f>
        <v>831</v>
      </c>
      <c r="K1308" s="2" t="e">
        <f>VLOOKUP(B1308,'Master TS'!$A$1:$E$1221,4,FALSE)</f>
        <v>#N/A</v>
      </c>
      <c r="L1308" s="2" t="e">
        <f>VLOOKUP(B1308,'Master TS'!$A$1:$E$1221,5,FALSE)</f>
        <v>#N/A</v>
      </c>
      <c r="M1308" s="2" t="s">
        <v>20</v>
      </c>
    </row>
    <row r="1309" spans="1:13" ht="12" customHeight="1">
      <c r="A1309" s="2">
        <v>1308</v>
      </c>
      <c r="B1309" s="2">
        <v>192050373</v>
      </c>
      <c r="C1309" s="2" t="s">
        <v>1353</v>
      </c>
      <c r="D1309" s="2" t="s">
        <v>1096</v>
      </c>
      <c r="E1309" s="2" t="s">
        <v>16</v>
      </c>
      <c r="F1309" s="2" t="s">
        <v>17</v>
      </c>
      <c r="G1309" s="2" t="s">
        <v>18</v>
      </c>
      <c r="H1309" s="3">
        <v>45196.682476851849</v>
      </c>
      <c r="I1309" s="2" t="s">
        <v>23</v>
      </c>
      <c r="J1309" s="2">
        <f>VLOOKUP(B1309,'FISIP-'!$B$2:$L$892,9,FALSE)</f>
        <v>94</v>
      </c>
      <c r="K1309" s="2" t="e">
        <f>VLOOKUP(B1309,'Master TS'!$A$1:$E$1221,4,FALSE)</f>
        <v>#N/A</v>
      </c>
      <c r="L1309" s="2" t="e">
        <f>VLOOKUP(B1309,'Master TS'!$A$1:$E$1221,5,FALSE)</f>
        <v>#N/A</v>
      </c>
      <c r="M1309" s="2" t="s">
        <v>20</v>
      </c>
    </row>
    <row r="1310" spans="1:13" ht="12" customHeight="1">
      <c r="A1310" s="2">
        <v>1309</v>
      </c>
      <c r="B1310" s="2">
        <v>192050380</v>
      </c>
      <c r="C1310" s="2" t="s">
        <v>1354</v>
      </c>
      <c r="D1310" s="2" t="s">
        <v>1096</v>
      </c>
      <c r="E1310" s="2" t="s">
        <v>16</v>
      </c>
      <c r="F1310" s="2" t="s">
        <v>25</v>
      </c>
      <c r="G1310" s="2" t="s">
        <v>18</v>
      </c>
      <c r="H1310" s="3">
        <v>45210.781469907408</v>
      </c>
      <c r="I1310" s="2" t="s">
        <v>42</v>
      </c>
      <c r="J1310" s="2">
        <f>VLOOKUP(B1310,'FISIP-'!$B$2:$L$892,9,FALSE)</f>
        <v>862</v>
      </c>
      <c r="K1310" s="2" t="e">
        <f>VLOOKUP(B1310,'Master TS'!$A$1:$E$1221,4,FALSE)</f>
        <v>#N/A</v>
      </c>
      <c r="L1310" s="2" t="e">
        <f>VLOOKUP(B1310,'Master TS'!$A$1:$E$1221,5,FALSE)</f>
        <v>#N/A</v>
      </c>
      <c r="M1310" s="2" t="s">
        <v>20</v>
      </c>
    </row>
    <row r="1311" spans="1:13" ht="12" customHeight="1">
      <c r="A1311" s="2">
        <v>1310</v>
      </c>
      <c r="B1311" s="2">
        <v>192050381</v>
      </c>
      <c r="C1311" s="2" t="s">
        <v>1355</v>
      </c>
      <c r="D1311" s="2" t="s">
        <v>1096</v>
      </c>
      <c r="E1311" s="2" t="s">
        <v>16</v>
      </c>
      <c r="F1311" s="2" t="s">
        <v>34</v>
      </c>
      <c r="G1311" s="2" t="s">
        <v>18</v>
      </c>
      <c r="H1311" s="3">
        <v>45202.665694444448</v>
      </c>
      <c r="I1311" s="2" t="s">
        <v>42</v>
      </c>
      <c r="J1311" s="2">
        <f>VLOOKUP(B1311,'FISIP-'!$B$2:$L$892,9,FALSE)</f>
        <v>460</v>
      </c>
      <c r="K1311" s="2" t="e">
        <f>VLOOKUP(B1311,'Master TS'!$A$1:$E$1221,4,FALSE)</f>
        <v>#N/A</v>
      </c>
      <c r="L1311" s="2" t="e">
        <f>VLOOKUP(B1311,'Master TS'!$A$1:$E$1221,5,FALSE)</f>
        <v>#N/A</v>
      </c>
      <c r="M1311" s="2" t="s">
        <v>20</v>
      </c>
    </row>
    <row r="1312" spans="1:13" ht="12" customHeight="1">
      <c r="A1312" s="2">
        <v>1311</v>
      </c>
      <c r="B1312" s="2">
        <v>192050386</v>
      </c>
      <c r="C1312" s="2" t="s">
        <v>1356</v>
      </c>
      <c r="D1312" s="2" t="s">
        <v>1096</v>
      </c>
      <c r="E1312" s="2" t="s">
        <v>16</v>
      </c>
      <c r="F1312" s="2" t="s">
        <v>34</v>
      </c>
      <c r="G1312" s="2" t="s">
        <v>18</v>
      </c>
      <c r="H1312" s="3">
        <v>45204.352071759262</v>
      </c>
      <c r="I1312" s="2" t="s">
        <v>23</v>
      </c>
      <c r="J1312" s="2">
        <f>VLOOKUP(B1312,'FISIP-'!$B$2:$L$892,9,FALSE)</f>
        <v>567</v>
      </c>
      <c r="K1312" s="2" t="e">
        <f>VLOOKUP(B1312,'Master TS'!$A$1:$E$1221,4,FALSE)</f>
        <v>#N/A</v>
      </c>
      <c r="L1312" s="2" t="e">
        <f>VLOOKUP(B1312,'Master TS'!$A$1:$E$1221,5,FALSE)</f>
        <v>#N/A</v>
      </c>
      <c r="M1312" s="2" t="s">
        <v>20</v>
      </c>
    </row>
    <row r="1313" spans="1:13" ht="12" customHeight="1">
      <c r="A1313" s="2">
        <v>1312</v>
      </c>
      <c r="B1313" s="2">
        <v>192050391</v>
      </c>
      <c r="C1313" s="2" t="s">
        <v>1357</v>
      </c>
      <c r="D1313" s="2" t="s">
        <v>1096</v>
      </c>
      <c r="E1313" s="2" t="s">
        <v>16</v>
      </c>
      <c r="F1313" s="2" t="s">
        <v>25</v>
      </c>
      <c r="G1313" s="2" t="s">
        <v>18</v>
      </c>
      <c r="H1313" s="3">
        <v>45198.511122685188</v>
      </c>
      <c r="I1313" s="2" t="s">
        <v>23</v>
      </c>
      <c r="J1313" s="2">
        <f>VLOOKUP(B1313,'FISIP-'!$B$2:$L$892,9,FALSE)</f>
        <v>159</v>
      </c>
      <c r="K1313" s="2" t="e">
        <f>VLOOKUP(B1313,'Master TS'!$A$1:$E$1221,4,FALSE)</f>
        <v>#N/A</v>
      </c>
      <c r="L1313" s="2" t="e">
        <f>VLOOKUP(B1313,'Master TS'!$A$1:$E$1221,5,FALSE)</f>
        <v>#N/A</v>
      </c>
      <c r="M1313" s="2" t="s">
        <v>20</v>
      </c>
    </row>
    <row r="1314" spans="1:13" ht="12" customHeight="1">
      <c r="A1314" s="2">
        <v>1313</v>
      </c>
      <c r="B1314" s="2">
        <v>192050392</v>
      </c>
      <c r="C1314" s="2" t="s">
        <v>1358</v>
      </c>
      <c r="D1314" s="2" t="s">
        <v>1096</v>
      </c>
      <c r="E1314" s="2" t="s">
        <v>16</v>
      </c>
      <c r="F1314" s="2" t="s">
        <v>17</v>
      </c>
      <c r="G1314" s="2" t="s">
        <v>18</v>
      </c>
      <c r="H1314" s="3">
        <v>45198.521597222221</v>
      </c>
      <c r="I1314" s="2" t="s">
        <v>23</v>
      </c>
      <c r="J1314" s="2">
        <f>VLOOKUP(B1314,'FISIP-'!$B$2:$L$892,9,FALSE)</f>
        <v>164</v>
      </c>
      <c r="K1314" s="2" t="e">
        <f>VLOOKUP(B1314,'Master TS'!$A$1:$E$1221,4,FALSE)</f>
        <v>#N/A</v>
      </c>
      <c r="L1314" s="2" t="e">
        <f>VLOOKUP(B1314,'Master TS'!$A$1:$E$1221,5,FALSE)</f>
        <v>#N/A</v>
      </c>
      <c r="M1314" s="2" t="s">
        <v>20</v>
      </c>
    </row>
    <row r="1315" spans="1:13" ht="12" customHeight="1">
      <c r="A1315" s="2">
        <v>1314</v>
      </c>
      <c r="B1315" s="2">
        <v>192050395</v>
      </c>
      <c r="C1315" s="2" t="s">
        <v>1359</v>
      </c>
      <c r="D1315" s="2" t="s">
        <v>1096</v>
      </c>
      <c r="E1315" s="2" t="s">
        <v>16</v>
      </c>
      <c r="F1315" s="2" t="s">
        <v>17</v>
      </c>
      <c r="G1315" s="2" t="s">
        <v>18</v>
      </c>
      <c r="H1315" s="3">
        <v>45202.597569444442</v>
      </c>
      <c r="I1315" s="2" t="s">
        <v>23</v>
      </c>
      <c r="J1315" s="2">
        <f>VLOOKUP(B1315,'FISIP-'!$B$2:$L$892,9,FALSE)</f>
        <v>445</v>
      </c>
      <c r="K1315" s="2" t="e">
        <f>VLOOKUP(B1315,'Master TS'!$A$1:$E$1221,4,FALSE)</f>
        <v>#N/A</v>
      </c>
      <c r="L1315" s="2" t="e">
        <f>VLOOKUP(B1315,'Master TS'!$A$1:$E$1221,5,FALSE)</f>
        <v>#N/A</v>
      </c>
      <c r="M1315" s="2" t="s">
        <v>20</v>
      </c>
    </row>
    <row r="1316" spans="1:13" ht="12" customHeight="1">
      <c r="A1316" s="2">
        <v>1315</v>
      </c>
      <c r="B1316" s="2">
        <v>192050396</v>
      </c>
      <c r="C1316" s="2" t="s">
        <v>1360</v>
      </c>
      <c r="D1316" s="2" t="s">
        <v>1096</v>
      </c>
      <c r="E1316" s="2" t="s">
        <v>16</v>
      </c>
      <c r="F1316" s="2" t="s">
        <v>34</v>
      </c>
      <c r="G1316" s="2" t="s">
        <v>18</v>
      </c>
      <c r="H1316" s="3">
        <v>45202.5778587963</v>
      </c>
      <c r="I1316" s="2" t="s">
        <v>42</v>
      </c>
      <c r="J1316" s="2">
        <f>VLOOKUP(B1316,'FISIP-'!$B$2:$L$892,9,FALSE)</f>
        <v>432</v>
      </c>
      <c r="K1316" s="2" t="e">
        <f>VLOOKUP(B1316,'Master TS'!$A$1:$E$1221,4,FALSE)</f>
        <v>#N/A</v>
      </c>
      <c r="L1316" s="2" t="e">
        <f>VLOOKUP(B1316,'Master TS'!$A$1:$E$1221,5,FALSE)</f>
        <v>#N/A</v>
      </c>
      <c r="M1316" s="2" t="s">
        <v>20</v>
      </c>
    </row>
    <row r="1317" spans="1:13" ht="12" customHeight="1">
      <c r="A1317" s="2">
        <v>1316</v>
      </c>
      <c r="B1317" s="2">
        <v>192050397</v>
      </c>
      <c r="C1317" s="2" t="s">
        <v>1361</v>
      </c>
      <c r="D1317" s="2" t="s">
        <v>1096</v>
      </c>
      <c r="E1317" s="2" t="s">
        <v>16</v>
      </c>
      <c r="F1317" s="2" t="s">
        <v>34</v>
      </c>
      <c r="G1317" s="2" t="s">
        <v>18</v>
      </c>
      <c r="H1317" s="3">
        <v>45202.456701388888</v>
      </c>
      <c r="I1317" s="2" t="s">
        <v>23</v>
      </c>
      <c r="J1317" s="2">
        <f>VLOOKUP(B1317,'FISIP-'!$B$2:$L$892,9,FALSE)</f>
        <v>421</v>
      </c>
      <c r="K1317" s="2" t="e">
        <f>VLOOKUP(B1317,'Master TS'!$A$1:$E$1221,4,FALSE)</f>
        <v>#N/A</v>
      </c>
      <c r="L1317" s="2" t="e">
        <f>VLOOKUP(B1317,'Master TS'!$A$1:$E$1221,5,FALSE)</f>
        <v>#N/A</v>
      </c>
      <c r="M1317" s="2" t="s">
        <v>20</v>
      </c>
    </row>
    <row r="1318" spans="1:13" ht="12" customHeight="1">
      <c r="A1318" s="2">
        <v>1317</v>
      </c>
      <c r="B1318" s="2">
        <v>192050405</v>
      </c>
      <c r="C1318" s="2" t="s">
        <v>1362</v>
      </c>
      <c r="D1318" s="2" t="s">
        <v>1096</v>
      </c>
      <c r="E1318" s="2" t="s">
        <v>16</v>
      </c>
      <c r="F1318" s="2" t="s">
        <v>17</v>
      </c>
      <c r="G1318" s="2" t="s">
        <v>18</v>
      </c>
      <c r="H1318" s="3">
        <v>45199.815104166664</v>
      </c>
      <c r="I1318" s="2" t="s">
        <v>23</v>
      </c>
      <c r="J1318" s="2">
        <f>VLOOKUP(B1318,'FISIP-'!$B$2:$L$892,9,FALSE)</f>
        <v>300</v>
      </c>
      <c r="K1318" s="2" t="e">
        <f>VLOOKUP(B1318,'Master TS'!$A$1:$E$1221,4,FALSE)</f>
        <v>#N/A</v>
      </c>
      <c r="L1318" s="2" t="e">
        <f>VLOOKUP(B1318,'Master TS'!$A$1:$E$1221,5,FALSE)</f>
        <v>#N/A</v>
      </c>
      <c r="M1318" s="2" t="s">
        <v>20</v>
      </c>
    </row>
    <row r="1319" spans="1:13" ht="12" customHeight="1">
      <c r="A1319" s="2">
        <v>1318</v>
      </c>
      <c r="B1319" s="2">
        <v>192050418</v>
      </c>
      <c r="C1319" s="2" t="s">
        <v>1363</v>
      </c>
      <c r="D1319" s="2" t="s">
        <v>1096</v>
      </c>
      <c r="E1319" s="2" t="s">
        <v>16</v>
      </c>
      <c r="F1319" s="2" t="s">
        <v>34</v>
      </c>
      <c r="G1319" s="2" t="s">
        <v>18</v>
      </c>
      <c r="H1319" s="3">
        <v>45204.563333333332</v>
      </c>
      <c r="I1319" s="2" t="s">
        <v>42</v>
      </c>
      <c r="J1319" s="2">
        <f>VLOOKUP(B1319,'FISIP-'!$B$2:$L$892,9,FALSE)</f>
        <v>591</v>
      </c>
      <c r="K1319" s="2" t="e">
        <f>VLOOKUP(B1319,'Master TS'!$A$1:$E$1221,4,FALSE)</f>
        <v>#N/A</v>
      </c>
      <c r="L1319" s="2" t="e">
        <f>VLOOKUP(B1319,'Master TS'!$A$1:$E$1221,5,FALSE)</f>
        <v>#N/A</v>
      </c>
      <c r="M1319" s="2" t="s">
        <v>20</v>
      </c>
    </row>
    <row r="1320" spans="1:13" ht="12" customHeight="1">
      <c r="A1320" s="2">
        <v>1319</v>
      </c>
      <c r="B1320" s="2">
        <v>192050420</v>
      </c>
      <c r="C1320" s="2" t="s">
        <v>1364</v>
      </c>
      <c r="D1320" s="2" t="s">
        <v>1096</v>
      </c>
      <c r="E1320" s="2" t="s">
        <v>16</v>
      </c>
      <c r="F1320" s="2" t="s">
        <v>25</v>
      </c>
      <c r="G1320" s="2" t="s">
        <v>18</v>
      </c>
      <c r="H1320" s="3">
        <v>45201.647326388891</v>
      </c>
      <c r="I1320" s="2" t="s">
        <v>23</v>
      </c>
      <c r="J1320" s="2">
        <f>VLOOKUP(B1320,'FISIP-'!$B$2:$L$892,9,FALSE)</f>
        <v>369</v>
      </c>
      <c r="K1320" s="2" t="e">
        <f>VLOOKUP(B1320,'Master TS'!$A$1:$E$1221,4,FALSE)</f>
        <v>#N/A</v>
      </c>
      <c r="L1320" s="2" t="e">
        <f>VLOOKUP(B1320,'Master TS'!$A$1:$E$1221,5,FALSE)</f>
        <v>#N/A</v>
      </c>
      <c r="M1320" s="2" t="s">
        <v>20</v>
      </c>
    </row>
    <row r="1321" spans="1:13" ht="12" customHeight="1">
      <c r="A1321" s="2">
        <v>1320</v>
      </c>
      <c r="B1321" s="2">
        <v>192050425</v>
      </c>
      <c r="C1321" s="2" t="s">
        <v>1365</v>
      </c>
      <c r="D1321" s="2" t="s">
        <v>1096</v>
      </c>
      <c r="E1321" s="2" t="s">
        <v>16</v>
      </c>
      <c r="F1321" s="2" t="s">
        <v>22</v>
      </c>
      <c r="G1321" s="2" t="s">
        <v>18</v>
      </c>
      <c r="H1321" s="3">
        <v>45195.61513888889</v>
      </c>
      <c r="I1321" s="2" t="s">
        <v>23</v>
      </c>
      <c r="J1321" s="2">
        <f>VLOOKUP(B1321,'FISIP-'!$B$2:$L$892,9,FALSE)</f>
        <v>12</v>
      </c>
      <c r="K1321" s="2" t="e">
        <f>VLOOKUP(B1321,'Master TS'!$A$1:$E$1221,4,FALSE)</f>
        <v>#N/A</v>
      </c>
      <c r="L1321" s="2" t="e">
        <f>VLOOKUP(B1321,'Master TS'!$A$1:$E$1221,5,FALSE)</f>
        <v>#N/A</v>
      </c>
      <c r="M1321" s="2" t="s">
        <v>20</v>
      </c>
    </row>
    <row r="1322" spans="1:13" ht="12" customHeight="1">
      <c r="A1322" s="2">
        <v>1321</v>
      </c>
      <c r="B1322" s="2">
        <v>192050430</v>
      </c>
      <c r="C1322" s="2" t="s">
        <v>1366</v>
      </c>
      <c r="D1322" s="2" t="s">
        <v>1096</v>
      </c>
      <c r="E1322" s="2" t="s">
        <v>16</v>
      </c>
      <c r="F1322" s="2" t="s">
        <v>34</v>
      </c>
      <c r="G1322" s="2" t="s">
        <v>18</v>
      </c>
      <c r="H1322" s="3">
        <v>45204.446875000001</v>
      </c>
      <c r="I1322" s="2" t="s">
        <v>23</v>
      </c>
      <c r="J1322" s="2">
        <f>VLOOKUP(B1322,'FISIP-'!$B$2:$L$892,9,FALSE)</f>
        <v>579</v>
      </c>
      <c r="K1322" s="2" t="str">
        <f>VLOOKUP(B1322,'Master TS'!$A$1:$E$1221,4,FALSE)</f>
        <v>Ya, Sudah Mengisi</v>
      </c>
      <c r="L1322" s="2" t="str">
        <f>VLOOKUP(B1322,'Master TS'!$A$1:$E$1221,5,FALSE)</f>
        <v>Kuisioner TS Lulusan 2023</v>
      </c>
      <c r="M1322" s="2" t="s">
        <v>20</v>
      </c>
    </row>
    <row r="1323" spans="1:13" ht="12" customHeight="1">
      <c r="A1323" s="2">
        <v>1322</v>
      </c>
      <c r="B1323" s="2">
        <v>192050431</v>
      </c>
      <c r="C1323" s="2" t="s">
        <v>1367</v>
      </c>
      <c r="D1323" s="2" t="s">
        <v>1096</v>
      </c>
      <c r="E1323" s="2" t="s">
        <v>16</v>
      </c>
      <c r="F1323" s="2" t="s">
        <v>17</v>
      </c>
      <c r="G1323" s="2" t="s">
        <v>18</v>
      </c>
      <c r="H1323" s="3">
        <v>45195.566770833335</v>
      </c>
      <c r="I1323" s="2" t="s">
        <v>42</v>
      </c>
      <c r="J1323" s="2">
        <f>VLOOKUP(B1323,'FISIP-'!$B$2:$L$892,9,FALSE)</f>
        <v>6</v>
      </c>
      <c r="K1323" s="2" t="e">
        <f>VLOOKUP(B1323,'Master TS'!$A$1:$E$1221,4,FALSE)</f>
        <v>#N/A</v>
      </c>
      <c r="L1323" s="2" t="e">
        <f>VLOOKUP(B1323,'Master TS'!$A$1:$E$1221,5,FALSE)</f>
        <v>#N/A</v>
      </c>
      <c r="M1323" s="2" t="s">
        <v>20</v>
      </c>
    </row>
    <row r="1324" spans="1:13" ht="12" customHeight="1">
      <c r="A1324" s="2">
        <v>1323</v>
      </c>
      <c r="B1324" s="2">
        <v>192050435</v>
      </c>
      <c r="C1324" s="2" t="s">
        <v>1368</v>
      </c>
      <c r="D1324" s="2" t="s">
        <v>1096</v>
      </c>
      <c r="E1324" s="2" t="s">
        <v>16</v>
      </c>
      <c r="F1324" s="2" t="s">
        <v>31</v>
      </c>
      <c r="G1324" s="2" t="s">
        <v>18</v>
      </c>
      <c r="H1324" s="3">
        <v>45209.493333333332</v>
      </c>
      <c r="I1324" s="2" t="s">
        <v>42</v>
      </c>
      <c r="J1324" s="2">
        <f>VLOOKUP(B1324,'FISIP-'!$B$2:$L$892,9,FALSE)</f>
        <v>788</v>
      </c>
      <c r="K1324" s="2" t="e">
        <f>VLOOKUP(B1324,'Master TS'!$A$1:$E$1221,4,FALSE)</f>
        <v>#N/A</v>
      </c>
      <c r="L1324" s="2" t="e">
        <f>VLOOKUP(B1324,'Master TS'!$A$1:$E$1221,5,FALSE)</f>
        <v>#N/A</v>
      </c>
      <c r="M1324" s="2" t="s">
        <v>20</v>
      </c>
    </row>
    <row r="1325" spans="1:13" ht="12" customHeight="1">
      <c r="A1325" s="2">
        <v>1324</v>
      </c>
      <c r="B1325" s="2">
        <v>192050436</v>
      </c>
      <c r="C1325" s="2" t="s">
        <v>1369</v>
      </c>
      <c r="D1325" s="2" t="s">
        <v>1096</v>
      </c>
      <c r="E1325" s="2" t="s">
        <v>16</v>
      </c>
      <c r="F1325" s="2" t="s">
        <v>25</v>
      </c>
      <c r="G1325" s="2" t="s">
        <v>18</v>
      </c>
      <c r="H1325" s="3">
        <v>45204.606585648151</v>
      </c>
      <c r="I1325" s="2" t="s">
        <v>23</v>
      </c>
      <c r="J1325" s="2">
        <f>VLOOKUP(B1325,'FISIP-'!$B$2:$L$892,9,FALSE)</f>
        <v>602</v>
      </c>
      <c r="K1325" s="2" t="e">
        <f>VLOOKUP(B1325,'Master TS'!$A$1:$E$1221,4,FALSE)</f>
        <v>#N/A</v>
      </c>
      <c r="L1325" s="2" t="e">
        <f>VLOOKUP(B1325,'Master TS'!$A$1:$E$1221,5,FALSE)</f>
        <v>#N/A</v>
      </c>
      <c r="M1325" s="2" t="s">
        <v>20</v>
      </c>
    </row>
    <row r="1326" spans="1:13" ht="12" customHeight="1">
      <c r="A1326" s="2">
        <v>1325</v>
      </c>
      <c r="B1326" s="2">
        <v>192050437</v>
      </c>
      <c r="C1326" s="2" t="s">
        <v>1370</v>
      </c>
      <c r="D1326" s="2" t="s">
        <v>1096</v>
      </c>
      <c r="E1326" s="2" t="s">
        <v>16</v>
      </c>
      <c r="F1326" s="2" t="s">
        <v>34</v>
      </c>
      <c r="G1326" s="2" t="s">
        <v>18</v>
      </c>
      <c r="H1326" s="3">
        <v>45199.423900462964</v>
      </c>
      <c r="I1326" s="2" t="s">
        <v>42</v>
      </c>
      <c r="J1326" s="2">
        <f>VLOOKUP(B1326,'FISIP-'!$B$2:$L$892,9,FALSE)</f>
        <v>251</v>
      </c>
      <c r="K1326" s="2" t="e">
        <f>VLOOKUP(B1326,'Master TS'!$A$1:$E$1221,4,FALSE)</f>
        <v>#N/A</v>
      </c>
      <c r="L1326" s="2" t="e">
        <f>VLOOKUP(B1326,'Master TS'!$A$1:$E$1221,5,FALSE)</f>
        <v>#N/A</v>
      </c>
      <c r="M1326" s="2" t="s">
        <v>20</v>
      </c>
    </row>
    <row r="1327" spans="1:13" ht="12" customHeight="1">
      <c r="A1327" s="2">
        <v>1326</v>
      </c>
      <c r="B1327" s="2">
        <v>192050438</v>
      </c>
      <c r="C1327" s="2" t="s">
        <v>1371</v>
      </c>
      <c r="D1327" s="2" t="s">
        <v>1096</v>
      </c>
      <c r="E1327" s="2" t="s">
        <v>16</v>
      </c>
      <c r="F1327" s="2" t="s">
        <v>22</v>
      </c>
      <c r="G1327" s="2" t="s">
        <v>18</v>
      </c>
      <c r="H1327" s="3">
        <v>45206.510844907411</v>
      </c>
      <c r="I1327" s="2" t="s">
        <v>42</v>
      </c>
      <c r="J1327" s="2">
        <f>VLOOKUP(B1327,'FISIP-'!$B$2:$L$892,9,FALSE)</f>
        <v>696</v>
      </c>
      <c r="K1327" s="2" t="str">
        <f>VLOOKUP(B1327,'Master TS'!$A$1:$E$1221,4,FALSE)</f>
        <v>Ya, Sudah Mengisi</v>
      </c>
      <c r="L1327" s="2" t="str">
        <f>VLOOKUP(B1327,'Master TS'!$A$1:$E$1221,5,FALSE)</f>
        <v>Kuisioner TS Lulusan 2023</v>
      </c>
      <c r="M1327" s="2" t="s">
        <v>20</v>
      </c>
    </row>
    <row r="1328" spans="1:13" ht="12" customHeight="1">
      <c r="A1328" s="2">
        <v>1327</v>
      </c>
      <c r="B1328" s="2">
        <v>192050443</v>
      </c>
      <c r="C1328" s="2" t="s">
        <v>1372</v>
      </c>
      <c r="D1328" s="2" t="s">
        <v>1096</v>
      </c>
      <c r="E1328" s="2" t="s">
        <v>16</v>
      </c>
      <c r="F1328" s="2" t="s">
        <v>17</v>
      </c>
      <c r="G1328" s="2" t="s">
        <v>18</v>
      </c>
      <c r="H1328" s="3">
        <v>45201.689421296294</v>
      </c>
      <c r="I1328" s="2" t="s">
        <v>42</v>
      </c>
      <c r="J1328" s="2">
        <f>VLOOKUP(B1328,'FISIP-'!$B$2:$L$892,9,FALSE)</f>
        <v>372</v>
      </c>
      <c r="K1328" s="2" t="e">
        <f>VLOOKUP(B1328,'Master TS'!$A$1:$E$1221,4,FALSE)</f>
        <v>#N/A</v>
      </c>
      <c r="L1328" s="2" t="e">
        <f>VLOOKUP(B1328,'Master TS'!$A$1:$E$1221,5,FALSE)</f>
        <v>#N/A</v>
      </c>
      <c r="M1328" s="2" t="s">
        <v>20</v>
      </c>
    </row>
    <row r="1329" spans="1:13" ht="12" customHeight="1">
      <c r="A1329" s="2">
        <v>1328</v>
      </c>
      <c r="B1329" s="2">
        <v>192050444</v>
      </c>
      <c r="C1329" s="2" t="s">
        <v>1373</v>
      </c>
      <c r="D1329" s="2" t="s">
        <v>1096</v>
      </c>
      <c r="E1329" s="2" t="s">
        <v>16</v>
      </c>
      <c r="F1329" s="2" t="s">
        <v>22</v>
      </c>
      <c r="G1329" s="2" t="s">
        <v>18</v>
      </c>
      <c r="H1329" s="3">
        <v>45208.654745370368</v>
      </c>
      <c r="I1329" s="2" t="s">
        <v>23</v>
      </c>
      <c r="J1329" s="2">
        <f>VLOOKUP(B1329,'FISIP-'!$B$2:$L$892,9,FALSE)</f>
        <v>751</v>
      </c>
      <c r="K1329" s="2" t="e">
        <f>VLOOKUP(B1329,'Master TS'!$A$1:$E$1221,4,FALSE)</f>
        <v>#N/A</v>
      </c>
      <c r="L1329" s="2" t="e">
        <f>VLOOKUP(B1329,'Master TS'!$A$1:$E$1221,5,FALSE)</f>
        <v>#N/A</v>
      </c>
      <c r="M1329" s="2" t="s">
        <v>20</v>
      </c>
    </row>
    <row r="1330" spans="1:13" ht="12" customHeight="1">
      <c r="A1330" s="2">
        <v>1329</v>
      </c>
      <c r="B1330" s="2">
        <v>192050447</v>
      </c>
      <c r="C1330" s="2" t="s">
        <v>1374</v>
      </c>
      <c r="D1330" s="2" t="s">
        <v>1096</v>
      </c>
      <c r="E1330" s="2" t="s">
        <v>16</v>
      </c>
      <c r="F1330" s="2" t="s">
        <v>34</v>
      </c>
      <c r="G1330" s="2" t="s">
        <v>18</v>
      </c>
      <c r="H1330" s="3">
        <v>45199.360474537039</v>
      </c>
      <c r="I1330" s="2" t="s">
        <v>23</v>
      </c>
      <c r="J1330" s="2">
        <f>VLOOKUP(B1330,'FISIP-'!$B$2:$L$892,9,FALSE)</f>
        <v>239</v>
      </c>
      <c r="K1330" s="2" t="str">
        <f>VLOOKUP(B1330,'Master TS'!$A$1:$E$1221,4,FALSE)</f>
        <v>Ya, Sudah Mengisi</v>
      </c>
      <c r="L1330" s="2" t="str">
        <f>VLOOKUP(B1330,'Master TS'!$A$1:$E$1221,5,FALSE)</f>
        <v>Kuisioner TS Lulusan 2023</v>
      </c>
      <c r="M1330" s="2" t="s">
        <v>20</v>
      </c>
    </row>
    <row r="1331" spans="1:13" ht="12" customHeight="1">
      <c r="A1331" s="2">
        <v>1330</v>
      </c>
      <c r="B1331" s="2">
        <v>192050448</v>
      </c>
      <c r="C1331" s="2" t="s">
        <v>1375</v>
      </c>
      <c r="D1331" s="2" t="s">
        <v>1096</v>
      </c>
      <c r="E1331" s="2" t="s">
        <v>16</v>
      </c>
      <c r="F1331" s="2" t="s">
        <v>17</v>
      </c>
      <c r="G1331" s="2" t="s">
        <v>18</v>
      </c>
      <c r="H1331" s="3">
        <v>45198.516342592593</v>
      </c>
      <c r="I1331" s="2" t="s">
        <v>23</v>
      </c>
      <c r="J1331" s="2">
        <f>VLOOKUP(B1331,'FISIP-'!$B$2:$L$892,9,FALSE)</f>
        <v>162</v>
      </c>
      <c r="K1331" s="2" t="str">
        <f>VLOOKUP(B1331,'Master TS'!$A$1:$E$1221,4,FALSE)</f>
        <v>Ya, Sudah Mengisi</v>
      </c>
      <c r="L1331" s="2" t="str">
        <f>VLOOKUP(B1331,'Master TS'!$A$1:$E$1221,5,FALSE)</f>
        <v>Kuisioner TS Lulusan 2023</v>
      </c>
      <c r="M1331" s="2" t="s">
        <v>20</v>
      </c>
    </row>
    <row r="1332" spans="1:13" ht="12" customHeight="1">
      <c r="A1332" s="2">
        <v>1331</v>
      </c>
      <c r="B1332" s="2">
        <v>192050449</v>
      </c>
      <c r="C1332" s="2" t="s">
        <v>1376</v>
      </c>
      <c r="D1332" s="2" t="s">
        <v>1096</v>
      </c>
      <c r="E1332" s="2" t="s">
        <v>16</v>
      </c>
      <c r="F1332" s="2" t="s">
        <v>25</v>
      </c>
      <c r="G1332" s="2" t="s">
        <v>18</v>
      </c>
      <c r="H1332" s="3">
        <v>45202.791273148148</v>
      </c>
      <c r="I1332" s="2" t="s">
        <v>42</v>
      </c>
      <c r="J1332" s="2">
        <f>VLOOKUP(B1332,'FISIP-'!$B$2:$L$892,9,FALSE)</f>
        <v>473</v>
      </c>
      <c r="K1332" s="2" t="e">
        <f>VLOOKUP(B1332,'Master TS'!$A$1:$E$1221,4,FALSE)</f>
        <v>#N/A</v>
      </c>
      <c r="L1332" s="2" t="e">
        <f>VLOOKUP(B1332,'Master TS'!$A$1:$E$1221,5,FALSE)</f>
        <v>#N/A</v>
      </c>
      <c r="M1332" s="2" t="s">
        <v>20</v>
      </c>
    </row>
    <row r="1333" spans="1:13" ht="12" customHeight="1">
      <c r="A1333" s="2">
        <v>1332</v>
      </c>
      <c r="B1333" s="2">
        <v>192050451</v>
      </c>
      <c r="C1333" s="2" t="s">
        <v>1377</v>
      </c>
      <c r="D1333" s="2" t="s">
        <v>1096</v>
      </c>
      <c r="E1333" s="2" t="s">
        <v>16</v>
      </c>
      <c r="F1333" s="2" t="s">
        <v>17</v>
      </c>
      <c r="G1333" s="2" t="s">
        <v>18</v>
      </c>
      <c r="H1333" s="3">
        <v>45198.844178240739</v>
      </c>
      <c r="I1333" s="2" t="s">
        <v>23</v>
      </c>
      <c r="J1333" s="2">
        <f>VLOOKUP(B1333,'FISIP-'!$B$2:$L$892,9,FALSE)</f>
        <v>222</v>
      </c>
      <c r="K1333" s="2" t="str">
        <f>VLOOKUP(B1333,'Master TS'!$A$1:$E$1221,4,FALSE)</f>
        <v>Ya, Sudah Mengisi</v>
      </c>
      <c r="L1333" s="2" t="str">
        <f>VLOOKUP(B1333,'Master TS'!$A$1:$E$1221,5,FALSE)</f>
        <v>Kuisioner TS Lulusan 2023</v>
      </c>
      <c r="M1333" s="2" t="s">
        <v>20</v>
      </c>
    </row>
    <row r="1334" spans="1:13" ht="12" customHeight="1">
      <c r="A1334" s="2">
        <v>1333</v>
      </c>
      <c r="B1334" s="2">
        <v>192050452</v>
      </c>
      <c r="C1334" s="2" t="s">
        <v>1378</v>
      </c>
      <c r="D1334" s="2" t="s">
        <v>1096</v>
      </c>
      <c r="E1334" s="2" t="s">
        <v>16</v>
      </c>
      <c r="F1334" s="2" t="s">
        <v>22</v>
      </c>
      <c r="G1334" s="2" t="s">
        <v>18</v>
      </c>
      <c r="H1334" s="3">
        <v>45202.650902777779</v>
      </c>
      <c r="I1334" s="2" t="s">
        <v>23</v>
      </c>
      <c r="J1334" s="2">
        <f>VLOOKUP(B1334,'FISIP-'!$B$2:$L$892,9,FALSE)</f>
        <v>453</v>
      </c>
      <c r="K1334" s="2" t="e">
        <f>VLOOKUP(B1334,'Master TS'!$A$1:$E$1221,4,FALSE)</f>
        <v>#N/A</v>
      </c>
      <c r="L1334" s="2" t="e">
        <f>VLOOKUP(B1334,'Master TS'!$A$1:$E$1221,5,FALSE)</f>
        <v>#N/A</v>
      </c>
      <c r="M1334" s="2" t="s">
        <v>20</v>
      </c>
    </row>
    <row r="1335" spans="1:13" ht="12" customHeight="1">
      <c r="A1335" s="2">
        <v>1334</v>
      </c>
      <c r="B1335" s="2">
        <v>192050455</v>
      </c>
      <c r="C1335" s="2" t="s">
        <v>1379</v>
      </c>
      <c r="D1335" s="2" t="s">
        <v>1096</v>
      </c>
      <c r="E1335" s="2" t="s">
        <v>16</v>
      </c>
      <c r="F1335" s="2" t="s">
        <v>17</v>
      </c>
      <c r="G1335" s="2" t="s">
        <v>18</v>
      </c>
      <c r="H1335" s="3">
        <v>45196.626504629632</v>
      </c>
      <c r="I1335" s="2" t="s">
        <v>23</v>
      </c>
      <c r="J1335" s="2">
        <f>VLOOKUP(B1335,'FISIP-'!$B$2:$L$892,9,FALSE)</f>
        <v>62</v>
      </c>
      <c r="K1335" s="2" t="e">
        <f>VLOOKUP(B1335,'Master TS'!$A$1:$E$1221,4,FALSE)</f>
        <v>#N/A</v>
      </c>
      <c r="L1335" s="2" t="e">
        <f>VLOOKUP(B1335,'Master TS'!$A$1:$E$1221,5,FALSE)</f>
        <v>#N/A</v>
      </c>
      <c r="M1335" s="2" t="s">
        <v>20</v>
      </c>
    </row>
    <row r="1336" spans="1:13" ht="12" customHeight="1">
      <c r="A1336" s="2">
        <v>1335</v>
      </c>
      <c r="B1336" s="2">
        <v>192050456</v>
      </c>
      <c r="C1336" s="2" t="s">
        <v>1380</v>
      </c>
      <c r="D1336" s="2" t="s">
        <v>1096</v>
      </c>
      <c r="E1336" s="2" t="s">
        <v>16</v>
      </c>
      <c r="F1336" s="2" t="s">
        <v>17</v>
      </c>
      <c r="G1336" s="2" t="s">
        <v>18</v>
      </c>
      <c r="H1336" s="3">
        <v>45198.846990740742</v>
      </c>
      <c r="I1336" s="2" t="s">
        <v>23</v>
      </c>
      <c r="J1336" s="2">
        <f>VLOOKUP(B1336,'FISIP-'!$B$2:$L$892,9,FALSE)</f>
        <v>224</v>
      </c>
      <c r="K1336" s="2" t="str">
        <f>VLOOKUP(B1336,'Master TS'!$A$1:$E$1221,4,FALSE)</f>
        <v>Ya, Sudah Mengisi</v>
      </c>
      <c r="L1336" s="2" t="str">
        <f>VLOOKUP(B1336,'Master TS'!$A$1:$E$1221,5,FALSE)</f>
        <v>Kuisioner TS Lulusan 2023</v>
      </c>
      <c r="M1336" s="2" t="s">
        <v>20</v>
      </c>
    </row>
    <row r="1337" spans="1:13" ht="12" customHeight="1">
      <c r="A1337" s="2">
        <v>1336</v>
      </c>
      <c r="B1337" s="2">
        <v>192050457</v>
      </c>
      <c r="C1337" s="2" t="s">
        <v>1381</v>
      </c>
      <c r="D1337" s="2" t="s">
        <v>1096</v>
      </c>
      <c r="E1337" s="2" t="s">
        <v>16</v>
      </c>
      <c r="F1337" s="2" t="s">
        <v>34</v>
      </c>
      <c r="G1337" s="2" t="s">
        <v>18</v>
      </c>
      <c r="H1337" s="3">
        <v>45196.679062499999</v>
      </c>
      <c r="I1337" s="2" t="s">
        <v>23</v>
      </c>
      <c r="J1337" s="2">
        <f>VLOOKUP(B1337,'FISIP-'!$B$2:$L$892,9,FALSE)</f>
        <v>82</v>
      </c>
      <c r="K1337" s="2" t="str">
        <f>VLOOKUP(B1337,'Master TS'!$A$1:$E$1221,4,FALSE)</f>
        <v>Ya, Sudah Mengisi</v>
      </c>
      <c r="L1337" s="2" t="str">
        <f>VLOOKUP(B1337,'Master TS'!$A$1:$E$1221,5,FALSE)</f>
        <v>Kuisioner TS Lulusan 2023</v>
      </c>
      <c r="M1337" s="2" t="s">
        <v>20</v>
      </c>
    </row>
    <row r="1338" spans="1:13" ht="12" customHeight="1">
      <c r="A1338" s="2">
        <v>1337</v>
      </c>
      <c r="B1338" s="2">
        <v>192050458</v>
      </c>
      <c r="C1338" s="2" t="s">
        <v>1382</v>
      </c>
      <c r="D1338" s="2" t="s">
        <v>1096</v>
      </c>
      <c r="E1338" s="2" t="s">
        <v>16</v>
      </c>
      <c r="F1338" s="2" t="s">
        <v>17</v>
      </c>
      <c r="G1338" s="2" t="s">
        <v>18</v>
      </c>
      <c r="H1338" s="3">
        <v>45196.406666666669</v>
      </c>
      <c r="I1338" s="2" t="s">
        <v>23</v>
      </c>
      <c r="J1338" s="2">
        <f>VLOOKUP(B1338,'FISIP-'!$B$2:$L$892,9,FALSE)</f>
        <v>30</v>
      </c>
      <c r="K1338" s="2" t="e">
        <f>VLOOKUP(B1338,'Master TS'!$A$1:$E$1221,4,FALSE)</f>
        <v>#N/A</v>
      </c>
      <c r="L1338" s="2" t="e">
        <f>VLOOKUP(B1338,'Master TS'!$A$1:$E$1221,5,FALSE)</f>
        <v>#N/A</v>
      </c>
      <c r="M1338" s="2" t="s">
        <v>20</v>
      </c>
    </row>
    <row r="1339" spans="1:13" ht="12" customHeight="1">
      <c r="A1339" s="2">
        <v>1338</v>
      </c>
      <c r="B1339" s="2">
        <v>192050459</v>
      </c>
      <c r="C1339" s="2" t="s">
        <v>1383</v>
      </c>
      <c r="D1339" s="2" t="s">
        <v>1096</v>
      </c>
      <c r="E1339" s="2" t="s">
        <v>16</v>
      </c>
      <c r="F1339" s="2" t="s">
        <v>17</v>
      </c>
      <c r="G1339" s="2" t="s">
        <v>18</v>
      </c>
      <c r="H1339" s="3">
        <v>45203.817650462966</v>
      </c>
      <c r="I1339" s="2" t="s">
        <v>42</v>
      </c>
      <c r="J1339" s="2">
        <f>VLOOKUP(B1339,'FISIP-'!$B$2:$L$892,9,FALSE)</f>
        <v>558</v>
      </c>
      <c r="K1339" s="2" t="str">
        <f>VLOOKUP(B1339,'Master TS'!$A$1:$E$1221,4,FALSE)</f>
        <v>Ya, Sudah Mengisi</v>
      </c>
      <c r="L1339" s="2" t="str">
        <f>VLOOKUP(B1339,'Master TS'!$A$1:$E$1221,5,FALSE)</f>
        <v>Kuisioner TS Lulusan 2023</v>
      </c>
      <c r="M1339" s="2" t="s">
        <v>20</v>
      </c>
    </row>
    <row r="1340" spans="1:13" ht="12" customHeight="1">
      <c r="A1340" s="2">
        <v>1339</v>
      </c>
      <c r="B1340" s="2">
        <v>192050461</v>
      </c>
      <c r="C1340" s="2" t="s">
        <v>1384</v>
      </c>
      <c r="D1340" s="2" t="s">
        <v>1096</v>
      </c>
      <c r="E1340" s="2" t="s">
        <v>16</v>
      </c>
      <c r="F1340" s="2" t="s">
        <v>22</v>
      </c>
      <c r="G1340" s="2" t="s">
        <v>18</v>
      </c>
      <c r="H1340" s="3">
        <v>45201.883101851854</v>
      </c>
      <c r="I1340" s="2" t="s">
        <v>23</v>
      </c>
      <c r="J1340" s="2">
        <f>VLOOKUP(B1340,'FISIP-'!$B$2:$L$892,9,FALSE)</f>
        <v>389</v>
      </c>
      <c r="K1340" s="2" t="e">
        <f>VLOOKUP(B1340,'Master TS'!$A$1:$E$1221,4,FALSE)</f>
        <v>#N/A</v>
      </c>
      <c r="L1340" s="2" t="e">
        <f>VLOOKUP(B1340,'Master TS'!$A$1:$E$1221,5,FALSE)</f>
        <v>#N/A</v>
      </c>
      <c r="M1340" s="2" t="s">
        <v>20</v>
      </c>
    </row>
    <row r="1341" spans="1:13" ht="12" customHeight="1">
      <c r="A1341" s="2">
        <v>1340</v>
      </c>
      <c r="B1341" s="2">
        <v>192050465</v>
      </c>
      <c r="C1341" s="2" t="s">
        <v>1385</v>
      </c>
      <c r="D1341" s="2" t="s">
        <v>1096</v>
      </c>
      <c r="E1341" s="2" t="s">
        <v>16</v>
      </c>
      <c r="F1341" s="2" t="s">
        <v>112</v>
      </c>
      <c r="G1341" s="2" t="s">
        <v>18</v>
      </c>
      <c r="H1341" s="3">
        <v>45210.820891203701</v>
      </c>
      <c r="I1341" s="2" t="s">
        <v>42</v>
      </c>
      <c r="J1341" s="2">
        <f>VLOOKUP(B1341,'FISIP-'!$B$2:$L$892,9,FALSE)</f>
        <v>863</v>
      </c>
      <c r="K1341" s="2" t="e">
        <f>VLOOKUP(B1341,'Master TS'!$A$1:$E$1221,4,FALSE)</f>
        <v>#N/A</v>
      </c>
      <c r="L1341" s="2" t="e">
        <f>VLOOKUP(B1341,'Master TS'!$A$1:$E$1221,5,FALSE)</f>
        <v>#N/A</v>
      </c>
      <c r="M1341" s="2" t="s">
        <v>20</v>
      </c>
    </row>
    <row r="1342" spans="1:13" ht="12" customHeight="1">
      <c r="A1342" s="2">
        <v>1341</v>
      </c>
      <c r="B1342" s="2">
        <v>192050466</v>
      </c>
      <c r="C1342" s="2" t="s">
        <v>1386</v>
      </c>
      <c r="D1342" s="2" t="s">
        <v>1096</v>
      </c>
      <c r="E1342" s="2" t="s">
        <v>16</v>
      </c>
      <c r="F1342" s="2" t="s">
        <v>17</v>
      </c>
      <c r="G1342" s="2" t="s">
        <v>18</v>
      </c>
      <c r="H1342" s="3">
        <v>45203.473645833335</v>
      </c>
      <c r="I1342" s="2" t="s">
        <v>42</v>
      </c>
      <c r="J1342" s="2">
        <f>VLOOKUP(B1342,'FISIP-'!$B$2:$L$892,9,FALSE)</f>
        <v>505</v>
      </c>
      <c r="K1342" s="2" t="e">
        <f>VLOOKUP(B1342,'Master TS'!$A$1:$E$1221,4,FALSE)</f>
        <v>#N/A</v>
      </c>
      <c r="L1342" s="2" t="e">
        <f>VLOOKUP(B1342,'Master TS'!$A$1:$E$1221,5,FALSE)</f>
        <v>#N/A</v>
      </c>
      <c r="M1342" s="2" t="s">
        <v>20</v>
      </c>
    </row>
    <row r="1343" spans="1:13" ht="12" customHeight="1">
      <c r="A1343" s="2">
        <v>1342</v>
      </c>
      <c r="B1343" s="2">
        <v>192050468</v>
      </c>
      <c r="C1343" s="2" t="s">
        <v>1387</v>
      </c>
      <c r="D1343" s="2" t="s">
        <v>1096</v>
      </c>
      <c r="E1343" s="2" t="s">
        <v>16</v>
      </c>
      <c r="F1343" s="2" t="s">
        <v>39</v>
      </c>
      <c r="G1343" s="2" t="s">
        <v>18</v>
      </c>
      <c r="H1343" s="3">
        <v>45202.663946759261</v>
      </c>
      <c r="I1343" s="2" t="s">
        <v>42</v>
      </c>
      <c r="J1343" s="2">
        <f>VLOOKUP(B1343,'FISIP-'!$B$2:$L$892,9,FALSE)</f>
        <v>458</v>
      </c>
      <c r="K1343" s="2" t="e">
        <f>VLOOKUP(B1343,'Master TS'!$A$1:$E$1221,4,FALSE)</f>
        <v>#N/A</v>
      </c>
      <c r="L1343" s="2" t="e">
        <f>VLOOKUP(B1343,'Master TS'!$A$1:$E$1221,5,FALSE)</f>
        <v>#N/A</v>
      </c>
      <c r="M1343" s="2" t="s">
        <v>20</v>
      </c>
    </row>
    <row r="1344" spans="1:13" ht="12" customHeight="1">
      <c r="A1344" s="2">
        <v>1343</v>
      </c>
      <c r="B1344" s="2">
        <v>192050470</v>
      </c>
      <c r="C1344" s="2" t="s">
        <v>1388</v>
      </c>
      <c r="D1344" s="2" t="s">
        <v>1096</v>
      </c>
      <c r="E1344" s="2" t="s">
        <v>16</v>
      </c>
      <c r="F1344" s="2" t="s">
        <v>25</v>
      </c>
      <c r="G1344" s="2" t="s">
        <v>18</v>
      </c>
      <c r="H1344" s="3">
        <v>45196.634756944448</v>
      </c>
      <c r="I1344" s="2" t="s">
        <v>42</v>
      </c>
      <c r="J1344" s="2">
        <f>VLOOKUP(B1344,'FISIP-'!$B$2:$L$892,9,FALSE)</f>
        <v>67</v>
      </c>
      <c r="K1344" s="2" t="e">
        <f>VLOOKUP(B1344,'Master TS'!$A$1:$E$1221,4,FALSE)</f>
        <v>#N/A</v>
      </c>
      <c r="L1344" s="2" t="e">
        <f>VLOOKUP(B1344,'Master TS'!$A$1:$E$1221,5,FALSE)</f>
        <v>#N/A</v>
      </c>
      <c r="M1344" s="2" t="s">
        <v>20</v>
      </c>
    </row>
    <row r="1345" spans="1:13" ht="12" customHeight="1">
      <c r="A1345" s="2">
        <v>1344</v>
      </c>
      <c r="B1345" s="2">
        <v>192050475</v>
      </c>
      <c r="C1345" s="2" t="s">
        <v>1389</v>
      </c>
      <c r="D1345" s="2" t="s">
        <v>1096</v>
      </c>
      <c r="E1345" s="2" t="s">
        <v>16</v>
      </c>
      <c r="F1345" s="2" t="s">
        <v>25</v>
      </c>
      <c r="G1345" s="2" t="s">
        <v>18</v>
      </c>
      <c r="H1345" s="3">
        <v>45203.594918981478</v>
      </c>
      <c r="I1345" s="2" t="s">
        <v>42</v>
      </c>
      <c r="J1345" s="2">
        <f>VLOOKUP(B1345,'FISIP-'!$B$2:$L$892,9,FALSE)</f>
        <v>525</v>
      </c>
      <c r="K1345" s="2" t="e">
        <f>VLOOKUP(B1345,'Master TS'!$A$1:$E$1221,4,FALSE)</f>
        <v>#N/A</v>
      </c>
      <c r="L1345" s="2" t="e">
        <f>VLOOKUP(B1345,'Master TS'!$A$1:$E$1221,5,FALSE)</f>
        <v>#N/A</v>
      </c>
      <c r="M1345" s="2" t="s">
        <v>20</v>
      </c>
    </row>
    <row r="1346" spans="1:13" ht="12" customHeight="1">
      <c r="A1346" s="2">
        <v>1345</v>
      </c>
      <c r="B1346" s="2">
        <v>192050493</v>
      </c>
      <c r="C1346" s="2" t="s">
        <v>1390</v>
      </c>
      <c r="D1346" s="2" t="s">
        <v>1096</v>
      </c>
      <c r="E1346" s="2" t="s">
        <v>16</v>
      </c>
      <c r="F1346" s="2" t="s">
        <v>17</v>
      </c>
      <c r="G1346" s="2" t="s">
        <v>18</v>
      </c>
      <c r="H1346" s="3">
        <v>45198.49113425926</v>
      </c>
      <c r="I1346" s="2" t="s">
        <v>23</v>
      </c>
      <c r="J1346" s="2">
        <f>VLOOKUP(B1346,'FISIP-'!$B$2:$L$892,9,FALSE)</f>
        <v>156</v>
      </c>
      <c r="K1346" s="2" t="e">
        <f>VLOOKUP(B1346,'Master TS'!$A$1:$E$1221,4,FALSE)</f>
        <v>#N/A</v>
      </c>
      <c r="L1346" s="2" t="e">
        <f>VLOOKUP(B1346,'Master TS'!$A$1:$E$1221,5,FALSE)</f>
        <v>#N/A</v>
      </c>
      <c r="M1346" s="2" t="s">
        <v>20</v>
      </c>
    </row>
    <row r="1347" spans="1:13" ht="12" customHeight="1">
      <c r="A1347" s="2">
        <v>1346</v>
      </c>
      <c r="B1347" s="2">
        <v>192050494</v>
      </c>
      <c r="C1347" s="2" t="s">
        <v>1391</v>
      </c>
      <c r="D1347" s="2" t="s">
        <v>1096</v>
      </c>
      <c r="E1347" s="2" t="s">
        <v>16</v>
      </c>
      <c r="F1347" s="2" t="s">
        <v>112</v>
      </c>
      <c r="G1347" s="2" t="s">
        <v>18</v>
      </c>
      <c r="H1347" s="3">
        <v>45206.51734953704</v>
      </c>
      <c r="I1347" s="2" t="s">
        <v>42</v>
      </c>
      <c r="J1347" s="2">
        <f>VLOOKUP(B1347,'FISIP-'!$B$2:$L$892,9,FALSE)</f>
        <v>698</v>
      </c>
      <c r="K1347" s="2" t="e">
        <f>VLOOKUP(B1347,'Master TS'!$A$1:$E$1221,4,FALSE)</f>
        <v>#N/A</v>
      </c>
      <c r="L1347" s="2" t="e">
        <f>VLOOKUP(B1347,'Master TS'!$A$1:$E$1221,5,FALSE)</f>
        <v>#N/A</v>
      </c>
      <c r="M1347" s="2" t="s">
        <v>20</v>
      </c>
    </row>
    <row r="1348" spans="1:13" ht="12" customHeight="1">
      <c r="A1348" s="2">
        <v>1347</v>
      </c>
      <c r="B1348" s="2">
        <v>192050497</v>
      </c>
      <c r="C1348" s="2" t="s">
        <v>1392</v>
      </c>
      <c r="D1348" s="2" t="s">
        <v>1096</v>
      </c>
      <c r="E1348" s="2" t="s">
        <v>16</v>
      </c>
      <c r="F1348" s="2" t="s">
        <v>34</v>
      </c>
      <c r="G1348" s="2" t="s">
        <v>18</v>
      </c>
      <c r="H1348" s="3">
        <v>45203.572476851848</v>
      </c>
      <c r="I1348" s="2" t="s">
        <v>42</v>
      </c>
      <c r="J1348" s="2">
        <f>VLOOKUP(B1348,'FISIP-'!$B$2:$L$892,9,FALSE)</f>
        <v>520</v>
      </c>
      <c r="K1348" s="2" t="e">
        <f>VLOOKUP(B1348,'Master TS'!$A$1:$E$1221,4,FALSE)</f>
        <v>#N/A</v>
      </c>
      <c r="L1348" s="2" t="e">
        <f>VLOOKUP(B1348,'Master TS'!$A$1:$E$1221,5,FALSE)</f>
        <v>#N/A</v>
      </c>
      <c r="M1348" s="2" t="s">
        <v>20</v>
      </c>
    </row>
    <row r="1349" spans="1:13" ht="12" customHeight="1">
      <c r="A1349" s="2">
        <v>1348</v>
      </c>
      <c r="B1349" s="2">
        <v>192050502</v>
      </c>
      <c r="C1349" s="2" t="s">
        <v>1393</v>
      </c>
      <c r="D1349" s="2" t="s">
        <v>1096</v>
      </c>
      <c r="E1349" s="2" t="s">
        <v>16</v>
      </c>
      <c r="F1349" s="2" t="s">
        <v>34</v>
      </c>
      <c r="G1349" s="2" t="s">
        <v>18</v>
      </c>
      <c r="H1349" s="3">
        <v>45199.601064814815</v>
      </c>
      <c r="I1349" s="2" t="s">
        <v>42</v>
      </c>
      <c r="J1349" s="2">
        <f>VLOOKUP(B1349,'FISIP-'!$B$2:$L$892,9,FALSE)</f>
        <v>285</v>
      </c>
      <c r="K1349" s="2" t="e">
        <f>VLOOKUP(B1349,'Master TS'!$A$1:$E$1221,4,FALSE)</f>
        <v>#N/A</v>
      </c>
      <c r="L1349" s="2" t="e">
        <f>VLOOKUP(B1349,'Master TS'!$A$1:$E$1221,5,FALSE)</f>
        <v>#N/A</v>
      </c>
      <c r="M1349" s="2" t="s">
        <v>20</v>
      </c>
    </row>
    <row r="1350" spans="1:13" ht="12" customHeight="1">
      <c r="A1350" s="2">
        <v>1349</v>
      </c>
      <c r="B1350" s="2">
        <v>192050504</v>
      </c>
      <c r="C1350" s="2" t="s">
        <v>1394</v>
      </c>
      <c r="D1350" s="2" t="s">
        <v>1096</v>
      </c>
      <c r="E1350" s="2" t="s">
        <v>16</v>
      </c>
      <c r="F1350" s="2" t="s">
        <v>34</v>
      </c>
      <c r="G1350" s="2" t="s">
        <v>18</v>
      </c>
      <c r="H1350" s="3">
        <v>45200.778784722221</v>
      </c>
      <c r="I1350" s="2" t="s">
        <v>23</v>
      </c>
      <c r="J1350" s="2">
        <f>VLOOKUP(B1350,'FISIP-'!$B$2:$L$892,9,FALSE)</f>
        <v>323</v>
      </c>
      <c r="K1350" s="2" t="e">
        <f>VLOOKUP(B1350,'Master TS'!$A$1:$E$1221,4,FALSE)</f>
        <v>#N/A</v>
      </c>
      <c r="L1350" s="2" t="e">
        <f>VLOOKUP(B1350,'Master TS'!$A$1:$E$1221,5,FALSE)</f>
        <v>#N/A</v>
      </c>
      <c r="M1350" s="2" t="s">
        <v>20</v>
      </c>
    </row>
    <row r="1351" spans="1:13" ht="12" customHeight="1">
      <c r="A1351" s="2">
        <v>1350</v>
      </c>
      <c r="B1351" s="2">
        <v>192050508</v>
      </c>
      <c r="C1351" s="2" t="s">
        <v>1395</v>
      </c>
      <c r="D1351" s="2" t="s">
        <v>1096</v>
      </c>
      <c r="E1351" s="2" t="s">
        <v>16</v>
      </c>
      <c r="F1351" s="2" t="s">
        <v>31</v>
      </c>
      <c r="G1351" s="2" t="s">
        <v>18</v>
      </c>
      <c r="H1351" s="3">
        <v>45204.671238425923</v>
      </c>
      <c r="I1351" s="2" t="s">
        <v>23</v>
      </c>
      <c r="J1351" s="2">
        <f>VLOOKUP(B1351,'FISIP-'!$B$2:$L$892,9,FALSE)</f>
        <v>621</v>
      </c>
      <c r="K1351" s="2" t="str">
        <f>VLOOKUP(B1351,'Master TS'!$A$1:$E$1221,4,FALSE)</f>
        <v>Ya, Sudah Mengisi</v>
      </c>
      <c r="L1351" s="2" t="str">
        <f>VLOOKUP(B1351,'Master TS'!$A$1:$E$1221,5,FALSE)</f>
        <v>Kuisioner TS Lulusan 2023</v>
      </c>
      <c r="M1351" s="2" t="s">
        <v>20</v>
      </c>
    </row>
    <row r="1352" spans="1:13" ht="12" customHeight="1">
      <c r="A1352" s="2">
        <v>1351</v>
      </c>
      <c r="B1352" s="2">
        <v>192050515</v>
      </c>
      <c r="C1352" s="2" t="s">
        <v>1396</v>
      </c>
      <c r="D1352" s="2" t="s">
        <v>1096</v>
      </c>
      <c r="E1352" s="2" t="s">
        <v>16</v>
      </c>
      <c r="F1352" s="2" t="s">
        <v>39</v>
      </c>
      <c r="G1352" s="2" t="s">
        <v>18</v>
      </c>
      <c r="H1352" s="3">
        <v>45208.515405092592</v>
      </c>
      <c r="I1352" s="2" t="s">
        <v>23</v>
      </c>
      <c r="J1352" s="2">
        <f>VLOOKUP(B1352,'FISIP-'!$B$2:$L$892,9,FALSE)</f>
        <v>731</v>
      </c>
      <c r="K1352" s="2" t="e">
        <f>VLOOKUP(B1352,'Master TS'!$A$1:$E$1221,4,FALSE)</f>
        <v>#N/A</v>
      </c>
      <c r="L1352" s="2" t="e">
        <f>VLOOKUP(B1352,'Master TS'!$A$1:$E$1221,5,FALSE)</f>
        <v>#N/A</v>
      </c>
      <c r="M1352" s="2" t="s">
        <v>20</v>
      </c>
    </row>
    <row r="1353" spans="1:13" ht="12" customHeight="1">
      <c r="A1353" s="2">
        <v>1352</v>
      </c>
      <c r="B1353" s="2">
        <v>192050517</v>
      </c>
      <c r="C1353" s="2" t="s">
        <v>1397</v>
      </c>
      <c r="D1353" s="2" t="s">
        <v>1096</v>
      </c>
      <c r="E1353" s="2" t="s">
        <v>16</v>
      </c>
      <c r="F1353" s="2" t="s">
        <v>31</v>
      </c>
      <c r="G1353" s="2" t="s">
        <v>18</v>
      </c>
      <c r="H1353" s="3">
        <v>45199.414004629631</v>
      </c>
      <c r="I1353" s="2" t="s">
        <v>42</v>
      </c>
      <c r="J1353" s="2">
        <f>VLOOKUP(B1353,'FISIP-'!$B$2:$L$892,9,FALSE)</f>
        <v>243</v>
      </c>
      <c r="K1353" s="2" t="str">
        <f>VLOOKUP(B1353,'Master TS'!$A$1:$E$1221,4,FALSE)</f>
        <v>Ya, Sudah Mengisi</v>
      </c>
      <c r="L1353" s="2" t="str">
        <f>VLOOKUP(B1353,'Master TS'!$A$1:$E$1221,5,FALSE)</f>
        <v>Kuisioner TS Lulusan 2023</v>
      </c>
      <c r="M1353" s="2" t="s">
        <v>20</v>
      </c>
    </row>
    <row r="1354" spans="1:13" ht="12" customHeight="1">
      <c r="A1354" s="2">
        <v>1353</v>
      </c>
      <c r="B1354" s="2">
        <v>192050518</v>
      </c>
      <c r="C1354" s="2" t="s">
        <v>1398</v>
      </c>
      <c r="D1354" s="2" t="s">
        <v>1096</v>
      </c>
      <c r="E1354" s="2" t="s">
        <v>16</v>
      </c>
      <c r="F1354" s="2" t="s">
        <v>17</v>
      </c>
      <c r="G1354" s="2" t="s">
        <v>18</v>
      </c>
      <c r="H1354" s="3">
        <v>45203.439363425925</v>
      </c>
      <c r="I1354" s="2" t="s">
        <v>23</v>
      </c>
      <c r="J1354" s="2">
        <f>VLOOKUP(B1354,'FISIP-'!$B$2:$L$892,9,FALSE)</f>
        <v>496</v>
      </c>
      <c r="K1354" s="2" t="e">
        <f>VLOOKUP(B1354,'Master TS'!$A$1:$E$1221,4,FALSE)</f>
        <v>#N/A</v>
      </c>
      <c r="L1354" s="2" t="e">
        <f>VLOOKUP(B1354,'Master TS'!$A$1:$E$1221,5,FALSE)</f>
        <v>#N/A</v>
      </c>
      <c r="M1354" s="2" t="s">
        <v>20</v>
      </c>
    </row>
    <row r="1355" spans="1:13" ht="12" customHeight="1">
      <c r="A1355" s="2">
        <v>1354</v>
      </c>
      <c r="B1355" s="2">
        <v>192050524</v>
      </c>
      <c r="C1355" s="2" t="s">
        <v>1399</v>
      </c>
      <c r="D1355" s="2" t="s">
        <v>1096</v>
      </c>
      <c r="E1355" s="2" t="s">
        <v>16</v>
      </c>
      <c r="F1355" s="2" t="s">
        <v>34</v>
      </c>
      <c r="G1355" s="2" t="s">
        <v>18</v>
      </c>
      <c r="H1355" s="3">
        <v>45202.455891203703</v>
      </c>
      <c r="I1355" s="2" t="s">
        <v>23</v>
      </c>
      <c r="J1355" s="2">
        <f>VLOOKUP(B1355,'FISIP-'!$B$2:$L$892,9,FALSE)</f>
        <v>420</v>
      </c>
      <c r="K1355" s="2" t="e">
        <f>VLOOKUP(B1355,'Master TS'!$A$1:$E$1221,4,FALSE)</f>
        <v>#N/A</v>
      </c>
      <c r="L1355" s="2" t="e">
        <f>VLOOKUP(B1355,'Master TS'!$A$1:$E$1221,5,FALSE)</f>
        <v>#N/A</v>
      </c>
      <c r="M1355" s="2" t="s">
        <v>20</v>
      </c>
    </row>
    <row r="1356" spans="1:13" ht="12" customHeight="1">
      <c r="A1356" s="2">
        <v>1355</v>
      </c>
      <c r="B1356" s="2">
        <v>184010363</v>
      </c>
      <c r="C1356" s="2" t="s">
        <v>1400</v>
      </c>
      <c r="D1356" s="2" t="s">
        <v>1401</v>
      </c>
      <c r="E1356" s="2" t="s">
        <v>144</v>
      </c>
      <c r="F1356" s="2" t="s">
        <v>17</v>
      </c>
      <c r="G1356" s="2" t="s">
        <v>18</v>
      </c>
      <c r="H1356" s="3">
        <v>45201.739224537036</v>
      </c>
      <c r="I1356" s="2" t="s">
        <v>23</v>
      </c>
      <c r="J1356" s="2">
        <f>VLOOKUP(B1356,'FEB-'!$B$2:$L$363,9,FALSE)</f>
        <v>14</v>
      </c>
      <c r="K1356" s="2" t="str">
        <f>VLOOKUP(B1356,'Master TS'!$A$1:$E$1221,4,FALSE)</f>
        <v>Ya, Sudah Mengisi</v>
      </c>
      <c r="L1356" s="2" t="str">
        <f>VLOOKUP(B1356,'Master TS'!$A$1:$E$1221,5,FALSE)</f>
        <v>Kuisioner TS Lulusan 2023</v>
      </c>
      <c r="M1356" s="2" t="s">
        <v>20</v>
      </c>
    </row>
    <row r="1357" spans="1:13" ht="12" customHeight="1">
      <c r="A1357" s="2">
        <v>1356</v>
      </c>
      <c r="B1357" s="2">
        <v>194010214</v>
      </c>
      <c r="C1357" s="2" t="s">
        <v>1402</v>
      </c>
      <c r="D1357" s="2" t="s">
        <v>1401</v>
      </c>
      <c r="E1357" s="2" t="s">
        <v>144</v>
      </c>
      <c r="F1357" s="2" t="s">
        <v>25</v>
      </c>
      <c r="G1357" s="2" t="s">
        <v>18</v>
      </c>
      <c r="H1357" s="3">
        <v>45202.453761574077</v>
      </c>
      <c r="I1357" s="2" t="s">
        <v>23</v>
      </c>
      <c r="J1357" s="2">
        <f>VLOOKUP(B1357,'FEB-'!$B$2:$L$363,9,FALSE)</f>
        <v>20</v>
      </c>
      <c r="K1357" s="2" t="str">
        <f>VLOOKUP(B1357,'Master TS'!$A$1:$E$1221,4,FALSE)</f>
        <v>Ya, Sudah Mengisi</v>
      </c>
      <c r="L1357" s="2" t="str">
        <f>VLOOKUP(B1357,'Master TS'!$A$1:$E$1221,5,FALSE)</f>
        <v>Kuisioner TS Lulusan 2023</v>
      </c>
      <c r="M1357" s="2" t="s">
        <v>20</v>
      </c>
    </row>
    <row r="1358" spans="1:13" ht="12" customHeight="1">
      <c r="A1358" s="2">
        <v>1357</v>
      </c>
      <c r="B1358" s="2">
        <v>194010363</v>
      </c>
      <c r="C1358" s="2" t="s">
        <v>1403</v>
      </c>
      <c r="D1358" s="2" t="s">
        <v>1401</v>
      </c>
      <c r="E1358" s="2" t="s">
        <v>144</v>
      </c>
      <c r="F1358" s="2" t="s">
        <v>25</v>
      </c>
      <c r="G1358" s="2" t="s">
        <v>18</v>
      </c>
      <c r="H1358" s="3">
        <v>45202.476168981484</v>
      </c>
      <c r="I1358" s="2" t="s">
        <v>23</v>
      </c>
      <c r="J1358" s="2">
        <f>VLOOKUP(B1358,'FEB-'!$B$2:$L$363,9,FALSE)</f>
        <v>21</v>
      </c>
      <c r="K1358" s="2" t="e">
        <f>VLOOKUP(B1358,'Master TS'!$A$1:$E$1221,4,FALSE)</f>
        <v>#N/A</v>
      </c>
      <c r="L1358" s="2" t="e">
        <f>VLOOKUP(B1358,'Master TS'!$A$1:$E$1221,5,FALSE)</f>
        <v>#N/A</v>
      </c>
      <c r="M1358" s="2" t="s">
        <v>20</v>
      </c>
    </row>
    <row r="1359" spans="1:13" ht="12" customHeight="1">
      <c r="A1359" s="2">
        <v>1358</v>
      </c>
      <c r="B1359" s="2">
        <v>194010172</v>
      </c>
      <c r="C1359" s="2" t="s">
        <v>1404</v>
      </c>
      <c r="D1359" s="2" t="s">
        <v>1401</v>
      </c>
      <c r="E1359" s="2" t="s">
        <v>144</v>
      </c>
      <c r="F1359" s="2" t="s">
        <v>17</v>
      </c>
      <c r="G1359" s="2" t="s">
        <v>18</v>
      </c>
      <c r="H1359" s="3">
        <v>45202.490613425929</v>
      </c>
      <c r="I1359" s="2" t="s">
        <v>23</v>
      </c>
      <c r="J1359" s="2">
        <f>VLOOKUP(B1359,'FEB-'!$B$2:$L$363,9,FALSE)</f>
        <v>25</v>
      </c>
      <c r="K1359" s="2" t="str">
        <f>VLOOKUP(B1359,'Master TS'!$A$1:$E$1221,4,FALSE)</f>
        <v>Ya, Sudah Mengisi</v>
      </c>
      <c r="L1359" s="2" t="str">
        <f>VLOOKUP(B1359,'Master TS'!$A$1:$E$1221,5,FALSE)</f>
        <v>Kuisioner TS Lulusan 2023</v>
      </c>
      <c r="M1359" s="2" t="s">
        <v>20</v>
      </c>
    </row>
    <row r="1360" spans="1:13" ht="12" customHeight="1">
      <c r="A1360" s="2">
        <v>1359</v>
      </c>
      <c r="B1360" s="2">
        <v>194010036</v>
      </c>
      <c r="C1360" s="2" t="s">
        <v>1405</v>
      </c>
      <c r="D1360" s="2" t="s">
        <v>1401</v>
      </c>
      <c r="E1360" s="2" t="s">
        <v>144</v>
      </c>
      <c r="F1360" s="2" t="s">
        <v>17</v>
      </c>
      <c r="G1360" s="2" t="s">
        <v>18</v>
      </c>
      <c r="H1360" s="3">
        <v>45202.595219907409</v>
      </c>
      <c r="I1360" s="2" t="s">
        <v>23</v>
      </c>
      <c r="J1360" s="2">
        <f>VLOOKUP(B1360,'FEB-'!$B$2:$L$363,9,FALSE)</f>
        <v>31</v>
      </c>
      <c r="K1360" s="2" t="str">
        <f>VLOOKUP(B1360,'Master TS'!$A$1:$E$1221,4,FALSE)</f>
        <v>Ya, Sudah Mengisi</v>
      </c>
      <c r="L1360" s="2" t="str">
        <f>VLOOKUP(B1360,'Master TS'!$A$1:$E$1221,5,FALSE)</f>
        <v>Kuisioner TS Lulusan 2023</v>
      </c>
      <c r="M1360" s="2" t="s">
        <v>20</v>
      </c>
    </row>
    <row r="1361" spans="1:13" ht="12" customHeight="1">
      <c r="A1361" s="2">
        <v>1360</v>
      </c>
      <c r="B1361" s="2">
        <v>194010252</v>
      </c>
      <c r="C1361" s="2" t="s">
        <v>1406</v>
      </c>
      <c r="D1361" s="2" t="s">
        <v>1401</v>
      </c>
      <c r="E1361" s="2" t="s">
        <v>144</v>
      </c>
      <c r="F1361" s="2" t="s">
        <v>17</v>
      </c>
      <c r="G1361" s="2" t="s">
        <v>18</v>
      </c>
      <c r="H1361" s="3">
        <v>45202.610324074078</v>
      </c>
      <c r="I1361" s="2" t="s">
        <v>23</v>
      </c>
      <c r="J1361" s="2">
        <f>VLOOKUP(B1361,'FEB-'!$B$2:$L$363,9,FALSE)</f>
        <v>33</v>
      </c>
      <c r="K1361" s="2" t="str">
        <f>VLOOKUP(B1361,'Master TS'!$A$1:$E$1221,4,FALSE)</f>
        <v>Ya, Sudah Mengisi</v>
      </c>
      <c r="L1361" s="2" t="str">
        <f>VLOOKUP(B1361,'Master TS'!$A$1:$E$1221,5,FALSE)</f>
        <v>Kuisioner TS Lulusan 2023</v>
      </c>
      <c r="M1361" s="2" t="s">
        <v>20</v>
      </c>
    </row>
    <row r="1362" spans="1:13" ht="12" customHeight="1">
      <c r="A1362" s="2">
        <v>1361</v>
      </c>
      <c r="B1362" s="2">
        <v>194010209</v>
      </c>
      <c r="C1362" s="2" t="s">
        <v>1407</v>
      </c>
      <c r="D1362" s="2" t="s">
        <v>1401</v>
      </c>
      <c r="E1362" s="2" t="s">
        <v>144</v>
      </c>
      <c r="F1362" s="2" t="s">
        <v>17</v>
      </c>
      <c r="G1362" s="2" t="s">
        <v>18</v>
      </c>
      <c r="H1362" s="3">
        <v>45202.612337962964</v>
      </c>
      <c r="I1362" s="2" t="s">
        <v>23</v>
      </c>
      <c r="J1362" s="2">
        <f>VLOOKUP(B1362,'FEB-'!$B$2:$L$363,9,FALSE)</f>
        <v>34</v>
      </c>
      <c r="K1362" s="2" t="str">
        <f>VLOOKUP(B1362,'Master TS'!$A$1:$E$1221,4,FALSE)</f>
        <v>Ya, Sudah Mengisi</v>
      </c>
      <c r="L1362" s="2" t="str">
        <f>VLOOKUP(B1362,'Master TS'!$A$1:$E$1221,5,FALSE)</f>
        <v>Kuisioner TS Lulusan 2023</v>
      </c>
      <c r="M1362" s="2" t="s">
        <v>20</v>
      </c>
    </row>
    <row r="1363" spans="1:13" ht="12" customHeight="1">
      <c r="A1363" s="2">
        <v>1362</v>
      </c>
      <c r="B1363" s="2">
        <v>194010213</v>
      </c>
      <c r="C1363" s="2" t="s">
        <v>1408</v>
      </c>
      <c r="D1363" s="2" t="s">
        <v>1401</v>
      </c>
      <c r="E1363" s="2" t="s">
        <v>144</v>
      </c>
      <c r="F1363" s="2" t="s">
        <v>17</v>
      </c>
      <c r="G1363" s="2" t="s">
        <v>18</v>
      </c>
      <c r="H1363" s="3">
        <v>45202.615324074075</v>
      </c>
      <c r="I1363" s="2" t="s">
        <v>42</v>
      </c>
      <c r="J1363" s="2">
        <f>VLOOKUP(B1363,'FEB-'!$B$2:$L$363,9,FALSE)</f>
        <v>35</v>
      </c>
      <c r="K1363" s="2" t="str">
        <f>VLOOKUP(B1363,'Master TS'!$A$1:$E$1221,4,FALSE)</f>
        <v>Ya, Sudah Mengisi</v>
      </c>
      <c r="L1363" s="2" t="str">
        <f>VLOOKUP(B1363,'Master TS'!$A$1:$E$1221,5,FALSE)</f>
        <v>Kuisioner TS Lulusan 2023</v>
      </c>
      <c r="M1363" s="2" t="s">
        <v>20</v>
      </c>
    </row>
    <row r="1364" spans="1:13" ht="12" customHeight="1">
      <c r="A1364" s="2">
        <v>1363</v>
      </c>
      <c r="B1364" s="2">
        <v>194010210</v>
      </c>
      <c r="C1364" s="2" t="s">
        <v>1409</v>
      </c>
      <c r="D1364" s="2" t="s">
        <v>1401</v>
      </c>
      <c r="E1364" s="2" t="s">
        <v>144</v>
      </c>
      <c r="F1364" s="2" t="s">
        <v>25</v>
      </c>
      <c r="G1364" s="2" t="s">
        <v>18</v>
      </c>
      <c r="H1364" s="3">
        <v>45202.61650462963</v>
      </c>
      <c r="I1364" s="2" t="s">
        <v>23</v>
      </c>
      <c r="J1364" s="2">
        <f>VLOOKUP(B1364,'FEB-'!$B$2:$L$363,9,FALSE)</f>
        <v>36</v>
      </c>
      <c r="K1364" s="2" t="str">
        <f>VLOOKUP(B1364,'Master TS'!$A$1:$E$1221,4,FALSE)</f>
        <v>Ya, Sudah Mengisi</v>
      </c>
      <c r="L1364" s="2" t="str">
        <f>VLOOKUP(B1364,'Master TS'!$A$1:$E$1221,5,FALSE)</f>
        <v>Kuisioner TS Lulusan 2023</v>
      </c>
      <c r="M1364" s="2" t="s">
        <v>20</v>
      </c>
    </row>
    <row r="1365" spans="1:13" ht="12" customHeight="1">
      <c r="A1365" s="2">
        <v>1364</v>
      </c>
      <c r="B1365" s="2">
        <v>194010369</v>
      </c>
      <c r="C1365" s="2" t="s">
        <v>1410</v>
      </c>
      <c r="D1365" s="2" t="s">
        <v>1401</v>
      </c>
      <c r="E1365" s="2" t="s">
        <v>144</v>
      </c>
      <c r="F1365" s="2" t="s">
        <v>39</v>
      </c>
      <c r="G1365" s="2" t="s">
        <v>18</v>
      </c>
      <c r="H1365" s="3">
        <v>45202.674097222225</v>
      </c>
      <c r="I1365" s="2" t="s">
        <v>23</v>
      </c>
      <c r="J1365" s="2">
        <f>VLOOKUP(B1365,'FEB-'!$B$2:$L$363,9,FALSE)</f>
        <v>37</v>
      </c>
      <c r="K1365" s="2" t="str">
        <f>VLOOKUP(B1365,'Master TS'!$A$1:$E$1221,4,FALSE)</f>
        <v>Ya, Sudah Mengisi</v>
      </c>
      <c r="L1365" s="2" t="str">
        <f>VLOOKUP(B1365,'Master TS'!$A$1:$E$1221,5,FALSE)</f>
        <v>Kuisioner TS Lulusan 2023</v>
      </c>
      <c r="M1365" s="2" t="s">
        <v>20</v>
      </c>
    </row>
    <row r="1366" spans="1:13" ht="12" customHeight="1">
      <c r="A1366" s="2">
        <v>1365</v>
      </c>
      <c r="B1366" s="2">
        <v>194010194</v>
      </c>
      <c r="C1366" s="2" t="s">
        <v>1411</v>
      </c>
      <c r="D1366" s="2" t="s">
        <v>1401</v>
      </c>
      <c r="E1366" s="2" t="s">
        <v>144</v>
      </c>
      <c r="F1366" s="2" t="s">
        <v>25</v>
      </c>
      <c r="G1366" s="2" t="s">
        <v>18</v>
      </c>
      <c r="H1366" s="3">
        <v>45202.687858796293</v>
      </c>
      <c r="I1366" s="2" t="s">
        <v>23</v>
      </c>
      <c r="J1366" s="2">
        <f>VLOOKUP(B1366,'FEB-'!$B$2:$L$363,9,FALSE)</f>
        <v>39</v>
      </c>
      <c r="K1366" s="2" t="str">
        <f>VLOOKUP(B1366,'Master TS'!$A$1:$E$1221,4,FALSE)</f>
        <v>Ya, Sudah Mengisi</v>
      </c>
      <c r="L1366" s="2" t="str">
        <f>VLOOKUP(B1366,'Master TS'!$A$1:$E$1221,5,FALSE)</f>
        <v>Kuisioner TS Lulusan 2023</v>
      </c>
      <c r="M1366" s="2" t="s">
        <v>20</v>
      </c>
    </row>
    <row r="1367" spans="1:13" ht="12" customHeight="1">
      <c r="A1367" s="2">
        <v>1366</v>
      </c>
      <c r="B1367" s="2">
        <v>194010337</v>
      </c>
      <c r="C1367" s="2" t="s">
        <v>1412</v>
      </c>
      <c r="D1367" s="2" t="s">
        <v>1401</v>
      </c>
      <c r="E1367" s="2" t="s">
        <v>144</v>
      </c>
      <c r="F1367" s="2" t="s">
        <v>25</v>
      </c>
      <c r="G1367" s="2" t="s">
        <v>18</v>
      </c>
      <c r="H1367" s="3">
        <v>45202.739039351851</v>
      </c>
      <c r="I1367" s="2" t="s">
        <v>23</v>
      </c>
      <c r="J1367" s="2">
        <f>VLOOKUP(B1367,'FEB-'!$B$2:$L$363,9,FALSE)</f>
        <v>40</v>
      </c>
      <c r="K1367" s="2" t="str">
        <f>VLOOKUP(B1367,'Master TS'!$A$1:$E$1221,4,FALSE)</f>
        <v>Ya, Sudah Mengisi</v>
      </c>
      <c r="L1367" s="2" t="str">
        <f>VLOOKUP(B1367,'Master TS'!$A$1:$E$1221,5,FALSE)</f>
        <v>Kuisioner TS Lulusan 2023</v>
      </c>
      <c r="M1367" s="2" t="s">
        <v>20</v>
      </c>
    </row>
    <row r="1368" spans="1:13" ht="12" customHeight="1">
      <c r="A1368" s="2">
        <v>1367</v>
      </c>
      <c r="B1368" s="2">
        <v>194010311</v>
      </c>
      <c r="C1368" s="2" t="s">
        <v>1413</v>
      </c>
      <c r="D1368" s="2" t="s">
        <v>1401</v>
      </c>
      <c r="E1368" s="2" t="s">
        <v>144</v>
      </c>
      <c r="F1368" s="2" t="s">
        <v>25</v>
      </c>
      <c r="G1368" s="2" t="s">
        <v>18</v>
      </c>
      <c r="H1368" s="3">
        <v>45202.739062499997</v>
      </c>
      <c r="I1368" s="2" t="s">
        <v>42</v>
      </c>
      <c r="J1368" s="2">
        <f>VLOOKUP(B1368,'FEB-'!$B$2:$L$363,9,FALSE)</f>
        <v>41</v>
      </c>
      <c r="K1368" s="2" t="str">
        <f>VLOOKUP(B1368,'Master TS'!$A$1:$E$1221,4,FALSE)</f>
        <v>Ya, Sudah Mengisi</v>
      </c>
      <c r="L1368" s="2" t="str">
        <f>VLOOKUP(B1368,'Master TS'!$A$1:$E$1221,5,FALSE)</f>
        <v>Kuisioner TS Lulusan 2023</v>
      </c>
      <c r="M1368" s="2" t="s">
        <v>20</v>
      </c>
    </row>
    <row r="1369" spans="1:13" ht="12" customHeight="1">
      <c r="A1369" s="2">
        <v>1368</v>
      </c>
      <c r="B1369" s="2">
        <v>194010389</v>
      </c>
      <c r="C1369" s="2" t="s">
        <v>1414</v>
      </c>
      <c r="D1369" s="2" t="s">
        <v>1401</v>
      </c>
      <c r="E1369" s="2" t="s">
        <v>144</v>
      </c>
      <c r="F1369" s="2" t="s">
        <v>17</v>
      </c>
      <c r="G1369" s="2" t="s">
        <v>18</v>
      </c>
      <c r="H1369" s="3">
        <v>45203.380173611113</v>
      </c>
      <c r="I1369" s="2" t="s">
        <v>23</v>
      </c>
      <c r="J1369" s="2">
        <f>VLOOKUP(B1369,'FEB-'!$B$2:$L$363,9,FALSE)</f>
        <v>42</v>
      </c>
      <c r="K1369" s="2" t="str">
        <f>VLOOKUP(B1369,'Master TS'!$A$1:$E$1221,4,FALSE)</f>
        <v>Ya, Sudah Mengisi</v>
      </c>
      <c r="L1369" s="2" t="str">
        <f>VLOOKUP(B1369,'Master TS'!$A$1:$E$1221,5,FALSE)</f>
        <v>Kuisioner TS Lulusan 2023</v>
      </c>
      <c r="M1369" s="2" t="s">
        <v>20</v>
      </c>
    </row>
    <row r="1370" spans="1:13" ht="12" customHeight="1">
      <c r="A1370" s="2">
        <v>1369</v>
      </c>
      <c r="B1370" s="2">
        <v>194010222</v>
      </c>
      <c r="C1370" s="2" t="s">
        <v>1415</v>
      </c>
      <c r="D1370" s="2" t="s">
        <v>1401</v>
      </c>
      <c r="E1370" s="2" t="s">
        <v>144</v>
      </c>
      <c r="F1370" s="2" t="s">
        <v>25</v>
      </c>
      <c r="G1370" s="2" t="s">
        <v>18</v>
      </c>
      <c r="H1370" s="3">
        <v>45203.396145833336</v>
      </c>
      <c r="I1370" s="2" t="s">
        <v>42</v>
      </c>
      <c r="J1370" s="2">
        <f>VLOOKUP(B1370,'FEB-'!$B$2:$L$363,9,FALSE)</f>
        <v>43</v>
      </c>
      <c r="K1370" s="2" t="str">
        <f>VLOOKUP(B1370,'Master TS'!$A$1:$E$1221,4,FALSE)</f>
        <v>Ya, Sudah Mengisi</v>
      </c>
      <c r="L1370" s="2" t="str">
        <f>VLOOKUP(B1370,'Master TS'!$A$1:$E$1221,5,FALSE)</f>
        <v>Kuisioner TS Lulusan 2023</v>
      </c>
      <c r="M1370" s="2" t="s">
        <v>20</v>
      </c>
    </row>
    <row r="1371" spans="1:13" ht="12" customHeight="1">
      <c r="A1371" s="2">
        <v>1370</v>
      </c>
      <c r="B1371" s="2">
        <v>194010152</v>
      </c>
      <c r="C1371" s="2" t="s">
        <v>1416</v>
      </c>
      <c r="D1371" s="2" t="s">
        <v>1401</v>
      </c>
      <c r="E1371" s="2" t="s">
        <v>144</v>
      </c>
      <c r="F1371" s="2" t="s">
        <v>17</v>
      </c>
      <c r="G1371" s="2" t="s">
        <v>18</v>
      </c>
      <c r="H1371" s="3">
        <v>45203.414479166669</v>
      </c>
      <c r="I1371" s="2" t="s">
        <v>42</v>
      </c>
      <c r="J1371" s="2">
        <f>VLOOKUP(B1371,'FEB-'!$B$2:$L$363,9,FALSE)</f>
        <v>45</v>
      </c>
      <c r="K1371" s="2" t="str">
        <f>VLOOKUP(B1371,'Master TS'!$A$1:$E$1221,4,FALSE)</f>
        <v>Ya, Sudah Mengisi</v>
      </c>
      <c r="L1371" s="2" t="str">
        <f>VLOOKUP(B1371,'Master TS'!$A$1:$E$1221,5,FALSE)</f>
        <v>Kuisioner TS Lulusan 2023</v>
      </c>
      <c r="M1371" s="2" t="s">
        <v>20</v>
      </c>
    </row>
    <row r="1372" spans="1:13" ht="12" customHeight="1">
      <c r="A1372" s="2">
        <v>1371</v>
      </c>
      <c r="B1372" s="2">
        <v>194010146</v>
      </c>
      <c r="C1372" s="2" t="s">
        <v>1417</v>
      </c>
      <c r="D1372" s="2" t="s">
        <v>1401</v>
      </c>
      <c r="E1372" s="2" t="s">
        <v>144</v>
      </c>
      <c r="F1372" s="2" t="s">
        <v>17</v>
      </c>
      <c r="G1372" s="2" t="s">
        <v>18</v>
      </c>
      <c r="H1372" s="3">
        <v>45203.414965277778</v>
      </c>
      <c r="I1372" s="2" t="s">
        <v>42</v>
      </c>
      <c r="J1372" s="2">
        <f>VLOOKUP(B1372,'FEB-'!$B$2:$L$363,9,FALSE)</f>
        <v>46</v>
      </c>
      <c r="K1372" s="2" t="str">
        <f>VLOOKUP(B1372,'Master TS'!$A$1:$E$1221,4,FALSE)</f>
        <v>Ya, Sudah Mengisi</v>
      </c>
      <c r="L1372" s="2" t="str">
        <f>VLOOKUP(B1372,'Master TS'!$A$1:$E$1221,5,FALSE)</f>
        <v>Kuisioner TS Lulusan 2023</v>
      </c>
      <c r="M1372" s="2" t="s">
        <v>20</v>
      </c>
    </row>
    <row r="1373" spans="1:13" ht="12" customHeight="1">
      <c r="A1373" s="2">
        <v>1372</v>
      </c>
      <c r="B1373" s="2">
        <v>194010148</v>
      </c>
      <c r="C1373" s="2" t="s">
        <v>1418</v>
      </c>
      <c r="D1373" s="2" t="s">
        <v>1401</v>
      </c>
      <c r="E1373" s="2" t="s">
        <v>144</v>
      </c>
      <c r="F1373" s="2" t="s">
        <v>17</v>
      </c>
      <c r="G1373" s="2" t="s">
        <v>18</v>
      </c>
      <c r="H1373" s="3">
        <v>45203.415810185186</v>
      </c>
      <c r="I1373" s="2" t="s">
        <v>42</v>
      </c>
      <c r="J1373" s="2">
        <f>VLOOKUP(B1373,'FEB-'!$B$2:$L$363,9,FALSE)</f>
        <v>47</v>
      </c>
      <c r="K1373" s="2" t="str">
        <f>VLOOKUP(B1373,'Master TS'!$A$1:$E$1221,4,FALSE)</f>
        <v>Ya, Sudah Mengisi</v>
      </c>
      <c r="L1373" s="2" t="str">
        <f>VLOOKUP(B1373,'Master TS'!$A$1:$E$1221,5,FALSE)</f>
        <v>Kuisioner TS Lulusan 2023</v>
      </c>
      <c r="M1373" s="2" t="s">
        <v>20</v>
      </c>
    </row>
    <row r="1374" spans="1:13" ht="12" customHeight="1">
      <c r="A1374" s="2">
        <v>1373</v>
      </c>
      <c r="B1374" s="2">
        <v>194010232</v>
      </c>
      <c r="C1374" s="2" t="s">
        <v>1419</v>
      </c>
      <c r="D1374" s="2" t="s">
        <v>1401</v>
      </c>
      <c r="E1374" s="2" t="s">
        <v>144</v>
      </c>
      <c r="F1374" s="2" t="s">
        <v>17</v>
      </c>
      <c r="G1374" s="2" t="s">
        <v>18</v>
      </c>
      <c r="H1374" s="3">
        <v>45203.44290509259</v>
      </c>
      <c r="I1374" s="2" t="s">
        <v>42</v>
      </c>
      <c r="J1374" s="2">
        <f>VLOOKUP(B1374,'FEB-'!$B$2:$L$363,9,FALSE)</f>
        <v>48</v>
      </c>
      <c r="K1374" s="2" t="str">
        <f>VLOOKUP(B1374,'Master TS'!$A$1:$E$1221,4,FALSE)</f>
        <v>Ya, Sudah Mengisi</v>
      </c>
      <c r="L1374" s="2" t="str">
        <f>VLOOKUP(B1374,'Master TS'!$A$1:$E$1221,5,FALSE)</f>
        <v>Kuisioner TS Lulusan 2023</v>
      </c>
      <c r="M1374" s="2" t="s">
        <v>20</v>
      </c>
    </row>
    <row r="1375" spans="1:13" ht="12" customHeight="1">
      <c r="A1375" s="2">
        <v>1374</v>
      </c>
      <c r="B1375" s="2">
        <v>194010057</v>
      </c>
      <c r="C1375" s="2" t="s">
        <v>1420</v>
      </c>
      <c r="D1375" s="2" t="s">
        <v>1401</v>
      </c>
      <c r="E1375" s="2" t="s">
        <v>144</v>
      </c>
      <c r="F1375" s="2" t="s">
        <v>25</v>
      </c>
      <c r="G1375" s="2" t="s">
        <v>18</v>
      </c>
      <c r="H1375" s="3">
        <v>45203.446400462963</v>
      </c>
      <c r="I1375" s="2" t="s">
        <v>23</v>
      </c>
      <c r="J1375" s="2">
        <f>VLOOKUP(B1375,'FEB-'!$B$2:$L$363,9,FALSE)</f>
        <v>51</v>
      </c>
      <c r="K1375" s="2" t="str">
        <f>VLOOKUP(B1375,'Master TS'!$A$1:$E$1221,4,FALSE)</f>
        <v>Ya, Sudah Mengisi</v>
      </c>
      <c r="L1375" s="2" t="str">
        <f>VLOOKUP(B1375,'Master TS'!$A$1:$E$1221,5,FALSE)</f>
        <v>Kuisioner TS Lulusan 2023</v>
      </c>
      <c r="M1375" s="2" t="s">
        <v>20</v>
      </c>
    </row>
    <row r="1376" spans="1:13" ht="12" customHeight="1">
      <c r="A1376" s="2">
        <v>1375</v>
      </c>
      <c r="B1376" s="2">
        <v>194010215</v>
      </c>
      <c r="C1376" s="2" t="s">
        <v>1421</v>
      </c>
      <c r="D1376" s="2" t="s">
        <v>1401</v>
      </c>
      <c r="E1376" s="2" t="s">
        <v>144</v>
      </c>
      <c r="F1376" s="2" t="s">
        <v>39</v>
      </c>
      <c r="G1376" s="2" t="s">
        <v>18</v>
      </c>
      <c r="H1376" s="3">
        <v>45203.45039351852</v>
      </c>
      <c r="I1376" s="2" t="s">
        <v>42</v>
      </c>
      <c r="J1376" s="2">
        <f>VLOOKUP(B1376,'FEB-'!$B$2:$L$363,9,FALSE)</f>
        <v>52</v>
      </c>
      <c r="K1376" s="2" t="str">
        <f>VLOOKUP(B1376,'Master TS'!$A$1:$E$1221,4,FALSE)</f>
        <v>Ya, Sudah Mengisi</v>
      </c>
      <c r="L1376" s="2" t="str">
        <f>VLOOKUP(B1376,'Master TS'!$A$1:$E$1221,5,FALSE)</f>
        <v>Kuisioner TS Lulusan 2023</v>
      </c>
      <c r="M1376" s="2" t="s">
        <v>20</v>
      </c>
    </row>
    <row r="1377" spans="1:13" ht="12" customHeight="1">
      <c r="A1377" s="2">
        <v>1376</v>
      </c>
      <c r="B1377" s="2">
        <v>194010320</v>
      </c>
      <c r="C1377" s="2" t="s">
        <v>1422</v>
      </c>
      <c r="D1377" s="2" t="s">
        <v>1401</v>
      </c>
      <c r="E1377" s="2" t="s">
        <v>144</v>
      </c>
      <c r="F1377" s="2" t="s">
        <v>17</v>
      </c>
      <c r="G1377" s="2" t="s">
        <v>18</v>
      </c>
      <c r="H1377" s="3">
        <v>45203.467835648145</v>
      </c>
      <c r="I1377" s="2" t="s">
        <v>23</v>
      </c>
      <c r="J1377" s="2">
        <f>VLOOKUP(B1377,'FEB-'!$B$2:$L$363,9,FALSE)</f>
        <v>56</v>
      </c>
      <c r="K1377" s="2" t="str">
        <f>VLOOKUP(B1377,'Master TS'!$A$1:$E$1221,4,FALSE)</f>
        <v>Ya, Sudah Mengisi</v>
      </c>
      <c r="L1377" s="2" t="str">
        <f>VLOOKUP(B1377,'Master TS'!$A$1:$E$1221,5,FALSE)</f>
        <v>Kuisioner TS Lulusan 2023</v>
      </c>
      <c r="M1377" s="2" t="s">
        <v>20</v>
      </c>
    </row>
    <row r="1378" spans="1:13" ht="12" customHeight="1">
      <c r="A1378" s="2">
        <v>1377</v>
      </c>
      <c r="B1378" s="2">
        <v>194010306</v>
      </c>
      <c r="C1378" s="2" t="s">
        <v>1423</v>
      </c>
      <c r="D1378" s="2" t="s">
        <v>1401</v>
      </c>
      <c r="E1378" s="2" t="s">
        <v>144</v>
      </c>
      <c r="F1378" s="2" t="s">
        <v>34</v>
      </c>
      <c r="G1378" s="2" t="s">
        <v>18</v>
      </c>
      <c r="H1378" s="3">
        <v>45203.467847222222</v>
      </c>
      <c r="I1378" s="2" t="s">
        <v>23</v>
      </c>
      <c r="J1378" s="2">
        <f>VLOOKUP(B1378,'FEB-'!$B$2:$L$363,9,FALSE)</f>
        <v>57</v>
      </c>
      <c r="K1378" s="2" t="str">
        <f>VLOOKUP(B1378,'Master TS'!$A$1:$E$1221,4,FALSE)</f>
        <v>Ya, Sudah Mengisi</v>
      </c>
      <c r="L1378" s="2" t="str">
        <f>VLOOKUP(B1378,'Master TS'!$A$1:$E$1221,5,FALSE)</f>
        <v>Kuisioner TS Lulusan 2023</v>
      </c>
      <c r="M1378" s="2" t="s">
        <v>20</v>
      </c>
    </row>
    <row r="1379" spans="1:13" ht="12" customHeight="1">
      <c r="A1379" s="2">
        <v>1378</v>
      </c>
      <c r="B1379" s="2">
        <v>194010188</v>
      </c>
      <c r="C1379" s="2" t="s">
        <v>1424</v>
      </c>
      <c r="D1379" s="2" t="s">
        <v>1401</v>
      </c>
      <c r="E1379" s="2" t="s">
        <v>144</v>
      </c>
      <c r="F1379" s="2" t="s">
        <v>17</v>
      </c>
      <c r="G1379" s="2" t="s">
        <v>18</v>
      </c>
      <c r="H1379" s="3">
        <v>45203.477094907408</v>
      </c>
      <c r="I1379" s="2" t="s">
        <v>23</v>
      </c>
      <c r="J1379" s="2">
        <f>VLOOKUP(B1379,'FEB-'!$B$2:$L$363,9,FALSE)</f>
        <v>59</v>
      </c>
      <c r="K1379" s="2" t="str">
        <f>VLOOKUP(B1379,'Master TS'!$A$1:$E$1221,4,FALSE)</f>
        <v>Ya, Sudah Mengisi</v>
      </c>
      <c r="L1379" s="2" t="str">
        <f>VLOOKUP(B1379,'Master TS'!$A$1:$E$1221,5,FALSE)</f>
        <v>Kuisioner TS Lulusan 2023</v>
      </c>
      <c r="M1379" s="2" t="s">
        <v>20</v>
      </c>
    </row>
    <row r="1380" spans="1:13" ht="12" customHeight="1">
      <c r="A1380" s="2">
        <v>1379</v>
      </c>
      <c r="B1380" s="2">
        <v>194010145</v>
      </c>
      <c r="C1380" s="2" t="s">
        <v>1425</v>
      </c>
      <c r="D1380" s="2" t="s">
        <v>1401</v>
      </c>
      <c r="E1380" s="2" t="s">
        <v>144</v>
      </c>
      <c r="F1380" s="2" t="s">
        <v>17</v>
      </c>
      <c r="G1380" s="2" t="s">
        <v>18</v>
      </c>
      <c r="H1380" s="3">
        <v>45203.477395833332</v>
      </c>
      <c r="I1380" s="2" t="s">
        <v>23</v>
      </c>
      <c r="J1380" s="2">
        <f>VLOOKUP(B1380,'FEB-'!$B$2:$L$363,9,FALSE)</f>
        <v>60</v>
      </c>
      <c r="K1380" s="2" t="str">
        <f>VLOOKUP(B1380,'Master TS'!$A$1:$E$1221,4,FALSE)</f>
        <v>Ya, Sudah Mengisi</v>
      </c>
      <c r="L1380" s="2" t="str">
        <f>VLOOKUP(B1380,'Master TS'!$A$1:$E$1221,5,FALSE)</f>
        <v>Kuisioner TS Lulusan 2023</v>
      </c>
      <c r="M1380" s="2" t="s">
        <v>20</v>
      </c>
    </row>
    <row r="1381" spans="1:13" ht="12" customHeight="1">
      <c r="A1381" s="2">
        <v>1380</v>
      </c>
      <c r="B1381" s="2">
        <v>194010180</v>
      </c>
      <c r="C1381" s="2" t="s">
        <v>1426</v>
      </c>
      <c r="D1381" s="2" t="s">
        <v>1401</v>
      </c>
      <c r="E1381" s="2" t="s">
        <v>144</v>
      </c>
      <c r="F1381" s="2" t="s">
        <v>17</v>
      </c>
      <c r="G1381" s="2" t="s">
        <v>18</v>
      </c>
      <c r="H1381" s="3">
        <v>45203.479351851849</v>
      </c>
      <c r="I1381" s="2" t="s">
        <v>23</v>
      </c>
      <c r="J1381" s="2">
        <f>VLOOKUP(B1381,'FEB-'!$B$2:$L$363,9,FALSE)</f>
        <v>61</v>
      </c>
      <c r="K1381" s="2" t="str">
        <f>VLOOKUP(B1381,'Master TS'!$A$1:$E$1221,4,FALSE)</f>
        <v>Ya, Sudah Mengisi</v>
      </c>
      <c r="L1381" s="2" t="str">
        <f>VLOOKUP(B1381,'Master TS'!$A$1:$E$1221,5,FALSE)</f>
        <v>Kuisioner TS Lulusan 2023</v>
      </c>
      <c r="M1381" s="2" t="s">
        <v>20</v>
      </c>
    </row>
    <row r="1382" spans="1:13" ht="12" customHeight="1">
      <c r="A1382" s="2">
        <v>1381</v>
      </c>
      <c r="B1382" s="2">
        <v>194010165</v>
      </c>
      <c r="C1382" s="2" t="s">
        <v>1427</v>
      </c>
      <c r="D1382" s="2" t="s">
        <v>1401</v>
      </c>
      <c r="E1382" s="2" t="s">
        <v>144</v>
      </c>
      <c r="F1382" s="2" t="s">
        <v>34</v>
      </c>
      <c r="G1382" s="2" t="s">
        <v>18</v>
      </c>
      <c r="H1382" s="3">
        <v>45203.48064814815</v>
      </c>
      <c r="I1382" s="2" t="s">
        <v>23</v>
      </c>
      <c r="J1382" s="2">
        <f>VLOOKUP(B1382,'FEB-'!$B$2:$L$363,9,FALSE)</f>
        <v>62</v>
      </c>
      <c r="K1382" s="2" t="str">
        <f>VLOOKUP(B1382,'Master TS'!$A$1:$E$1221,4,FALSE)</f>
        <v>Ya, Sudah Mengisi</v>
      </c>
      <c r="L1382" s="2" t="str">
        <f>VLOOKUP(B1382,'Master TS'!$A$1:$E$1221,5,FALSE)</f>
        <v>Kuisioner TS Lulusan 2023</v>
      </c>
      <c r="M1382" s="2" t="s">
        <v>20</v>
      </c>
    </row>
    <row r="1383" spans="1:13" ht="12" customHeight="1">
      <c r="A1383" s="2">
        <v>1382</v>
      </c>
      <c r="B1383" s="2">
        <v>184010194</v>
      </c>
      <c r="C1383" s="2" t="s">
        <v>1428</v>
      </c>
      <c r="D1383" s="2" t="s">
        <v>1401</v>
      </c>
      <c r="E1383" s="2" t="s">
        <v>144</v>
      </c>
      <c r="F1383" s="2" t="s">
        <v>17</v>
      </c>
      <c r="G1383" s="2" t="s">
        <v>18</v>
      </c>
      <c r="H1383" s="3">
        <v>45203.481898148151</v>
      </c>
      <c r="I1383" s="2" t="s">
        <v>23</v>
      </c>
      <c r="J1383" s="2">
        <f>VLOOKUP(B1383,'FEB-'!$B$2:$L$363,9,FALSE)</f>
        <v>63</v>
      </c>
      <c r="K1383" s="2" t="str">
        <f>VLOOKUP(B1383,'Master TS'!$A$1:$E$1221,4,FALSE)</f>
        <v>Ya, Sudah Mengisi</v>
      </c>
      <c r="L1383" s="2" t="str">
        <f>VLOOKUP(B1383,'Master TS'!$A$1:$E$1221,5,FALSE)</f>
        <v>Kuisioner TS Lulusan 2023</v>
      </c>
      <c r="M1383" s="2" t="s">
        <v>20</v>
      </c>
    </row>
    <row r="1384" spans="1:13" ht="12" customHeight="1">
      <c r="A1384" s="2">
        <v>1383</v>
      </c>
      <c r="B1384" s="2">
        <v>194010305</v>
      </c>
      <c r="C1384" s="2" t="s">
        <v>1429</v>
      </c>
      <c r="D1384" s="2" t="s">
        <v>1401</v>
      </c>
      <c r="E1384" s="2" t="s">
        <v>144</v>
      </c>
      <c r="F1384" s="2" t="s">
        <v>34</v>
      </c>
      <c r="G1384" s="2" t="s">
        <v>18</v>
      </c>
      <c r="H1384" s="3">
        <v>45203.486238425925</v>
      </c>
      <c r="I1384" s="2" t="s">
        <v>23</v>
      </c>
      <c r="J1384" s="2">
        <f>VLOOKUP(B1384,'FEB-'!$B$2:$L$363,9,FALSE)</f>
        <v>64</v>
      </c>
      <c r="K1384" s="2" t="e">
        <f>VLOOKUP(B1384,'Master TS'!$A$1:$E$1221,4,FALSE)</f>
        <v>#N/A</v>
      </c>
      <c r="L1384" s="2" t="e">
        <f>VLOOKUP(B1384,'Master TS'!$A$1:$E$1221,5,FALSE)</f>
        <v>#N/A</v>
      </c>
      <c r="M1384" s="2" t="s">
        <v>20</v>
      </c>
    </row>
    <row r="1385" spans="1:13" ht="12" customHeight="1">
      <c r="A1385" s="2">
        <v>1384</v>
      </c>
      <c r="B1385" s="2">
        <v>194010318</v>
      </c>
      <c r="C1385" s="2" t="s">
        <v>1430</v>
      </c>
      <c r="D1385" s="2" t="s">
        <v>1401</v>
      </c>
      <c r="E1385" s="2" t="s">
        <v>144</v>
      </c>
      <c r="F1385" s="2" t="s">
        <v>31</v>
      </c>
      <c r="G1385" s="2" t="s">
        <v>18</v>
      </c>
      <c r="H1385" s="3">
        <v>45203.486284722225</v>
      </c>
      <c r="I1385" s="2" t="s">
        <v>23</v>
      </c>
      <c r="J1385" s="2">
        <f>VLOOKUP(B1385,'FEB-'!$B$2:$L$363,9,FALSE)</f>
        <v>65</v>
      </c>
      <c r="K1385" s="2" t="str">
        <f>VLOOKUP(B1385,'Master TS'!$A$1:$E$1221,4,FALSE)</f>
        <v>Ya, Sudah Mengisi</v>
      </c>
      <c r="L1385" s="2" t="str">
        <f>VLOOKUP(B1385,'Master TS'!$A$1:$E$1221,5,FALSE)</f>
        <v>Kuisioner TS Lulusan 2023</v>
      </c>
      <c r="M1385" s="2" t="s">
        <v>20</v>
      </c>
    </row>
    <row r="1386" spans="1:13" ht="12" customHeight="1">
      <c r="A1386" s="2">
        <v>1385</v>
      </c>
      <c r="B1386" s="2">
        <v>194010314</v>
      </c>
      <c r="C1386" s="2" t="s">
        <v>1431</v>
      </c>
      <c r="D1386" s="2" t="s">
        <v>1401</v>
      </c>
      <c r="E1386" s="2" t="s">
        <v>144</v>
      </c>
      <c r="F1386" s="2" t="s">
        <v>25</v>
      </c>
      <c r="G1386" s="2" t="s">
        <v>18</v>
      </c>
      <c r="H1386" s="3">
        <v>45203.507395833331</v>
      </c>
      <c r="I1386" s="2" t="s">
        <v>42</v>
      </c>
      <c r="J1386" s="2">
        <f>VLOOKUP(B1386,'FEB-'!$B$2:$L$363,9,FALSE)</f>
        <v>66</v>
      </c>
      <c r="K1386" s="2" t="str">
        <f>VLOOKUP(B1386,'Master TS'!$A$1:$E$1221,4,FALSE)</f>
        <v>Ya, Sudah Mengisi</v>
      </c>
      <c r="L1386" s="2" t="str">
        <f>VLOOKUP(B1386,'Master TS'!$A$1:$E$1221,5,FALSE)</f>
        <v>Kuisioner TS Lulusan 2023</v>
      </c>
      <c r="M1386" s="2" t="s">
        <v>20</v>
      </c>
    </row>
    <row r="1387" spans="1:13" ht="12" customHeight="1">
      <c r="A1387" s="2">
        <v>1386</v>
      </c>
      <c r="B1387" s="2">
        <v>194010350</v>
      </c>
      <c r="C1387" s="2" t="s">
        <v>1432</v>
      </c>
      <c r="D1387" s="2" t="s">
        <v>1401</v>
      </c>
      <c r="E1387" s="2" t="s">
        <v>144</v>
      </c>
      <c r="F1387" s="2" t="s">
        <v>31</v>
      </c>
      <c r="G1387" s="2" t="s">
        <v>18</v>
      </c>
      <c r="H1387" s="3">
        <v>45203.513368055559</v>
      </c>
      <c r="I1387" s="2" t="s">
        <v>42</v>
      </c>
      <c r="J1387" s="2">
        <f>VLOOKUP(B1387,'FEB-'!$B$2:$L$363,9,FALSE)</f>
        <v>67</v>
      </c>
      <c r="K1387" s="2" t="str">
        <f>VLOOKUP(B1387,'Master TS'!$A$1:$E$1221,4,FALSE)</f>
        <v>Ya, Sudah Mengisi</v>
      </c>
      <c r="L1387" s="2" t="str">
        <f>VLOOKUP(B1387,'Master TS'!$A$1:$E$1221,5,FALSE)</f>
        <v>Kuisioner TS Lulusan 2023</v>
      </c>
      <c r="M1387" s="2" t="s">
        <v>20</v>
      </c>
    </row>
    <row r="1388" spans="1:13" ht="12" customHeight="1">
      <c r="A1388" s="2">
        <v>1387</v>
      </c>
      <c r="B1388" s="2">
        <v>194010009</v>
      </c>
      <c r="C1388" s="2" t="s">
        <v>1433</v>
      </c>
      <c r="D1388" s="2" t="s">
        <v>1401</v>
      </c>
      <c r="E1388" s="2" t="s">
        <v>144</v>
      </c>
      <c r="F1388" s="2" t="s">
        <v>25</v>
      </c>
      <c r="G1388" s="2" t="s">
        <v>18</v>
      </c>
      <c r="H1388" s="3">
        <v>45203.536817129629</v>
      </c>
      <c r="I1388" s="2" t="s">
        <v>42</v>
      </c>
      <c r="J1388" s="2">
        <f>VLOOKUP(B1388,'FEB-'!$B$2:$L$363,9,FALSE)</f>
        <v>69</v>
      </c>
      <c r="K1388" s="2" t="str">
        <f>VLOOKUP(B1388,'Master TS'!$A$1:$E$1221,4,FALSE)</f>
        <v>Ya, Sudah Mengisi</v>
      </c>
      <c r="L1388" s="2" t="str">
        <f>VLOOKUP(B1388,'Master TS'!$A$1:$E$1221,5,FALSE)</f>
        <v>Kuisioner TS Lulusan 2023</v>
      </c>
      <c r="M1388" s="2" t="s">
        <v>20</v>
      </c>
    </row>
    <row r="1389" spans="1:13" ht="12" customHeight="1">
      <c r="A1389" s="2">
        <v>1388</v>
      </c>
      <c r="B1389" s="2">
        <v>194010131</v>
      </c>
      <c r="C1389" s="2" t="s">
        <v>1434</v>
      </c>
      <c r="D1389" s="2" t="s">
        <v>1401</v>
      </c>
      <c r="E1389" s="2" t="s">
        <v>144</v>
      </c>
      <c r="F1389" s="2" t="s">
        <v>17</v>
      </c>
      <c r="G1389" s="2" t="s">
        <v>18</v>
      </c>
      <c r="H1389" s="3">
        <v>45203.547835648147</v>
      </c>
      <c r="I1389" s="2" t="s">
        <v>23</v>
      </c>
      <c r="J1389" s="2">
        <f>VLOOKUP(B1389,'FEB-'!$B$2:$L$363,9,FALSE)</f>
        <v>70</v>
      </c>
      <c r="K1389" s="2" t="e">
        <f>VLOOKUP(B1389,'Master TS'!$A$1:$E$1221,4,FALSE)</f>
        <v>#N/A</v>
      </c>
      <c r="L1389" s="2" t="e">
        <f>VLOOKUP(B1389,'Master TS'!$A$1:$E$1221,5,FALSE)</f>
        <v>#N/A</v>
      </c>
      <c r="M1389" s="2" t="s">
        <v>20</v>
      </c>
    </row>
    <row r="1390" spans="1:13" ht="12" customHeight="1">
      <c r="A1390" s="2">
        <v>1389</v>
      </c>
      <c r="B1390" s="2">
        <v>194010329</v>
      </c>
      <c r="C1390" s="2" t="s">
        <v>1435</v>
      </c>
      <c r="D1390" s="2" t="s">
        <v>1401</v>
      </c>
      <c r="E1390" s="2" t="s">
        <v>144</v>
      </c>
      <c r="F1390" s="2" t="s">
        <v>34</v>
      </c>
      <c r="G1390" s="2" t="s">
        <v>18</v>
      </c>
      <c r="H1390" s="3">
        <v>45203.920335648145</v>
      </c>
      <c r="I1390" s="2" t="s">
        <v>23</v>
      </c>
      <c r="J1390" s="2">
        <f>VLOOKUP(B1390,'FEB-'!$B$2:$L$363,9,FALSE)</f>
        <v>89</v>
      </c>
      <c r="K1390" s="2" t="str">
        <f>VLOOKUP(B1390,'Master TS'!$A$1:$E$1221,4,FALSE)</f>
        <v>Ya, Sudah Mengisi</v>
      </c>
      <c r="L1390" s="2" t="str">
        <f>VLOOKUP(B1390,'Master TS'!$A$1:$E$1221,5,FALSE)</f>
        <v>Kuisioner TS Lulusan 2023</v>
      </c>
      <c r="M1390" s="2" t="s">
        <v>20</v>
      </c>
    </row>
    <row r="1391" spans="1:13" ht="12" customHeight="1">
      <c r="A1391" s="2">
        <v>1390</v>
      </c>
      <c r="B1391" s="2">
        <v>194010170</v>
      </c>
      <c r="C1391" s="2" t="s">
        <v>1436</v>
      </c>
      <c r="D1391" s="2" t="s">
        <v>1401</v>
      </c>
      <c r="E1391" s="2" t="s">
        <v>144</v>
      </c>
      <c r="F1391" s="2" t="s">
        <v>31</v>
      </c>
      <c r="G1391" s="2" t="s">
        <v>18</v>
      </c>
      <c r="H1391" s="3">
        <v>45204.420011574075</v>
      </c>
      <c r="I1391" s="2" t="s">
        <v>23</v>
      </c>
      <c r="J1391" s="2">
        <f>VLOOKUP(B1391,'FEB-'!$B$2:$L$363,9,FALSE)</f>
        <v>90</v>
      </c>
      <c r="K1391" s="2" t="str">
        <f>VLOOKUP(B1391,'Master TS'!$A$1:$E$1221,4,FALSE)</f>
        <v>Ya, Sudah Mengisi</v>
      </c>
      <c r="L1391" s="2" t="str">
        <f>VLOOKUP(B1391,'Master TS'!$A$1:$E$1221,5,FALSE)</f>
        <v>Kuisioner TS Lulusan 2023</v>
      </c>
      <c r="M1391" s="2" t="s">
        <v>20</v>
      </c>
    </row>
    <row r="1392" spans="1:13" ht="12" customHeight="1">
      <c r="A1392" s="2">
        <v>1391</v>
      </c>
      <c r="B1392" s="2">
        <v>194010184</v>
      </c>
      <c r="C1392" s="2" t="s">
        <v>1437</v>
      </c>
      <c r="D1392" s="2" t="s">
        <v>1401</v>
      </c>
      <c r="E1392" s="2" t="s">
        <v>144</v>
      </c>
      <c r="F1392" s="2" t="s">
        <v>17</v>
      </c>
      <c r="G1392" s="2" t="s">
        <v>18</v>
      </c>
      <c r="H1392" s="3">
        <v>45204.422546296293</v>
      </c>
      <c r="I1392" s="2" t="s">
        <v>23</v>
      </c>
      <c r="J1392" s="2">
        <f>VLOOKUP(B1392,'FEB-'!$B$2:$L$363,9,FALSE)</f>
        <v>91</v>
      </c>
      <c r="K1392" s="2" t="str">
        <f>VLOOKUP(B1392,'Master TS'!$A$1:$E$1221,4,FALSE)</f>
        <v>Ya, Sudah Mengisi</v>
      </c>
      <c r="L1392" s="2" t="str">
        <f>VLOOKUP(B1392,'Master TS'!$A$1:$E$1221,5,FALSE)</f>
        <v>Kuisioner TS Lulusan 2023</v>
      </c>
      <c r="M1392" s="2" t="s">
        <v>20</v>
      </c>
    </row>
    <row r="1393" spans="1:13" ht="12" customHeight="1">
      <c r="A1393" s="2">
        <v>1392</v>
      </c>
      <c r="B1393" s="2">
        <v>194010168</v>
      </c>
      <c r="C1393" s="2" t="s">
        <v>1438</v>
      </c>
      <c r="D1393" s="2" t="s">
        <v>1401</v>
      </c>
      <c r="E1393" s="2" t="s">
        <v>144</v>
      </c>
      <c r="F1393" s="2" t="s">
        <v>17</v>
      </c>
      <c r="G1393" s="2" t="s">
        <v>18</v>
      </c>
      <c r="H1393" s="3">
        <v>45204.432141203702</v>
      </c>
      <c r="I1393" s="2" t="s">
        <v>42</v>
      </c>
      <c r="J1393" s="2">
        <f>VLOOKUP(B1393,'FEB-'!$B$2:$L$363,9,FALSE)</f>
        <v>92</v>
      </c>
      <c r="K1393" s="2" t="str">
        <f>VLOOKUP(B1393,'Master TS'!$A$1:$E$1221,4,FALSE)</f>
        <v>Ya, Sudah Mengisi</v>
      </c>
      <c r="L1393" s="2" t="str">
        <f>VLOOKUP(B1393,'Master TS'!$A$1:$E$1221,5,FALSE)</f>
        <v>Kuisioner TS Lulusan 2023</v>
      </c>
      <c r="M1393" s="2" t="s">
        <v>20</v>
      </c>
    </row>
    <row r="1394" spans="1:13" ht="12" customHeight="1">
      <c r="A1394" s="2">
        <v>1393</v>
      </c>
      <c r="B1394" s="2">
        <v>194010175</v>
      </c>
      <c r="C1394" s="2" t="s">
        <v>1439</v>
      </c>
      <c r="D1394" s="2" t="s">
        <v>1401</v>
      </c>
      <c r="E1394" s="2" t="s">
        <v>144</v>
      </c>
      <c r="F1394" s="2" t="s">
        <v>25</v>
      </c>
      <c r="G1394" s="2" t="s">
        <v>18</v>
      </c>
      <c r="H1394" s="3">
        <v>45204.433969907404</v>
      </c>
      <c r="I1394" s="2" t="s">
        <v>23</v>
      </c>
      <c r="J1394" s="2">
        <f>VLOOKUP(B1394,'FEB-'!$B$2:$L$363,9,FALSE)</f>
        <v>93</v>
      </c>
      <c r="K1394" s="2" t="str">
        <f>VLOOKUP(B1394,'Master TS'!$A$1:$E$1221,4,FALSE)</f>
        <v>Ya, Sudah Mengisi</v>
      </c>
      <c r="L1394" s="2" t="str">
        <f>VLOOKUP(B1394,'Master TS'!$A$1:$E$1221,5,FALSE)</f>
        <v>Kuisioner TS Lulusan 2023</v>
      </c>
      <c r="M1394" s="2" t="s">
        <v>20</v>
      </c>
    </row>
    <row r="1395" spans="1:13" ht="12" customHeight="1">
      <c r="A1395" s="2">
        <v>1394</v>
      </c>
      <c r="B1395" s="2">
        <v>194010134</v>
      </c>
      <c r="C1395" s="2" t="s">
        <v>1440</v>
      </c>
      <c r="D1395" s="2" t="s">
        <v>1401</v>
      </c>
      <c r="E1395" s="2" t="s">
        <v>144</v>
      </c>
      <c r="F1395" s="2" t="s">
        <v>34</v>
      </c>
      <c r="G1395" s="2" t="s">
        <v>18</v>
      </c>
      <c r="H1395" s="3">
        <v>45204.444710648146</v>
      </c>
      <c r="I1395" s="2" t="s">
        <v>23</v>
      </c>
      <c r="J1395" s="2">
        <f>VLOOKUP(B1395,'FEB-'!$B$2:$L$363,9,FALSE)</f>
        <v>95</v>
      </c>
      <c r="K1395" s="2" t="str">
        <f>VLOOKUP(B1395,'Master TS'!$A$1:$E$1221,4,FALSE)</f>
        <v>Ya, Sudah Mengisi</v>
      </c>
      <c r="L1395" s="2" t="str">
        <f>VLOOKUP(B1395,'Master TS'!$A$1:$E$1221,5,FALSE)</f>
        <v>Kuisioner TS Lulusan 2023</v>
      </c>
      <c r="M1395" s="2" t="s">
        <v>20</v>
      </c>
    </row>
    <row r="1396" spans="1:13" ht="12" customHeight="1">
      <c r="A1396" s="2">
        <v>1395</v>
      </c>
      <c r="B1396" s="2">
        <v>194010316</v>
      </c>
      <c r="C1396" s="2" t="s">
        <v>1441</v>
      </c>
      <c r="D1396" s="2" t="s">
        <v>1401</v>
      </c>
      <c r="E1396" s="2" t="s">
        <v>144</v>
      </c>
      <c r="F1396" s="2" t="s">
        <v>17</v>
      </c>
      <c r="G1396" s="2" t="s">
        <v>18</v>
      </c>
      <c r="H1396" s="3">
        <v>45204.47446759259</v>
      </c>
      <c r="I1396" s="2" t="s">
        <v>42</v>
      </c>
      <c r="J1396" s="2">
        <f>VLOOKUP(B1396,'FEB-'!$B$2:$L$363,9,FALSE)</f>
        <v>96</v>
      </c>
      <c r="K1396" s="2" t="str">
        <f>VLOOKUP(B1396,'Master TS'!$A$1:$E$1221,4,FALSE)</f>
        <v>Ya, Sudah Mengisi</v>
      </c>
      <c r="L1396" s="2" t="str">
        <f>VLOOKUP(B1396,'Master TS'!$A$1:$E$1221,5,FALSE)</f>
        <v>Kuisioner TS Lulusan 2023</v>
      </c>
      <c r="M1396" s="2" t="s">
        <v>20</v>
      </c>
    </row>
    <row r="1397" spans="1:13" ht="12" customHeight="1">
      <c r="A1397" s="2">
        <v>1396</v>
      </c>
      <c r="B1397" s="2">
        <v>194010312</v>
      </c>
      <c r="C1397" s="2" t="s">
        <v>1442</v>
      </c>
      <c r="D1397" s="2" t="s">
        <v>1401</v>
      </c>
      <c r="E1397" s="2" t="s">
        <v>144</v>
      </c>
      <c r="F1397" s="2" t="s">
        <v>25</v>
      </c>
      <c r="G1397" s="2" t="s">
        <v>18</v>
      </c>
      <c r="H1397" s="3">
        <v>45204.520520833335</v>
      </c>
      <c r="I1397" s="2" t="s">
        <v>42</v>
      </c>
      <c r="J1397" s="2">
        <f>VLOOKUP(B1397,'FEB-'!$B$2:$L$363,9,FALSE)</f>
        <v>103</v>
      </c>
      <c r="K1397" s="2" t="str">
        <f>VLOOKUP(B1397,'Master TS'!$A$1:$E$1221,4,FALSE)</f>
        <v>Ya, Sudah Mengisi</v>
      </c>
      <c r="L1397" s="2" t="str">
        <f>VLOOKUP(B1397,'Master TS'!$A$1:$E$1221,5,FALSE)</f>
        <v>Kuisioner TS Lulusan 2023</v>
      </c>
      <c r="M1397" s="2" t="s">
        <v>20</v>
      </c>
    </row>
    <row r="1398" spans="1:13" ht="12" customHeight="1">
      <c r="A1398" s="2">
        <v>1397</v>
      </c>
      <c r="B1398" s="2">
        <v>194010343</v>
      </c>
      <c r="C1398" s="2" t="s">
        <v>1443</v>
      </c>
      <c r="D1398" s="2" t="s">
        <v>1401</v>
      </c>
      <c r="E1398" s="2" t="s">
        <v>144</v>
      </c>
      <c r="F1398" s="2" t="s">
        <v>17</v>
      </c>
      <c r="G1398" s="2" t="s">
        <v>18</v>
      </c>
      <c r="H1398" s="3">
        <v>45204.524733796294</v>
      </c>
      <c r="I1398" s="2" t="s">
        <v>23</v>
      </c>
      <c r="J1398" s="2">
        <f>VLOOKUP(B1398,'FEB-'!$B$2:$L$363,9,FALSE)</f>
        <v>104</v>
      </c>
      <c r="K1398" s="2" t="str">
        <f>VLOOKUP(B1398,'Master TS'!$A$1:$E$1221,4,FALSE)</f>
        <v>Ya, Sudah Mengisi</v>
      </c>
      <c r="L1398" s="2" t="str">
        <f>VLOOKUP(B1398,'Master TS'!$A$1:$E$1221,5,FALSE)</f>
        <v>Kuisioner TS Lulusan 2023</v>
      </c>
      <c r="M1398" s="2" t="s">
        <v>20</v>
      </c>
    </row>
    <row r="1399" spans="1:13" ht="12" customHeight="1">
      <c r="A1399" s="2">
        <v>1398</v>
      </c>
      <c r="B1399" s="2">
        <v>184010072</v>
      </c>
      <c r="C1399" s="2" t="s">
        <v>1444</v>
      </c>
      <c r="D1399" s="2" t="s">
        <v>1401</v>
      </c>
      <c r="E1399" s="2" t="s">
        <v>144</v>
      </c>
      <c r="F1399" s="2" t="s">
        <v>31</v>
      </c>
      <c r="G1399" s="2" t="s">
        <v>18</v>
      </c>
      <c r="H1399" s="3">
        <v>45204.527789351851</v>
      </c>
      <c r="I1399" s="2" t="s">
        <v>23</v>
      </c>
      <c r="J1399" s="2">
        <f>VLOOKUP(B1399,'FEB-'!$B$2:$L$363,9,FALSE)</f>
        <v>105</v>
      </c>
      <c r="K1399" s="2" t="str">
        <f>VLOOKUP(B1399,'Master TS'!$A$1:$E$1221,4,FALSE)</f>
        <v>Ya, Sudah Mengisi</v>
      </c>
      <c r="L1399" s="2" t="str">
        <f>VLOOKUP(B1399,'Master TS'!$A$1:$E$1221,5,FALSE)</f>
        <v>Kuisioner TS Lulusan 2023</v>
      </c>
      <c r="M1399" s="2" t="s">
        <v>20</v>
      </c>
    </row>
    <row r="1400" spans="1:13" ht="12" customHeight="1">
      <c r="A1400" s="2">
        <v>1399</v>
      </c>
      <c r="B1400" s="2">
        <v>184010218</v>
      </c>
      <c r="C1400" s="2" t="s">
        <v>1445</v>
      </c>
      <c r="D1400" s="2" t="s">
        <v>1401</v>
      </c>
      <c r="E1400" s="2" t="s">
        <v>144</v>
      </c>
      <c r="F1400" s="2" t="s">
        <v>31</v>
      </c>
      <c r="G1400" s="2" t="s">
        <v>18</v>
      </c>
      <c r="H1400" s="3">
        <v>45204.528032407405</v>
      </c>
      <c r="I1400" s="2" t="s">
        <v>23</v>
      </c>
      <c r="J1400" s="2">
        <f>VLOOKUP(B1400,'FEB-'!$B$2:$L$363,9,FALSE)</f>
        <v>106</v>
      </c>
      <c r="K1400" s="2" t="str">
        <f>VLOOKUP(B1400,'Master TS'!$A$1:$E$1221,4,FALSE)</f>
        <v>Ya, Sudah Mengisi</v>
      </c>
      <c r="L1400" s="2" t="str">
        <f>VLOOKUP(B1400,'Master TS'!$A$1:$E$1221,5,FALSE)</f>
        <v>Kuisioner TS Lulusan 2023</v>
      </c>
      <c r="M1400" s="2" t="s">
        <v>20</v>
      </c>
    </row>
    <row r="1401" spans="1:13" ht="12" customHeight="1">
      <c r="A1401" s="2">
        <v>1400</v>
      </c>
      <c r="B1401" s="2">
        <v>194010076</v>
      </c>
      <c r="C1401" s="2" t="s">
        <v>1446</v>
      </c>
      <c r="D1401" s="2" t="s">
        <v>1401</v>
      </c>
      <c r="E1401" s="2" t="s">
        <v>144</v>
      </c>
      <c r="F1401" s="2" t="s">
        <v>17</v>
      </c>
      <c r="G1401" s="2" t="s">
        <v>18</v>
      </c>
      <c r="H1401" s="3">
        <v>45204.533379629633</v>
      </c>
      <c r="I1401" s="2" t="s">
        <v>23</v>
      </c>
      <c r="J1401" s="2">
        <f>VLOOKUP(B1401,'FEB-'!$B$2:$L$363,9,FALSE)</f>
        <v>107</v>
      </c>
      <c r="K1401" s="2" t="str">
        <f>VLOOKUP(B1401,'Master TS'!$A$1:$E$1221,4,FALSE)</f>
        <v>Ya, Sudah Mengisi</v>
      </c>
      <c r="L1401" s="2" t="str">
        <f>VLOOKUP(B1401,'Master TS'!$A$1:$E$1221,5,FALSE)</f>
        <v>Kuisioner TS Lulusan 2023</v>
      </c>
      <c r="M1401" s="2" t="s">
        <v>20</v>
      </c>
    </row>
    <row r="1402" spans="1:13" ht="12" customHeight="1">
      <c r="A1402" s="2">
        <v>1401</v>
      </c>
      <c r="B1402" s="2">
        <v>194010032</v>
      </c>
      <c r="C1402" s="2" t="s">
        <v>1447</v>
      </c>
      <c r="D1402" s="2" t="s">
        <v>1401</v>
      </c>
      <c r="E1402" s="2" t="s">
        <v>144</v>
      </c>
      <c r="F1402" s="2" t="s">
        <v>34</v>
      </c>
      <c r="G1402" s="2" t="s">
        <v>18</v>
      </c>
      <c r="H1402" s="3">
        <v>45204.533449074072</v>
      </c>
      <c r="I1402" s="2" t="s">
        <v>42</v>
      </c>
      <c r="J1402" s="2">
        <f>VLOOKUP(B1402,'FEB-'!$B$2:$L$363,9,FALSE)</f>
        <v>108</v>
      </c>
      <c r="K1402" s="2" t="str">
        <f>VLOOKUP(B1402,'Master TS'!$A$1:$E$1221,4,FALSE)</f>
        <v>Ya, Sudah Mengisi</v>
      </c>
      <c r="L1402" s="2" t="str">
        <f>VLOOKUP(B1402,'Master TS'!$A$1:$E$1221,5,FALSE)</f>
        <v>Kuisioner TS Lulusan 2023</v>
      </c>
      <c r="M1402" s="2" t="s">
        <v>20</v>
      </c>
    </row>
    <row r="1403" spans="1:13" ht="12" customHeight="1">
      <c r="A1403" s="2">
        <v>1402</v>
      </c>
      <c r="B1403" s="2">
        <v>194010206</v>
      </c>
      <c r="C1403" s="2" t="s">
        <v>1448</v>
      </c>
      <c r="D1403" s="2" t="s">
        <v>1401</v>
      </c>
      <c r="E1403" s="2" t="s">
        <v>144</v>
      </c>
      <c r="F1403" s="2" t="s">
        <v>17</v>
      </c>
      <c r="G1403" s="2" t="s">
        <v>18</v>
      </c>
      <c r="H1403" s="3">
        <v>45204.533784722225</v>
      </c>
      <c r="I1403" s="2" t="s">
        <v>23</v>
      </c>
      <c r="J1403" s="2">
        <f>VLOOKUP(B1403,'FEB-'!$B$2:$L$363,9,FALSE)</f>
        <v>109</v>
      </c>
      <c r="K1403" s="2" t="str">
        <f>VLOOKUP(B1403,'Master TS'!$A$1:$E$1221,4,FALSE)</f>
        <v>Ya, Sudah Mengisi</v>
      </c>
      <c r="L1403" s="2" t="str">
        <f>VLOOKUP(B1403,'Master TS'!$A$1:$E$1221,5,FALSE)</f>
        <v>Kuisioner TS Lulusan 2023</v>
      </c>
      <c r="M1403" s="2" t="s">
        <v>20</v>
      </c>
    </row>
    <row r="1404" spans="1:13" ht="12" customHeight="1">
      <c r="A1404" s="2">
        <v>1403</v>
      </c>
      <c r="B1404" s="2">
        <v>194010202</v>
      </c>
      <c r="C1404" s="2" t="s">
        <v>1449</v>
      </c>
      <c r="D1404" s="2" t="s">
        <v>1401</v>
      </c>
      <c r="E1404" s="2" t="s">
        <v>144</v>
      </c>
      <c r="F1404" s="2" t="s">
        <v>17</v>
      </c>
      <c r="G1404" s="2" t="s">
        <v>18</v>
      </c>
      <c r="H1404" s="3">
        <v>45204.53398148148</v>
      </c>
      <c r="I1404" s="2" t="s">
        <v>42</v>
      </c>
      <c r="J1404" s="2">
        <f>VLOOKUP(B1404,'FEB-'!$B$2:$L$363,9,FALSE)</f>
        <v>110</v>
      </c>
      <c r="K1404" s="2" t="str">
        <f>VLOOKUP(B1404,'Master TS'!$A$1:$E$1221,4,FALSE)</f>
        <v>Ya, Sudah Mengisi</v>
      </c>
      <c r="L1404" s="2" t="str">
        <f>VLOOKUP(B1404,'Master TS'!$A$1:$E$1221,5,FALSE)</f>
        <v>Kuisioner TS Lulusan 2023</v>
      </c>
      <c r="M1404" s="2" t="s">
        <v>20</v>
      </c>
    </row>
    <row r="1405" spans="1:13" ht="12" customHeight="1">
      <c r="A1405" s="2">
        <v>1404</v>
      </c>
      <c r="B1405" s="2">
        <v>194010237</v>
      </c>
      <c r="C1405" s="2" t="s">
        <v>1450</v>
      </c>
      <c r="D1405" s="2" t="s">
        <v>1401</v>
      </c>
      <c r="E1405" s="2" t="s">
        <v>144</v>
      </c>
      <c r="F1405" s="2" t="s">
        <v>25</v>
      </c>
      <c r="G1405" s="2" t="s">
        <v>18</v>
      </c>
      <c r="H1405" s="3">
        <v>45204.534409722219</v>
      </c>
      <c r="I1405" s="2" t="s">
        <v>23</v>
      </c>
      <c r="J1405" s="2">
        <f>VLOOKUP(B1405,'FEB-'!$B$2:$L$363,9,FALSE)</f>
        <v>111</v>
      </c>
      <c r="K1405" s="2" t="str">
        <f>VLOOKUP(B1405,'Master TS'!$A$1:$E$1221,4,FALSE)</f>
        <v>Ya, Sudah Mengisi</v>
      </c>
      <c r="L1405" s="2" t="str">
        <f>VLOOKUP(B1405,'Master TS'!$A$1:$E$1221,5,FALSE)</f>
        <v>Kuisioner TS Lulusan 2023</v>
      </c>
      <c r="M1405" s="2" t="s">
        <v>20</v>
      </c>
    </row>
    <row r="1406" spans="1:13" ht="12" customHeight="1">
      <c r="A1406" s="2">
        <v>1405</v>
      </c>
      <c r="B1406" s="2">
        <v>194010052</v>
      </c>
      <c r="C1406" s="2" t="s">
        <v>1451</v>
      </c>
      <c r="D1406" s="2" t="s">
        <v>1401</v>
      </c>
      <c r="E1406" s="2" t="s">
        <v>144</v>
      </c>
      <c r="F1406" s="2" t="s">
        <v>25</v>
      </c>
      <c r="G1406" s="2" t="s">
        <v>18</v>
      </c>
      <c r="H1406" s="3">
        <v>45204.534525462965</v>
      </c>
      <c r="I1406" s="2" t="s">
        <v>23</v>
      </c>
      <c r="J1406" s="2">
        <f>VLOOKUP(B1406,'FEB-'!$B$2:$L$363,9,FALSE)</f>
        <v>112</v>
      </c>
      <c r="K1406" s="2" t="str">
        <f>VLOOKUP(B1406,'Master TS'!$A$1:$E$1221,4,FALSE)</f>
        <v>Ya, Sudah Mengisi</v>
      </c>
      <c r="L1406" s="2" t="str">
        <f>VLOOKUP(B1406,'Master TS'!$A$1:$E$1221,5,FALSE)</f>
        <v>Kuisioner TS Lulusan 2023</v>
      </c>
      <c r="M1406" s="2" t="s">
        <v>20</v>
      </c>
    </row>
    <row r="1407" spans="1:13" ht="12" customHeight="1">
      <c r="A1407" s="2">
        <v>1406</v>
      </c>
      <c r="B1407" s="2">
        <v>194010043</v>
      </c>
      <c r="C1407" s="2" t="s">
        <v>1452</v>
      </c>
      <c r="D1407" s="2" t="s">
        <v>1401</v>
      </c>
      <c r="E1407" s="2" t="s">
        <v>144</v>
      </c>
      <c r="F1407" s="2" t="s">
        <v>39</v>
      </c>
      <c r="G1407" s="2" t="s">
        <v>18</v>
      </c>
      <c r="H1407" s="3">
        <v>45204.535486111112</v>
      </c>
      <c r="I1407" s="2" t="s">
        <v>23</v>
      </c>
      <c r="J1407" s="2">
        <f>VLOOKUP(B1407,'FEB-'!$B$2:$L$363,9,FALSE)</f>
        <v>113</v>
      </c>
      <c r="K1407" s="2" t="e">
        <f>VLOOKUP(B1407,'Master TS'!$A$1:$E$1221,4,FALSE)</f>
        <v>#N/A</v>
      </c>
      <c r="L1407" s="2" t="e">
        <f>VLOOKUP(B1407,'Master TS'!$A$1:$E$1221,5,FALSE)</f>
        <v>#N/A</v>
      </c>
      <c r="M1407" s="2" t="s">
        <v>20</v>
      </c>
    </row>
    <row r="1408" spans="1:13" ht="12" customHeight="1">
      <c r="A1408" s="2">
        <v>1407</v>
      </c>
      <c r="B1408" s="2">
        <v>194010020</v>
      </c>
      <c r="C1408" s="2" t="s">
        <v>1453</v>
      </c>
      <c r="D1408" s="2" t="s">
        <v>1401</v>
      </c>
      <c r="E1408" s="2" t="s">
        <v>144</v>
      </c>
      <c r="F1408" s="2" t="s">
        <v>17</v>
      </c>
      <c r="G1408" s="2" t="s">
        <v>18</v>
      </c>
      <c r="H1408" s="3">
        <v>45204.536666666667</v>
      </c>
      <c r="I1408" s="2" t="s">
        <v>42</v>
      </c>
      <c r="J1408" s="2">
        <f>VLOOKUP(B1408,'FEB-'!$B$2:$L$363,9,FALSE)</f>
        <v>114</v>
      </c>
      <c r="K1408" s="2" t="str">
        <f>VLOOKUP(B1408,'Master TS'!$A$1:$E$1221,4,FALSE)</f>
        <v>Ya, Sudah Mengisi</v>
      </c>
      <c r="L1408" s="2" t="str">
        <f>VLOOKUP(B1408,'Master TS'!$A$1:$E$1221,5,FALSE)</f>
        <v>Kuisioner TS Lulusan 2023</v>
      </c>
      <c r="M1408" s="2" t="s">
        <v>20</v>
      </c>
    </row>
    <row r="1409" spans="1:13" ht="12" customHeight="1">
      <c r="A1409" s="2">
        <v>1408</v>
      </c>
      <c r="B1409" s="2">
        <v>194010010</v>
      </c>
      <c r="C1409" s="2" t="s">
        <v>1454</v>
      </c>
      <c r="D1409" s="2" t="s">
        <v>1401</v>
      </c>
      <c r="E1409" s="2" t="s">
        <v>144</v>
      </c>
      <c r="F1409" s="2" t="s">
        <v>25</v>
      </c>
      <c r="G1409" s="2" t="s">
        <v>18</v>
      </c>
      <c r="H1409" s="3">
        <v>45204.539525462962</v>
      </c>
      <c r="I1409" s="2" t="s">
        <v>42</v>
      </c>
      <c r="J1409" s="2">
        <f>VLOOKUP(B1409,'FEB-'!$B$2:$L$363,9,FALSE)</f>
        <v>116</v>
      </c>
      <c r="K1409" s="2" t="str">
        <f>VLOOKUP(B1409,'Master TS'!$A$1:$E$1221,4,FALSE)</f>
        <v>Ya, Sudah Mengisi</v>
      </c>
      <c r="L1409" s="2" t="str">
        <f>VLOOKUP(B1409,'Master TS'!$A$1:$E$1221,5,FALSE)</f>
        <v>Kuisioner TS Lulusan 2023</v>
      </c>
      <c r="M1409" s="2" t="s">
        <v>20</v>
      </c>
    </row>
    <row r="1410" spans="1:13" ht="12" customHeight="1">
      <c r="A1410" s="2">
        <v>1409</v>
      </c>
      <c r="B1410" s="2">
        <v>194010028</v>
      </c>
      <c r="C1410" s="2" t="s">
        <v>1455</v>
      </c>
      <c r="D1410" s="2" t="s">
        <v>1401</v>
      </c>
      <c r="E1410" s="2" t="s">
        <v>144</v>
      </c>
      <c r="F1410" s="2" t="s">
        <v>17</v>
      </c>
      <c r="G1410" s="2" t="s">
        <v>18</v>
      </c>
      <c r="H1410" s="3">
        <v>45204.541006944448</v>
      </c>
      <c r="I1410" s="2" t="s">
        <v>23</v>
      </c>
      <c r="J1410" s="2">
        <f>VLOOKUP(B1410,'FEB-'!$B$2:$L$363,9,FALSE)</f>
        <v>117</v>
      </c>
      <c r="K1410" s="2" t="e">
        <f>VLOOKUP(B1410,'Master TS'!$A$1:$E$1221,4,FALSE)</f>
        <v>#N/A</v>
      </c>
      <c r="L1410" s="2" t="e">
        <f>VLOOKUP(B1410,'Master TS'!$A$1:$E$1221,5,FALSE)</f>
        <v>#N/A</v>
      </c>
      <c r="M1410" s="2" t="s">
        <v>20</v>
      </c>
    </row>
    <row r="1411" spans="1:13" ht="12" customHeight="1">
      <c r="A1411" s="2">
        <v>1410</v>
      </c>
      <c r="B1411" s="2">
        <v>194010045</v>
      </c>
      <c r="C1411" s="2" t="s">
        <v>1456</v>
      </c>
      <c r="D1411" s="2" t="s">
        <v>1401</v>
      </c>
      <c r="E1411" s="2" t="s">
        <v>144</v>
      </c>
      <c r="F1411" s="2" t="s">
        <v>25</v>
      </c>
      <c r="G1411" s="2" t="s">
        <v>18</v>
      </c>
      <c r="H1411" s="3">
        <v>45204.542442129627</v>
      </c>
      <c r="I1411" s="2" t="s">
        <v>42</v>
      </c>
      <c r="J1411" s="2">
        <f>VLOOKUP(B1411,'FEB-'!$B$2:$L$363,9,FALSE)</f>
        <v>118</v>
      </c>
      <c r="K1411" s="2" t="str">
        <f>VLOOKUP(B1411,'Master TS'!$A$1:$E$1221,4,FALSE)</f>
        <v>Ya, Sudah Mengisi</v>
      </c>
      <c r="L1411" s="2" t="str">
        <f>VLOOKUP(B1411,'Master TS'!$A$1:$E$1221,5,FALSE)</f>
        <v>Kuisioner TS Lulusan 2023</v>
      </c>
      <c r="M1411" s="2" t="s">
        <v>20</v>
      </c>
    </row>
    <row r="1412" spans="1:13" ht="12" customHeight="1">
      <c r="A1412" s="2">
        <v>1411</v>
      </c>
      <c r="B1412" s="2">
        <v>194010008</v>
      </c>
      <c r="C1412" s="2" t="s">
        <v>1457</v>
      </c>
      <c r="D1412" s="2" t="s">
        <v>1401</v>
      </c>
      <c r="E1412" s="2" t="s">
        <v>144</v>
      </c>
      <c r="F1412" s="2" t="s">
        <v>31</v>
      </c>
      <c r="G1412" s="2" t="s">
        <v>18</v>
      </c>
      <c r="H1412" s="3">
        <v>45204.543414351851</v>
      </c>
      <c r="I1412" s="2" t="s">
        <v>42</v>
      </c>
      <c r="J1412" s="2">
        <f>VLOOKUP(B1412,'FEB-'!$B$2:$L$363,9,FALSE)</f>
        <v>119</v>
      </c>
      <c r="K1412" s="2" t="e">
        <f>VLOOKUP(B1412,'Master TS'!$A$1:$E$1221,4,FALSE)</f>
        <v>#N/A</v>
      </c>
      <c r="L1412" s="2" t="e">
        <f>VLOOKUP(B1412,'Master TS'!$A$1:$E$1221,5,FALSE)</f>
        <v>#N/A</v>
      </c>
      <c r="M1412" s="2" t="s">
        <v>20</v>
      </c>
    </row>
    <row r="1413" spans="1:13" ht="12" customHeight="1">
      <c r="A1413" s="2">
        <v>1412</v>
      </c>
      <c r="B1413" s="2">
        <v>194010030</v>
      </c>
      <c r="C1413" s="2" t="s">
        <v>1458</v>
      </c>
      <c r="D1413" s="2" t="s">
        <v>1401</v>
      </c>
      <c r="E1413" s="2" t="s">
        <v>144</v>
      </c>
      <c r="F1413" s="2" t="s">
        <v>31</v>
      </c>
      <c r="G1413" s="2" t="s">
        <v>18</v>
      </c>
      <c r="H1413" s="3">
        <v>45204.544525462959</v>
      </c>
      <c r="I1413" s="2" t="s">
        <v>42</v>
      </c>
      <c r="J1413" s="2">
        <f>VLOOKUP(B1413,'FEB-'!$B$2:$L$363,9,FALSE)</f>
        <v>120</v>
      </c>
      <c r="K1413" s="2" t="str">
        <f>VLOOKUP(B1413,'Master TS'!$A$1:$E$1221,4,FALSE)</f>
        <v>Ya, Sudah Mengisi</v>
      </c>
      <c r="L1413" s="2" t="str">
        <f>VLOOKUP(B1413,'Master TS'!$A$1:$E$1221,5,FALSE)</f>
        <v>Kuisioner TS Lulusan 2023</v>
      </c>
      <c r="M1413" s="2" t="s">
        <v>20</v>
      </c>
    </row>
    <row r="1414" spans="1:13" ht="12" customHeight="1">
      <c r="A1414" s="2">
        <v>1413</v>
      </c>
      <c r="B1414" s="2">
        <v>194010059</v>
      </c>
      <c r="C1414" s="2" t="s">
        <v>1459</v>
      </c>
      <c r="D1414" s="2" t="s">
        <v>1401</v>
      </c>
      <c r="E1414" s="2" t="s">
        <v>144</v>
      </c>
      <c r="F1414" s="2" t="s">
        <v>17</v>
      </c>
      <c r="G1414" s="2" t="s">
        <v>18</v>
      </c>
      <c r="H1414" s="3">
        <v>45204.548506944448</v>
      </c>
      <c r="I1414" s="2" t="s">
        <v>23</v>
      </c>
      <c r="J1414" s="2">
        <f>VLOOKUP(B1414,'FEB-'!$B$2:$L$363,9,FALSE)</f>
        <v>122</v>
      </c>
      <c r="K1414" s="2" t="str">
        <f>VLOOKUP(B1414,'Master TS'!$A$1:$E$1221,4,FALSE)</f>
        <v>Ya, Sudah Mengisi</v>
      </c>
      <c r="L1414" s="2" t="str">
        <f>VLOOKUP(B1414,'Master TS'!$A$1:$E$1221,5,FALSE)</f>
        <v>Kuisioner TS Lulusan 2023</v>
      </c>
      <c r="M1414" s="2" t="s">
        <v>20</v>
      </c>
    </row>
    <row r="1415" spans="1:13" ht="12" customHeight="1">
      <c r="A1415" s="2">
        <v>1414</v>
      </c>
      <c r="B1415" s="2">
        <v>194010120</v>
      </c>
      <c r="C1415" s="2" t="s">
        <v>1460</v>
      </c>
      <c r="D1415" s="2" t="s">
        <v>1401</v>
      </c>
      <c r="E1415" s="2" t="s">
        <v>144</v>
      </c>
      <c r="F1415" s="2" t="s">
        <v>17</v>
      </c>
      <c r="G1415" s="2" t="s">
        <v>18</v>
      </c>
      <c r="H1415" s="3">
        <v>45204.54855324074</v>
      </c>
      <c r="I1415" s="2" t="s">
        <v>23</v>
      </c>
      <c r="J1415" s="2">
        <f>VLOOKUP(B1415,'FEB-'!$B$2:$L$363,9,FALSE)</f>
        <v>123</v>
      </c>
      <c r="K1415" s="2" t="str">
        <f>VLOOKUP(B1415,'Master TS'!$A$1:$E$1221,4,FALSE)</f>
        <v>Ya, Sudah Mengisi</v>
      </c>
      <c r="L1415" s="2" t="str">
        <f>VLOOKUP(B1415,'Master TS'!$A$1:$E$1221,5,FALSE)</f>
        <v>Kuisioner TS Lulusan 2023</v>
      </c>
      <c r="M1415" s="2" t="s">
        <v>20</v>
      </c>
    </row>
    <row r="1416" spans="1:13" ht="12" customHeight="1">
      <c r="A1416" s="2">
        <v>1415</v>
      </c>
      <c r="B1416" s="2">
        <v>194010124</v>
      </c>
      <c r="C1416" s="2" t="s">
        <v>1461</v>
      </c>
      <c r="D1416" s="2" t="s">
        <v>1401</v>
      </c>
      <c r="E1416" s="2" t="s">
        <v>144</v>
      </c>
      <c r="F1416" s="2" t="s">
        <v>17</v>
      </c>
      <c r="G1416" s="2" t="s">
        <v>18</v>
      </c>
      <c r="H1416" s="3">
        <v>45204.54855324074</v>
      </c>
      <c r="I1416" s="2" t="s">
        <v>23</v>
      </c>
      <c r="J1416" s="2">
        <f>VLOOKUP(B1416,'FEB-'!$B$2:$L$363,9,FALSE)</f>
        <v>124</v>
      </c>
      <c r="K1416" s="2" t="str">
        <f>VLOOKUP(B1416,'Master TS'!$A$1:$E$1221,4,FALSE)</f>
        <v>Ya, Sudah Mengisi</v>
      </c>
      <c r="L1416" s="2" t="str">
        <f>VLOOKUP(B1416,'Master TS'!$A$1:$E$1221,5,FALSE)</f>
        <v>Kuisioner TS Lulusan 2023</v>
      </c>
      <c r="M1416" s="2" t="s">
        <v>20</v>
      </c>
    </row>
    <row r="1417" spans="1:13" ht="12" customHeight="1">
      <c r="A1417" s="2">
        <v>1416</v>
      </c>
      <c r="B1417" s="2">
        <v>194010345</v>
      </c>
      <c r="C1417" s="2" t="s">
        <v>1462</v>
      </c>
      <c r="D1417" s="2" t="s">
        <v>1401</v>
      </c>
      <c r="E1417" s="2" t="s">
        <v>144</v>
      </c>
      <c r="F1417" s="2" t="s">
        <v>25</v>
      </c>
      <c r="G1417" s="2" t="s">
        <v>18</v>
      </c>
      <c r="H1417" s="3">
        <v>45204.553263888891</v>
      </c>
      <c r="I1417" s="2" t="s">
        <v>42</v>
      </c>
      <c r="J1417" s="2">
        <f>VLOOKUP(B1417,'FEB-'!$B$2:$L$363,9,FALSE)</f>
        <v>126</v>
      </c>
      <c r="K1417" s="2" t="str">
        <f>VLOOKUP(B1417,'Master TS'!$A$1:$E$1221,4,FALSE)</f>
        <v>Ya, Sudah Mengisi</v>
      </c>
      <c r="L1417" s="2" t="str">
        <f>VLOOKUP(B1417,'Master TS'!$A$1:$E$1221,5,FALSE)</f>
        <v>Kuisioner TS Lulusan 2023</v>
      </c>
      <c r="M1417" s="2" t="s">
        <v>20</v>
      </c>
    </row>
    <row r="1418" spans="1:13" ht="12" customHeight="1">
      <c r="A1418" s="2">
        <v>1417</v>
      </c>
      <c r="B1418" s="2">
        <v>194010342</v>
      </c>
      <c r="C1418" s="2" t="s">
        <v>1463</v>
      </c>
      <c r="D1418" s="2" t="s">
        <v>1401</v>
      </c>
      <c r="E1418" s="2" t="s">
        <v>144</v>
      </c>
      <c r="F1418" s="2" t="s">
        <v>25</v>
      </c>
      <c r="G1418" s="2" t="s">
        <v>18</v>
      </c>
      <c r="H1418" s="3">
        <v>45204.555983796294</v>
      </c>
      <c r="I1418" s="2" t="s">
        <v>42</v>
      </c>
      <c r="J1418" s="2">
        <f>VLOOKUP(B1418,'FEB-'!$B$2:$L$363,9,FALSE)</f>
        <v>127</v>
      </c>
      <c r="K1418" s="2" t="str">
        <f>VLOOKUP(B1418,'Master TS'!$A$1:$E$1221,4,FALSE)</f>
        <v>Ya, Sudah Mengisi</v>
      </c>
      <c r="L1418" s="2" t="str">
        <f>VLOOKUP(B1418,'Master TS'!$A$1:$E$1221,5,FALSE)</f>
        <v>Kuisioner TS Lulusan 2023</v>
      </c>
      <c r="M1418" s="2" t="s">
        <v>20</v>
      </c>
    </row>
    <row r="1419" spans="1:13" ht="12" customHeight="1">
      <c r="A1419" s="2">
        <v>1418</v>
      </c>
      <c r="B1419" s="2">
        <v>194010205</v>
      </c>
      <c r="C1419" s="2" t="s">
        <v>1464</v>
      </c>
      <c r="D1419" s="2" t="s">
        <v>1401</v>
      </c>
      <c r="E1419" s="2" t="s">
        <v>144</v>
      </c>
      <c r="F1419" s="2" t="s">
        <v>31</v>
      </c>
      <c r="G1419" s="2" t="s">
        <v>18</v>
      </c>
      <c r="H1419" s="3">
        <v>45204.556238425925</v>
      </c>
      <c r="I1419" s="2" t="s">
        <v>42</v>
      </c>
      <c r="J1419" s="2">
        <f>VLOOKUP(B1419,'FEB-'!$B$2:$L$363,9,FALSE)</f>
        <v>128</v>
      </c>
      <c r="K1419" s="2" t="str">
        <f>VLOOKUP(B1419,'Master TS'!$A$1:$E$1221,4,FALSE)</f>
        <v>Ya, Sudah Mengisi</v>
      </c>
      <c r="L1419" s="2" t="str">
        <f>VLOOKUP(B1419,'Master TS'!$A$1:$E$1221,5,FALSE)</f>
        <v>Kuisioner TS Lulusan 2023</v>
      </c>
      <c r="M1419" s="2" t="s">
        <v>20</v>
      </c>
    </row>
    <row r="1420" spans="1:13" ht="12" customHeight="1">
      <c r="A1420" s="2">
        <v>1419</v>
      </c>
      <c r="B1420" s="2">
        <v>194010196</v>
      </c>
      <c r="C1420" s="2" t="s">
        <v>1465</v>
      </c>
      <c r="D1420" s="2" t="s">
        <v>1401</v>
      </c>
      <c r="E1420" s="2" t="s">
        <v>144</v>
      </c>
      <c r="F1420" s="2" t="s">
        <v>39</v>
      </c>
      <c r="G1420" s="2" t="s">
        <v>18</v>
      </c>
      <c r="H1420" s="3">
        <v>45204.55841435185</v>
      </c>
      <c r="I1420" s="2" t="s">
        <v>42</v>
      </c>
      <c r="J1420" s="2">
        <f>VLOOKUP(B1420,'FEB-'!$B$2:$L$363,9,FALSE)</f>
        <v>129</v>
      </c>
      <c r="K1420" s="2" t="e">
        <f>VLOOKUP(B1420,'Master TS'!$A$1:$E$1221,4,FALSE)</f>
        <v>#N/A</v>
      </c>
      <c r="L1420" s="2" t="e">
        <f>VLOOKUP(B1420,'Master TS'!$A$1:$E$1221,5,FALSE)</f>
        <v>#N/A</v>
      </c>
      <c r="M1420" s="2" t="s">
        <v>20</v>
      </c>
    </row>
    <row r="1421" spans="1:13" ht="12" customHeight="1">
      <c r="A1421" s="2">
        <v>1420</v>
      </c>
      <c r="B1421" s="2">
        <v>194010041</v>
      </c>
      <c r="C1421" s="2" t="s">
        <v>1466</v>
      </c>
      <c r="D1421" s="2" t="s">
        <v>1401</v>
      </c>
      <c r="E1421" s="2" t="s">
        <v>144</v>
      </c>
      <c r="F1421" s="2" t="s">
        <v>25</v>
      </c>
      <c r="G1421" s="2" t="s">
        <v>18</v>
      </c>
      <c r="H1421" s="3">
        <v>45204.562256944446</v>
      </c>
      <c r="I1421" s="2" t="s">
        <v>23</v>
      </c>
      <c r="J1421" s="2">
        <f>VLOOKUP(B1421,'FEB-'!$B$2:$L$363,9,FALSE)</f>
        <v>130</v>
      </c>
      <c r="K1421" s="2" t="str">
        <f>VLOOKUP(B1421,'Master TS'!$A$1:$E$1221,4,FALSE)</f>
        <v>Ya, Sudah Mengisi</v>
      </c>
      <c r="L1421" s="2" t="str">
        <f>VLOOKUP(B1421,'Master TS'!$A$1:$E$1221,5,FALSE)</f>
        <v>Kuisioner TS Lulusan 2023</v>
      </c>
      <c r="M1421" s="2" t="s">
        <v>20</v>
      </c>
    </row>
    <row r="1422" spans="1:13" ht="12" customHeight="1">
      <c r="A1422" s="2">
        <v>1421</v>
      </c>
      <c r="B1422" s="2">
        <v>164010071</v>
      </c>
      <c r="C1422" s="2" t="s">
        <v>1467</v>
      </c>
      <c r="D1422" s="2" t="s">
        <v>1401</v>
      </c>
      <c r="E1422" s="2" t="s">
        <v>144</v>
      </c>
      <c r="F1422" s="2" t="s">
        <v>39</v>
      </c>
      <c r="G1422" s="2" t="s">
        <v>18</v>
      </c>
      <c r="H1422" s="3">
        <v>45204.570787037039</v>
      </c>
      <c r="I1422" s="2" t="s">
        <v>23</v>
      </c>
      <c r="J1422" s="2">
        <f>VLOOKUP(B1422,'FEB-'!$B$2:$L$363,9,FALSE)</f>
        <v>131</v>
      </c>
      <c r="K1422" s="2" t="str">
        <f>VLOOKUP(B1422,'Master TS'!$A$1:$E$1221,4,FALSE)</f>
        <v>Ya, Sudah Mengisi</v>
      </c>
      <c r="L1422" s="2" t="str">
        <f>VLOOKUP(B1422,'Master TS'!$A$1:$E$1221,5,FALSE)</f>
        <v>Kuisioner TS Lulusan 2023</v>
      </c>
      <c r="M1422" s="2" t="s">
        <v>20</v>
      </c>
    </row>
    <row r="1423" spans="1:13" ht="12" customHeight="1">
      <c r="A1423" s="2">
        <v>1422</v>
      </c>
      <c r="B1423" s="2">
        <v>194010323</v>
      </c>
      <c r="C1423" s="2" t="s">
        <v>1468</v>
      </c>
      <c r="D1423" s="2" t="s">
        <v>1401</v>
      </c>
      <c r="E1423" s="2" t="s">
        <v>144</v>
      </c>
      <c r="F1423" s="2" t="s">
        <v>34</v>
      </c>
      <c r="G1423" s="2" t="s">
        <v>18</v>
      </c>
      <c r="H1423" s="3">
        <v>45204.577280092592</v>
      </c>
      <c r="I1423" s="2" t="s">
        <v>23</v>
      </c>
      <c r="J1423" s="2">
        <f>VLOOKUP(B1423,'FEB-'!$B$2:$L$363,9,FALSE)</f>
        <v>134</v>
      </c>
      <c r="K1423" s="2" t="e">
        <f>VLOOKUP(B1423,'Master TS'!$A$1:$E$1221,4,FALSE)</f>
        <v>#N/A</v>
      </c>
      <c r="L1423" s="2" t="e">
        <f>VLOOKUP(B1423,'Master TS'!$A$1:$E$1221,5,FALSE)</f>
        <v>#N/A</v>
      </c>
      <c r="M1423" s="2" t="s">
        <v>20</v>
      </c>
    </row>
    <row r="1424" spans="1:13" ht="12" customHeight="1">
      <c r="A1424" s="2">
        <v>1423</v>
      </c>
      <c r="B1424" s="2">
        <v>194010341</v>
      </c>
      <c r="C1424" s="2" t="s">
        <v>1469</v>
      </c>
      <c r="D1424" s="2" t="s">
        <v>1401</v>
      </c>
      <c r="E1424" s="2" t="s">
        <v>144</v>
      </c>
      <c r="F1424" s="2" t="s">
        <v>34</v>
      </c>
      <c r="G1424" s="2" t="s">
        <v>18</v>
      </c>
      <c r="H1424" s="3">
        <v>45204.577280092592</v>
      </c>
      <c r="I1424" s="2" t="s">
        <v>23</v>
      </c>
      <c r="J1424" s="2">
        <f>VLOOKUP(B1424,'FEB-'!$B$2:$L$363,9,FALSE)</f>
        <v>135</v>
      </c>
      <c r="K1424" s="2" t="e">
        <f>VLOOKUP(B1424,'Master TS'!$A$1:$E$1221,4,FALSE)</f>
        <v>#N/A</v>
      </c>
      <c r="L1424" s="2" t="e">
        <f>VLOOKUP(B1424,'Master TS'!$A$1:$E$1221,5,FALSE)</f>
        <v>#N/A</v>
      </c>
      <c r="M1424" s="2" t="s">
        <v>20</v>
      </c>
    </row>
    <row r="1425" spans="1:13" ht="12" customHeight="1">
      <c r="A1425" s="2">
        <v>1424</v>
      </c>
      <c r="B1425" s="2">
        <v>164010155</v>
      </c>
      <c r="C1425" s="2" t="s">
        <v>1470</v>
      </c>
      <c r="D1425" s="2" t="s">
        <v>1401</v>
      </c>
      <c r="E1425" s="2" t="s">
        <v>144</v>
      </c>
      <c r="F1425" s="2" t="s">
        <v>17</v>
      </c>
      <c r="G1425" s="2" t="s">
        <v>18</v>
      </c>
      <c r="H1425" s="3">
        <v>45204.592905092592</v>
      </c>
      <c r="I1425" s="2" t="s">
        <v>26</v>
      </c>
      <c r="J1425" s="2">
        <f>VLOOKUP(B1425,'FEB-'!$B$2:$L$363,9,FALSE)</f>
        <v>138</v>
      </c>
      <c r="K1425" s="2" t="e">
        <f>VLOOKUP(B1425,'Master TS'!$A$1:$E$1221,4,FALSE)</f>
        <v>#N/A</v>
      </c>
      <c r="L1425" s="2" t="e">
        <f>VLOOKUP(B1425,'Master TS'!$A$1:$E$1221,5,FALSE)</f>
        <v>#N/A</v>
      </c>
      <c r="M1425" s="2" t="s">
        <v>20</v>
      </c>
    </row>
    <row r="1426" spans="1:13" ht="12" customHeight="1">
      <c r="A1426" s="2">
        <v>1425</v>
      </c>
      <c r="B1426" s="2">
        <v>194010321</v>
      </c>
      <c r="C1426" s="2" t="s">
        <v>1471</v>
      </c>
      <c r="D1426" s="2" t="s">
        <v>1401</v>
      </c>
      <c r="E1426" s="2" t="s">
        <v>144</v>
      </c>
      <c r="F1426" s="2" t="s">
        <v>25</v>
      </c>
      <c r="G1426" s="2" t="s">
        <v>18</v>
      </c>
      <c r="H1426" s="3">
        <v>45204.599039351851</v>
      </c>
      <c r="I1426" s="2" t="s">
        <v>42</v>
      </c>
      <c r="J1426" s="2">
        <f>VLOOKUP(B1426,'FEB-'!$B$2:$L$363,9,FALSE)</f>
        <v>140</v>
      </c>
      <c r="K1426" s="2" t="str">
        <f>VLOOKUP(B1426,'Master TS'!$A$1:$E$1221,4,FALSE)</f>
        <v>Ya, Sudah Mengisi</v>
      </c>
      <c r="L1426" s="2" t="str">
        <f>VLOOKUP(B1426,'Master TS'!$A$1:$E$1221,5,FALSE)</f>
        <v>Kuisioner TS Lulusan 2022</v>
      </c>
      <c r="M1426" s="2" t="s">
        <v>20</v>
      </c>
    </row>
    <row r="1427" spans="1:13" ht="12" customHeight="1">
      <c r="A1427" s="2">
        <v>1426</v>
      </c>
      <c r="B1427" s="2">
        <v>194010297</v>
      </c>
      <c r="C1427" s="2" t="s">
        <v>1472</v>
      </c>
      <c r="D1427" s="2" t="s">
        <v>1401</v>
      </c>
      <c r="E1427" s="2" t="s">
        <v>144</v>
      </c>
      <c r="F1427" s="2" t="s">
        <v>31</v>
      </c>
      <c r="G1427" s="2" t="s">
        <v>18</v>
      </c>
      <c r="H1427" s="3">
        <v>45204.600590277776</v>
      </c>
      <c r="I1427" s="2" t="s">
        <v>42</v>
      </c>
      <c r="J1427" s="2">
        <f>VLOOKUP(B1427,'FEB-'!$B$2:$L$363,9,FALSE)</f>
        <v>141</v>
      </c>
      <c r="K1427" s="2" t="e">
        <f>VLOOKUP(B1427,'Master TS'!$A$1:$E$1221,4,FALSE)</f>
        <v>#N/A</v>
      </c>
      <c r="L1427" s="2" t="e">
        <f>VLOOKUP(B1427,'Master TS'!$A$1:$E$1221,5,FALSE)</f>
        <v>#N/A</v>
      </c>
      <c r="M1427" s="2" t="s">
        <v>20</v>
      </c>
    </row>
    <row r="1428" spans="1:13" ht="12" customHeight="1">
      <c r="A1428" s="2">
        <v>1427</v>
      </c>
      <c r="B1428" s="2">
        <v>194010303</v>
      </c>
      <c r="C1428" s="2" t="s">
        <v>1473</v>
      </c>
      <c r="D1428" s="2" t="s">
        <v>1401</v>
      </c>
      <c r="E1428" s="2" t="s">
        <v>144</v>
      </c>
      <c r="F1428" s="2" t="s">
        <v>17</v>
      </c>
      <c r="G1428" s="2" t="s">
        <v>18</v>
      </c>
      <c r="H1428" s="3">
        <v>45204.602141203701</v>
      </c>
      <c r="I1428" s="2" t="s">
        <v>42</v>
      </c>
      <c r="J1428" s="2">
        <f>VLOOKUP(B1428,'FEB-'!$B$2:$L$363,9,FALSE)</f>
        <v>142</v>
      </c>
      <c r="K1428" s="2" t="str">
        <f>VLOOKUP(B1428,'Master TS'!$A$1:$E$1221,4,FALSE)</f>
        <v>Ya, Sudah Mengisi</v>
      </c>
      <c r="L1428" s="2" t="str">
        <f>VLOOKUP(B1428,'Master TS'!$A$1:$E$1221,5,FALSE)</f>
        <v>Kuisioner TS Lulusan 2023</v>
      </c>
      <c r="M1428" s="2" t="s">
        <v>20</v>
      </c>
    </row>
    <row r="1429" spans="1:13" ht="12" customHeight="1">
      <c r="A1429" s="2">
        <v>1428</v>
      </c>
      <c r="B1429" s="2">
        <v>194010294</v>
      </c>
      <c r="C1429" s="2" t="s">
        <v>1474</v>
      </c>
      <c r="D1429" s="2" t="s">
        <v>1401</v>
      </c>
      <c r="E1429" s="2" t="s">
        <v>144</v>
      </c>
      <c r="F1429" s="2" t="s">
        <v>17</v>
      </c>
      <c r="G1429" s="2" t="s">
        <v>18</v>
      </c>
      <c r="H1429" s="3">
        <v>45204.604189814818</v>
      </c>
      <c r="I1429" s="2" t="s">
        <v>42</v>
      </c>
      <c r="J1429" s="2">
        <f>VLOOKUP(B1429,'FEB-'!$B$2:$L$363,9,FALSE)</f>
        <v>144</v>
      </c>
      <c r="K1429" s="2" t="e">
        <f>VLOOKUP(B1429,'Master TS'!$A$1:$E$1221,4,FALSE)</f>
        <v>#N/A</v>
      </c>
      <c r="L1429" s="2" t="e">
        <f>VLOOKUP(B1429,'Master TS'!$A$1:$E$1221,5,FALSE)</f>
        <v>#N/A</v>
      </c>
      <c r="M1429" s="2" t="s">
        <v>20</v>
      </c>
    </row>
    <row r="1430" spans="1:13" ht="12" customHeight="1">
      <c r="A1430" s="2">
        <v>1429</v>
      </c>
      <c r="B1430" s="2">
        <v>194010357</v>
      </c>
      <c r="C1430" s="2" t="s">
        <v>1475</v>
      </c>
      <c r="D1430" s="2" t="s">
        <v>1401</v>
      </c>
      <c r="E1430" s="2" t="s">
        <v>144</v>
      </c>
      <c r="F1430" s="2" t="s">
        <v>25</v>
      </c>
      <c r="G1430" s="2" t="s">
        <v>18</v>
      </c>
      <c r="H1430" s="3">
        <v>45204.613333333335</v>
      </c>
      <c r="I1430" s="2" t="s">
        <v>42</v>
      </c>
      <c r="J1430" s="2">
        <f>VLOOKUP(B1430,'FEB-'!$B$2:$L$363,9,FALSE)</f>
        <v>146</v>
      </c>
      <c r="K1430" s="2" t="str">
        <f>VLOOKUP(B1430,'Master TS'!$A$1:$E$1221,4,FALSE)</f>
        <v>Ya, Sudah Mengisi</v>
      </c>
      <c r="L1430" s="2" t="str">
        <f>VLOOKUP(B1430,'Master TS'!$A$1:$E$1221,5,FALSE)</f>
        <v>Kuisioner TS Lulusan 2023</v>
      </c>
      <c r="M1430" s="2" t="s">
        <v>20</v>
      </c>
    </row>
    <row r="1431" spans="1:13" ht="12" customHeight="1">
      <c r="A1431" s="2">
        <v>1430</v>
      </c>
      <c r="B1431" s="2">
        <v>194010014</v>
      </c>
      <c r="C1431" s="2" t="s">
        <v>1476</v>
      </c>
      <c r="D1431" s="2" t="s">
        <v>1401</v>
      </c>
      <c r="E1431" s="2" t="s">
        <v>144</v>
      </c>
      <c r="F1431" s="2" t="s">
        <v>17</v>
      </c>
      <c r="G1431" s="2" t="s">
        <v>18</v>
      </c>
      <c r="H1431" s="3">
        <v>45204.621898148151</v>
      </c>
      <c r="I1431" s="2" t="s">
        <v>42</v>
      </c>
      <c r="J1431" s="2">
        <f>VLOOKUP(B1431,'FEB-'!$B$2:$L$363,9,FALSE)</f>
        <v>147</v>
      </c>
      <c r="K1431" s="2" t="str">
        <f>VLOOKUP(B1431,'Master TS'!$A$1:$E$1221,4,FALSE)</f>
        <v>Ya, Sudah Mengisi</v>
      </c>
      <c r="L1431" s="2" t="str">
        <f>VLOOKUP(B1431,'Master TS'!$A$1:$E$1221,5,FALSE)</f>
        <v>Kuisioner TS Lulusan 2023</v>
      </c>
      <c r="M1431" s="2" t="s">
        <v>20</v>
      </c>
    </row>
    <row r="1432" spans="1:13" ht="12" customHeight="1">
      <c r="A1432" s="2">
        <v>1431</v>
      </c>
      <c r="B1432" s="2">
        <v>194010035</v>
      </c>
      <c r="C1432" s="2" t="s">
        <v>1477</v>
      </c>
      <c r="D1432" s="2" t="s">
        <v>1401</v>
      </c>
      <c r="E1432" s="2" t="s">
        <v>144</v>
      </c>
      <c r="F1432" s="2" t="s">
        <v>25</v>
      </c>
      <c r="G1432" s="2" t="s">
        <v>18</v>
      </c>
      <c r="H1432" s="3">
        <v>45204.622083333335</v>
      </c>
      <c r="I1432" s="2" t="s">
        <v>42</v>
      </c>
      <c r="J1432" s="2">
        <f>VLOOKUP(B1432,'FEB-'!$B$2:$L$363,9,FALSE)</f>
        <v>148</v>
      </c>
      <c r="K1432" s="2" t="str">
        <f>VLOOKUP(B1432,'Master TS'!$A$1:$E$1221,4,FALSE)</f>
        <v>Ya, Sudah Mengisi</v>
      </c>
      <c r="L1432" s="2" t="str">
        <f>VLOOKUP(B1432,'Master TS'!$A$1:$E$1221,5,FALSE)</f>
        <v>Kuisioner TS Lulusan 2023</v>
      </c>
      <c r="M1432" s="2" t="s">
        <v>20</v>
      </c>
    </row>
    <row r="1433" spans="1:13" ht="12" customHeight="1">
      <c r="A1433" s="2">
        <v>1432</v>
      </c>
      <c r="B1433" s="2">
        <v>194010044</v>
      </c>
      <c r="C1433" s="2" t="s">
        <v>1478</v>
      </c>
      <c r="D1433" s="2" t="s">
        <v>1401</v>
      </c>
      <c r="E1433" s="2" t="s">
        <v>144</v>
      </c>
      <c r="F1433" s="2" t="s">
        <v>25</v>
      </c>
      <c r="G1433" s="2" t="s">
        <v>18</v>
      </c>
      <c r="H1433" s="3">
        <v>45204.623506944445</v>
      </c>
      <c r="I1433" s="2" t="s">
        <v>42</v>
      </c>
      <c r="J1433" s="2">
        <f>VLOOKUP(B1433,'FEB-'!$B$2:$L$363,9,FALSE)</f>
        <v>149</v>
      </c>
      <c r="K1433" s="2" t="str">
        <f>VLOOKUP(B1433,'Master TS'!$A$1:$E$1221,4,FALSE)</f>
        <v>Ya, Sudah Mengisi</v>
      </c>
      <c r="L1433" s="2" t="str">
        <f>VLOOKUP(B1433,'Master TS'!$A$1:$E$1221,5,FALSE)</f>
        <v>Kuisioner TS Lulusan 2023</v>
      </c>
      <c r="M1433" s="2" t="s">
        <v>20</v>
      </c>
    </row>
    <row r="1434" spans="1:13" ht="12" customHeight="1">
      <c r="A1434" s="2">
        <v>1433</v>
      </c>
      <c r="B1434" s="2">
        <v>194010022</v>
      </c>
      <c r="C1434" s="2" t="s">
        <v>1479</v>
      </c>
      <c r="D1434" s="2" t="s">
        <v>1401</v>
      </c>
      <c r="E1434" s="2" t="s">
        <v>144</v>
      </c>
      <c r="F1434" s="2" t="s">
        <v>34</v>
      </c>
      <c r="G1434" s="2" t="s">
        <v>18</v>
      </c>
      <c r="H1434" s="3">
        <v>45204.623900462961</v>
      </c>
      <c r="I1434" s="2" t="s">
        <v>42</v>
      </c>
      <c r="J1434" s="2">
        <f>VLOOKUP(B1434,'FEB-'!$B$2:$L$363,9,FALSE)</f>
        <v>150</v>
      </c>
      <c r="K1434" s="2" t="str">
        <f>VLOOKUP(B1434,'Master TS'!$A$1:$E$1221,4,FALSE)</f>
        <v>Ya, Sudah Mengisi</v>
      </c>
      <c r="L1434" s="2" t="str">
        <f>VLOOKUP(B1434,'Master TS'!$A$1:$E$1221,5,FALSE)</f>
        <v>Kuisioner TS Lulusan 2023</v>
      </c>
      <c r="M1434" s="2" t="s">
        <v>20</v>
      </c>
    </row>
    <row r="1435" spans="1:13" ht="12" customHeight="1">
      <c r="A1435" s="2">
        <v>1434</v>
      </c>
      <c r="B1435" s="2">
        <v>194010207</v>
      </c>
      <c r="C1435" s="2" t="s">
        <v>1480</v>
      </c>
      <c r="D1435" s="2" t="s">
        <v>1401</v>
      </c>
      <c r="E1435" s="2" t="s">
        <v>144</v>
      </c>
      <c r="F1435" s="2" t="s">
        <v>17</v>
      </c>
      <c r="G1435" s="2" t="s">
        <v>18</v>
      </c>
      <c r="H1435" s="3">
        <v>45204.630277777775</v>
      </c>
      <c r="I1435" s="2" t="s">
        <v>42</v>
      </c>
      <c r="J1435" s="2">
        <f>VLOOKUP(B1435,'FEB-'!$B$2:$L$363,9,FALSE)</f>
        <v>151</v>
      </c>
      <c r="K1435" s="2" t="str">
        <f>VLOOKUP(B1435,'Master TS'!$A$1:$E$1221,4,FALSE)</f>
        <v>Ya, Sudah Mengisi</v>
      </c>
      <c r="L1435" s="2" t="str">
        <f>VLOOKUP(B1435,'Master TS'!$A$1:$E$1221,5,FALSE)</f>
        <v>Kuisioner TS Lulusan 2023</v>
      </c>
      <c r="M1435" s="2" t="s">
        <v>20</v>
      </c>
    </row>
    <row r="1436" spans="1:13" ht="12" customHeight="1">
      <c r="A1436" s="2">
        <v>1435</v>
      </c>
      <c r="B1436" s="2">
        <v>194010177</v>
      </c>
      <c r="C1436" s="2" t="s">
        <v>1481</v>
      </c>
      <c r="D1436" s="2" t="s">
        <v>1401</v>
      </c>
      <c r="E1436" s="2" t="s">
        <v>144</v>
      </c>
      <c r="F1436" s="2" t="s">
        <v>17</v>
      </c>
      <c r="G1436" s="2" t="s">
        <v>18</v>
      </c>
      <c r="H1436" s="3">
        <v>45204.649421296293</v>
      </c>
      <c r="I1436" s="2" t="s">
        <v>42</v>
      </c>
      <c r="J1436" s="2">
        <f>VLOOKUP(B1436,'FEB-'!$B$2:$L$363,9,FALSE)</f>
        <v>152</v>
      </c>
      <c r="K1436" s="2" t="str">
        <f>VLOOKUP(B1436,'Master TS'!$A$1:$E$1221,4,FALSE)</f>
        <v>Ya, Sudah Mengisi</v>
      </c>
      <c r="L1436" s="2" t="str">
        <f>VLOOKUP(B1436,'Master TS'!$A$1:$E$1221,5,FALSE)</f>
        <v>Kuisioner TS Lulusan 2023</v>
      </c>
      <c r="M1436" s="2" t="s">
        <v>20</v>
      </c>
    </row>
    <row r="1437" spans="1:13" ht="12" customHeight="1">
      <c r="A1437" s="2">
        <v>1436</v>
      </c>
      <c r="B1437" s="2">
        <v>194010315</v>
      </c>
      <c r="C1437" s="2" t="s">
        <v>1482</v>
      </c>
      <c r="D1437" s="2" t="s">
        <v>1401</v>
      </c>
      <c r="E1437" s="2" t="s">
        <v>144</v>
      </c>
      <c r="F1437" s="2" t="s">
        <v>17</v>
      </c>
      <c r="G1437" s="2" t="s">
        <v>18</v>
      </c>
      <c r="H1437" s="3">
        <v>45204.655601851853</v>
      </c>
      <c r="I1437" s="2" t="s">
        <v>42</v>
      </c>
      <c r="J1437" s="2">
        <f>VLOOKUP(B1437,'FEB-'!$B$2:$L$363,9,FALSE)</f>
        <v>153</v>
      </c>
      <c r="K1437" s="2" t="e">
        <f>VLOOKUP(B1437,'Master TS'!$A$1:$E$1221,4,FALSE)</f>
        <v>#N/A</v>
      </c>
      <c r="L1437" s="2" t="e">
        <f>VLOOKUP(B1437,'Master TS'!$A$1:$E$1221,5,FALSE)</f>
        <v>#N/A</v>
      </c>
      <c r="M1437" s="2" t="s">
        <v>20</v>
      </c>
    </row>
    <row r="1438" spans="1:13" ht="12" customHeight="1">
      <c r="A1438" s="2">
        <v>1437</v>
      </c>
      <c r="B1438" s="2">
        <v>194010190</v>
      </c>
      <c r="C1438" s="2" t="s">
        <v>1483</v>
      </c>
      <c r="D1438" s="2" t="s">
        <v>1401</v>
      </c>
      <c r="E1438" s="2" t="s">
        <v>144</v>
      </c>
      <c r="F1438" s="2" t="s">
        <v>25</v>
      </c>
      <c r="G1438" s="2" t="s">
        <v>18</v>
      </c>
      <c r="H1438" s="3">
        <v>45204.660717592589</v>
      </c>
      <c r="I1438" s="2" t="s">
        <v>23</v>
      </c>
      <c r="J1438" s="2">
        <f>VLOOKUP(B1438,'FEB-'!$B$2:$L$363,9,FALSE)</f>
        <v>154</v>
      </c>
      <c r="K1438" s="2" t="e">
        <f>VLOOKUP(B1438,'Master TS'!$A$1:$E$1221,4,FALSE)</f>
        <v>#N/A</v>
      </c>
      <c r="L1438" s="2" t="e">
        <f>VLOOKUP(B1438,'Master TS'!$A$1:$E$1221,5,FALSE)</f>
        <v>#N/A</v>
      </c>
      <c r="M1438" s="2" t="s">
        <v>20</v>
      </c>
    </row>
    <row r="1439" spans="1:13" ht="12" customHeight="1">
      <c r="A1439" s="2">
        <v>1438</v>
      </c>
      <c r="B1439" s="2">
        <v>194010309</v>
      </c>
      <c r="C1439" s="2" t="s">
        <v>1484</v>
      </c>
      <c r="D1439" s="2" t="s">
        <v>1401</v>
      </c>
      <c r="E1439" s="2" t="s">
        <v>144</v>
      </c>
      <c r="F1439" s="2" t="s">
        <v>25</v>
      </c>
      <c r="G1439" s="2" t="s">
        <v>18</v>
      </c>
      <c r="H1439" s="3">
        <v>45204.670324074075</v>
      </c>
      <c r="I1439" s="2" t="s">
        <v>23</v>
      </c>
      <c r="J1439" s="2">
        <f>VLOOKUP(B1439,'FEB-'!$B$2:$L$363,9,FALSE)</f>
        <v>155</v>
      </c>
      <c r="K1439" s="2" t="str">
        <f>VLOOKUP(B1439,'Master TS'!$A$1:$E$1221,4,FALSE)</f>
        <v>Ya, Sudah Mengisi</v>
      </c>
      <c r="L1439" s="2" t="str">
        <f>VLOOKUP(B1439,'Master TS'!$A$1:$E$1221,5,FALSE)</f>
        <v>Kuisioner TS Lulusan 2023</v>
      </c>
      <c r="M1439" s="2" t="s">
        <v>20</v>
      </c>
    </row>
    <row r="1440" spans="1:13" ht="12" customHeight="1">
      <c r="A1440" s="2">
        <v>1439</v>
      </c>
      <c r="B1440" s="2">
        <v>194010244</v>
      </c>
      <c r="C1440" s="2" t="s">
        <v>1485</v>
      </c>
      <c r="D1440" s="2" t="s">
        <v>1401</v>
      </c>
      <c r="E1440" s="2" t="s">
        <v>144</v>
      </c>
      <c r="F1440" s="2" t="s">
        <v>17</v>
      </c>
      <c r="G1440" s="2" t="s">
        <v>18</v>
      </c>
      <c r="H1440" s="3">
        <v>45204.777986111112</v>
      </c>
      <c r="I1440" s="2" t="s">
        <v>23</v>
      </c>
      <c r="J1440" s="2">
        <f>VLOOKUP(B1440,'FEB-'!$B$2:$L$363,9,FALSE)</f>
        <v>156</v>
      </c>
      <c r="K1440" s="2" t="str">
        <f>VLOOKUP(B1440,'Master TS'!$A$1:$E$1221,4,FALSE)</f>
        <v>Ya, Sudah Mengisi</v>
      </c>
      <c r="L1440" s="2" t="str">
        <f>VLOOKUP(B1440,'Master TS'!$A$1:$E$1221,5,FALSE)</f>
        <v>Kuisioner TS Lulusan 2023</v>
      </c>
      <c r="M1440" s="2" t="s">
        <v>20</v>
      </c>
    </row>
    <row r="1441" spans="1:13" ht="12" customHeight="1">
      <c r="A1441" s="2">
        <v>1440</v>
      </c>
      <c r="B1441" s="2">
        <v>194010160</v>
      </c>
      <c r="C1441" s="2" t="s">
        <v>1486</v>
      </c>
      <c r="D1441" s="2" t="s">
        <v>1401</v>
      </c>
      <c r="E1441" s="2" t="s">
        <v>144</v>
      </c>
      <c r="F1441" s="2" t="s">
        <v>25</v>
      </c>
      <c r="G1441" s="2" t="s">
        <v>18</v>
      </c>
      <c r="H1441" s="3">
        <v>45204.77921296296</v>
      </c>
      <c r="I1441" s="2" t="s">
        <v>23</v>
      </c>
      <c r="J1441" s="2">
        <f>VLOOKUP(B1441,'FEB-'!$B$2:$L$363,9,FALSE)</f>
        <v>157</v>
      </c>
      <c r="K1441" s="2" t="e">
        <f>VLOOKUP(B1441,'Master TS'!$A$1:$E$1221,4,FALSE)</f>
        <v>#N/A</v>
      </c>
      <c r="L1441" s="2" t="e">
        <f>VLOOKUP(B1441,'Master TS'!$A$1:$E$1221,5,FALSE)</f>
        <v>#N/A</v>
      </c>
      <c r="M1441" s="2" t="s">
        <v>20</v>
      </c>
    </row>
    <row r="1442" spans="1:13" ht="12" customHeight="1">
      <c r="A1442" s="2">
        <v>1441</v>
      </c>
      <c r="B1442" s="2">
        <v>164010188</v>
      </c>
      <c r="C1442" s="2" t="s">
        <v>1487</v>
      </c>
      <c r="D1442" s="2" t="s">
        <v>1401</v>
      </c>
      <c r="E1442" s="2" t="s">
        <v>144</v>
      </c>
      <c r="F1442" s="2" t="s">
        <v>39</v>
      </c>
      <c r="G1442" s="2" t="s">
        <v>117</v>
      </c>
      <c r="H1442" s="2"/>
      <c r="I1442" s="2" t="s">
        <v>23</v>
      </c>
      <c r="J1442" s="2">
        <f>VLOOKUP(B1442,'FEB-'!$B$2:$L$363,9,FALSE)</f>
        <v>0</v>
      </c>
      <c r="K1442" s="2" t="e">
        <f>VLOOKUP(B1442,'Master TS'!$A$1:$E$1221,4,FALSE)</f>
        <v>#N/A</v>
      </c>
      <c r="L1442" s="2" t="e">
        <f>VLOOKUP(B1442,'Master TS'!$A$1:$E$1221,5,FALSE)</f>
        <v>#N/A</v>
      </c>
      <c r="M1442" s="2" t="s">
        <v>20</v>
      </c>
    </row>
    <row r="1443" spans="1:13" ht="12" customHeight="1">
      <c r="A1443" s="2">
        <v>1442</v>
      </c>
      <c r="B1443" s="2">
        <v>164010209</v>
      </c>
      <c r="C1443" s="2" t="s">
        <v>1488</v>
      </c>
      <c r="D1443" s="2" t="s">
        <v>1401</v>
      </c>
      <c r="E1443" s="2" t="s">
        <v>144</v>
      </c>
      <c r="F1443" s="2" t="s">
        <v>17</v>
      </c>
      <c r="G1443" s="2" t="s">
        <v>117</v>
      </c>
      <c r="H1443" s="2"/>
      <c r="I1443" s="2" t="s">
        <v>23</v>
      </c>
      <c r="J1443" s="2">
        <f>VLOOKUP(B1443,'FEB-'!$B$2:$L$363,9,FALSE)</f>
        <v>0</v>
      </c>
      <c r="K1443" s="2" t="e">
        <f>VLOOKUP(B1443,'Master TS'!$A$1:$E$1221,4,FALSE)</f>
        <v>#N/A</v>
      </c>
      <c r="L1443" s="2" t="e">
        <f>VLOOKUP(B1443,'Master TS'!$A$1:$E$1221,5,FALSE)</f>
        <v>#N/A</v>
      </c>
      <c r="M1443" s="2" t="s">
        <v>20</v>
      </c>
    </row>
    <row r="1444" spans="1:13" ht="12" customHeight="1">
      <c r="A1444" s="2">
        <v>1443</v>
      </c>
      <c r="B1444" s="2">
        <v>194010154</v>
      </c>
      <c r="C1444" s="2" t="s">
        <v>1489</v>
      </c>
      <c r="D1444" s="2" t="s">
        <v>1401</v>
      </c>
      <c r="E1444" s="2" t="s">
        <v>144</v>
      </c>
      <c r="F1444" s="2" t="s">
        <v>25</v>
      </c>
      <c r="G1444" s="2" t="s">
        <v>18</v>
      </c>
      <c r="H1444" s="3">
        <v>45204.815682870372</v>
      </c>
      <c r="I1444" s="2" t="s">
        <v>23</v>
      </c>
      <c r="J1444" s="2">
        <f>VLOOKUP(B1444,'FEB-'!$B$2:$L$363,9,FALSE)</f>
        <v>168</v>
      </c>
      <c r="K1444" s="2" t="e">
        <f>VLOOKUP(B1444,'Master TS'!$A$1:$E$1221,4,FALSE)</f>
        <v>#N/A</v>
      </c>
      <c r="L1444" s="2" t="e">
        <f>VLOOKUP(B1444,'Master TS'!$A$1:$E$1221,5,FALSE)</f>
        <v>#N/A</v>
      </c>
      <c r="M1444" s="2" t="s">
        <v>20</v>
      </c>
    </row>
    <row r="1445" spans="1:13" ht="12" customHeight="1">
      <c r="A1445" s="2">
        <v>1444</v>
      </c>
      <c r="B1445" s="2">
        <v>194010325</v>
      </c>
      <c r="C1445" s="2" t="s">
        <v>1490</v>
      </c>
      <c r="D1445" s="2" t="s">
        <v>1401</v>
      </c>
      <c r="E1445" s="2" t="s">
        <v>144</v>
      </c>
      <c r="F1445" s="2" t="s">
        <v>17</v>
      </c>
      <c r="G1445" s="2" t="s">
        <v>18</v>
      </c>
      <c r="H1445" s="3">
        <v>45204.852870370371</v>
      </c>
      <c r="I1445" s="2" t="s">
        <v>23</v>
      </c>
      <c r="J1445" s="2">
        <f>VLOOKUP(B1445,'FEB-'!$B$2:$L$363,9,FALSE)</f>
        <v>174</v>
      </c>
      <c r="K1445" s="2" t="str">
        <f>VLOOKUP(B1445,'Master TS'!$A$1:$E$1221,4,FALSE)</f>
        <v>Ya, Sudah Mengisi</v>
      </c>
      <c r="L1445" s="2" t="str">
        <f>VLOOKUP(B1445,'Master TS'!$A$1:$E$1221,5,FALSE)</f>
        <v>Kuisioner TS Lulusan 2023</v>
      </c>
      <c r="M1445" s="2" t="s">
        <v>20</v>
      </c>
    </row>
    <row r="1446" spans="1:13" ht="12" customHeight="1">
      <c r="A1446" s="2">
        <v>1445</v>
      </c>
      <c r="B1446" s="2">
        <v>194010021</v>
      </c>
      <c r="C1446" s="2" t="s">
        <v>1491</v>
      </c>
      <c r="D1446" s="2" t="s">
        <v>1401</v>
      </c>
      <c r="E1446" s="2" t="s">
        <v>144</v>
      </c>
      <c r="F1446" s="2" t="s">
        <v>39</v>
      </c>
      <c r="G1446" s="2" t="s">
        <v>18</v>
      </c>
      <c r="H1446" s="3">
        <v>45204.858796296299</v>
      </c>
      <c r="I1446" s="2" t="s">
        <v>23</v>
      </c>
      <c r="J1446" s="2">
        <f>VLOOKUP(B1446,'FEB-'!$B$2:$L$363,9,FALSE)</f>
        <v>175</v>
      </c>
      <c r="K1446" s="2" t="str">
        <f>VLOOKUP(B1446,'Master TS'!$A$1:$E$1221,4,FALSE)</f>
        <v>Ya, Sudah Mengisi</v>
      </c>
      <c r="L1446" s="2" t="str">
        <f>VLOOKUP(B1446,'Master TS'!$A$1:$E$1221,5,FALSE)</f>
        <v>Kuisioner TS Lulusan 2023</v>
      </c>
      <c r="M1446" s="2" t="s">
        <v>20</v>
      </c>
    </row>
    <row r="1447" spans="1:13" ht="12" customHeight="1">
      <c r="A1447" s="2">
        <v>1446</v>
      </c>
      <c r="B1447" s="2">
        <v>194010174</v>
      </c>
      <c r="C1447" s="2" t="s">
        <v>1492</v>
      </c>
      <c r="D1447" s="2" t="s">
        <v>1401</v>
      </c>
      <c r="E1447" s="2" t="s">
        <v>144</v>
      </c>
      <c r="F1447" s="2" t="s">
        <v>25</v>
      </c>
      <c r="G1447" s="2" t="s">
        <v>18</v>
      </c>
      <c r="H1447" s="3">
        <v>45204.875092592592</v>
      </c>
      <c r="I1447" s="2" t="s">
        <v>42</v>
      </c>
      <c r="J1447" s="2">
        <f>VLOOKUP(B1447,'FEB-'!$B$2:$L$363,9,FALSE)</f>
        <v>176</v>
      </c>
      <c r="K1447" s="2" t="str">
        <f>VLOOKUP(B1447,'Master TS'!$A$1:$E$1221,4,FALSE)</f>
        <v>Ya, Sudah Mengisi</v>
      </c>
      <c r="L1447" s="2" t="str">
        <f>VLOOKUP(B1447,'Master TS'!$A$1:$E$1221,5,FALSE)</f>
        <v>Kuisioner TS Lulusan 2023</v>
      </c>
      <c r="M1447" s="2" t="s">
        <v>20</v>
      </c>
    </row>
    <row r="1448" spans="1:13" ht="12" customHeight="1">
      <c r="A1448" s="2">
        <v>1447</v>
      </c>
      <c r="B1448" s="2">
        <v>194010372</v>
      </c>
      <c r="C1448" s="2" t="s">
        <v>1493</v>
      </c>
      <c r="D1448" s="2" t="s">
        <v>1401</v>
      </c>
      <c r="E1448" s="2" t="s">
        <v>144</v>
      </c>
      <c r="F1448" s="2" t="s">
        <v>17</v>
      </c>
      <c r="G1448" s="2" t="s">
        <v>18</v>
      </c>
      <c r="H1448" s="3">
        <v>45204.890428240738</v>
      </c>
      <c r="I1448" s="2" t="s">
        <v>42</v>
      </c>
      <c r="J1448" s="2">
        <f>VLOOKUP(B1448,'FEB-'!$B$2:$L$363,9,FALSE)</f>
        <v>177</v>
      </c>
      <c r="K1448" s="2" t="str">
        <f>VLOOKUP(B1448,'Master TS'!$A$1:$E$1221,4,FALSE)</f>
        <v>Ya, Sudah Mengisi</v>
      </c>
      <c r="L1448" s="2" t="str">
        <f>VLOOKUP(B1448,'Master TS'!$A$1:$E$1221,5,FALSE)</f>
        <v>Kuisioner TS Lulusan 2023</v>
      </c>
      <c r="M1448" s="2" t="s">
        <v>20</v>
      </c>
    </row>
    <row r="1449" spans="1:13" ht="12" customHeight="1">
      <c r="A1449" s="2">
        <v>1448</v>
      </c>
      <c r="B1449" s="2">
        <v>194010313</v>
      </c>
      <c r="C1449" s="2" t="s">
        <v>1494</v>
      </c>
      <c r="D1449" s="2" t="s">
        <v>1401</v>
      </c>
      <c r="E1449" s="2" t="s">
        <v>144</v>
      </c>
      <c r="F1449" s="2" t="s">
        <v>17</v>
      </c>
      <c r="G1449" s="2" t="s">
        <v>18</v>
      </c>
      <c r="H1449" s="3">
        <v>45205.371030092596</v>
      </c>
      <c r="I1449" s="2" t="s">
        <v>42</v>
      </c>
      <c r="J1449" s="2">
        <f>VLOOKUP(B1449,'FEB-'!$B$2:$L$363,9,FALSE)</f>
        <v>179</v>
      </c>
      <c r="K1449" s="2" t="str">
        <f>VLOOKUP(B1449,'Master TS'!$A$1:$E$1221,4,FALSE)</f>
        <v>Ya, Sudah Mengisi</v>
      </c>
      <c r="L1449" s="2" t="str">
        <f>VLOOKUP(B1449,'Master TS'!$A$1:$E$1221,5,FALSE)</f>
        <v>Kuisioner TS Lulusan 2023</v>
      </c>
      <c r="M1449" s="2" t="s">
        <v>20</v>
      </c>
    </row>
    <row r="1450" spans="1:13" ht="12" customHeight="1">
      <c r="A1450" s="2">
        <v>1449</v>
      </c>
      <c r="B1450" s="2">
        <v>194010377</v>
      </c>
      <c r="C1450" s="2" t="s">
        <v>1495</v>
      </c>
      <c r="D1450" s="2" t="s">
        <v>1401</v>
      </c>
      <c r="E1450" s="2" t="s">
        <v>144</v>
      </c>
      <c r="F1450" s="2" t="s">
        <v>34</v>
      </c>
      <c r="G1450" s="2" t="s">
        <v>18</v>
      </c>
      <c r="H1450" s="3">
        <v>45205.377129629633</v>
      </c>
      <c r="I1450" s="2" t="s">
        <v>23</v>
      </c>
      <c r="J1450" s="2">
        <f>VLOOKUP(B1450,'FEB-'!$B$2:$L$363,9,FALSE)</f>
        <v>180</v>
      </c>
      <c r="K1450" s="2" t="e">
        <f>VLOOKUP(B1450,'Master TS'!$A$1:$E$1221,4,FALSE)</f>
        <v>#N/A</v>
      </c>
      <c r="L1450" s="2" t="e">
        <f>VLOOKUP(B1450,'Master TS'!$A$1:$E$1221,5,FALSE)</f>
        <v>#N/A</v>
      </c>
      <c r="M1450" s="2" t="s">
        <v>20</v>
      </c>
    </row>
    <row r="1451" spans="1:13" ht="12" customHeight="1">
      <c r="A1451" s="2">
        <v>1450</v>
      </c>
      <c r="B1451" s="2">
        <v>194010392</v>
      </c>
      <c r="C1451" s="2" t="s">
        <v>1496</v>
      </c>
      <c r="D1451" s="2" t="s">
        <v>1401</v>
      </c>
      <c r="E1451" s="2" t="s">
        <v>144</v>
      </c>
      <c r="F1451" s="2" t="s">
        <v>34</v>
      </c>
      <c r="G1451" s="2" t="s">
        <v>18</v>
      </c>
      <c r="H1451" s="3">
        <v>45205.378379629627</v>
      </c>
      <c r="I1451" s="2" t="s">
        <v>23</v>
      </c>
      <c r="J1451" s="2">
        <f>VLOOKUP(B1451,'FEB-'!$B$2:$L$363,9,FALSE)</f>
        <v>181</v>
      </c>
      <c r="K1451" s="2" t="e">
        <f>VLOOKUP(B1451,'Master TS'!$A$1:$E$1221,4,FALSE)</f>
        <v>#N/A</v>
      </c>
      <c r="L1451" s="2" t="e">
        <f>VLOOKUP(B1451,'Master TS'!$A$1:$E$1221,5,FALSE)</f>
        <v>#N/A</v>
      </c>
      <c r="M1451" s="2" t="s">
        <v>20</v>
      </c>
    </row>
    <row r="1452" spans="1:13" ht="12" customHeight="1">
      <c r="A1452" s="2">
        <v>1451</v>
      </c>
      <c r="B1452" s="2">
        <v>184010237</v>
      </c>
      <c r="C1452" s="2" t="s">
        <v>1497</v>
      </c>
      <c r="D1452" s="2" t="s">
        <v>1401</v>
      </c>
      <c r="E1452" s="2" t="s">
        <v>144</v>
      </c>
      <c r="F1452" s="2" t="s">
        <v>34</v>
      </c>
      <c r="G1452" s="2" t="s">
        <v>18</v>
      </c>
      <c r="H1452" s="3">
        <v>45205.378969907404</v>
      </c>
      <c r="I1452" s="2" t="s">
        <v>23</v>
      </c>
      <c r="J1452" s="2">
        <f>VLOOKUP(B1452,'FEB-'!$B$2:$L$363,9,FALSE)</f>
        <v>182</v>
      </c>
      <c r="K1452" s="2" t="str">
        <f>VLOOKUP(B1452,'Master TS'!$A$1:$E$1221,4,FALSE)</f>
        <v>Ya, Sudah Mengisi</v>
      </c>
      <c r="L1452" s="2" t="str">
        <f>VLOOKUP(B1452,'Master TS'!$A$1:$E$1221,5,FALSE)</f>
        <v>Kuisioner TS Lulusan 2023</v>
      </c>
      <c r="M1452" s="2" t="s">
        <v>20</v>
      </c>
    </row>
    <row r="1453" spans="1:13" ht="12" customHeight="1">
      <c r="A1453" s="2">
        <v>1452</v>
      </c>
      <c r="B1453" s="2">
        <v>184010269</v>
      </c>
      <c r="C1453" s="2" t="s">
        <v>1498</v>
      </c>
      <c r="D1453" s="2" t="s">
        <v>1401</v>
      </c>
      <c r="E1453" s="2" t="s">
        <v>144</v>
      </c>
      <c r="F1453" s="2" t="s">
        <v>335</v>
      </c>
      <c r="G1453" s="2" t="s">
        <v>18</v>
      </c>
      <c r="H1453" s="3">
        <v>45205.379004629627</v>
      </c>
      <c r="I1453" s="2" t="s">
        <v>23</v>
      </c>
      <c r="J1453" s="2">
        <f>VLOOKUP(B1453,'FEB-'!$B$2:$L$363,9,FALSE)</f>
        <v>183</v>
      </c>
      <c r="K1453" s="2" t="str">
        <f>VLOOKUP(B1453,'Master TS'!$A$1:$E$1221,4,FALSE)</f>
        <v>Ya, Sudah Mengisi</v>
      </c>
      <c r="L1453" s="2" t="str">
        <f>VLOOKUP(B1453,'Master TS'!$A$1:$E$1221,5,FALSE)</f>
        <v>Kuisioner TS Lulusan 2023</v>
      </c>
      <c r="M1453" s="2" t="s">
        <v>20</v>
      </c>
    </row>
    <row r="1454" spans="1:13" ht="12" customHeight="1">
      <c r="A1454" s="2">
        <v>1453</v>
      </c>
      <c r="B1454" s="2">
        <v>194010227</v>
      </c>
      <c r="C1454" s="2" t="s">
        <v>1499</v>
      </c>
      <c r="D1454" s="2" t="s">
        <v>1401</v>
      </c>
      <c r="E1454" s="2" t="s">
        <v>144</v>
      </c>
      <c r="F1454" s="2" t="s">
        <v>25</v>
      </c>
      <c r="G1454" s="2" t="s">
        <v>18</v>
      </c>
      <c r="H1454" s="3">
        <v>45205.381747685184</v>
      </c>
      <c r="I1454" s="2" t="s">
        <v>23</v>
      </c>
      <c r="J1454" s="2">
        <f>VLOOKUP(B1454,'FEB-'!$B$2:$L$363,9,FALSE)</f>
        <v>184</v>
      </c>
      <c r="K1454" s="2" t="e">
        <f>VLOOKUP(B1454,'Master TS'!$A$1:$E$1221,4,FALSE)</f>
        <v>#N/A</v>
      </c>
      <c r="L1454" s="2" t="e">
        <f>VLOOKUP(B1454,'Master TS'!$A$1:$E$1221,5,FALSE)</f>
        <v>#N/A</v>
      </c>
      <c r="M1454" s="2" t="s">
        <v>20</v>
      </c>
    </row>
    <row r="1455" spans="1:13" ht="12" customHeight="1">
      <c r="A1455" s="2">
        <v>1454</v>
      </c>
      <c r="B1455" s="2">
        <v>194010330</v>
      </c>
      <c r="C1455" s="2" t="s">
        <v>1500</v>
      </c>
      <c r="D1455" s="2" t="s">
        <v>1401</v>
      </c>
      <c r="E1455" s="2" t="s">
        <v>144</v>
      </c>
      <c r="F1455" s="2" t="s">
        <v>17</v>
      </c>
      <c r="G1455" s="2" t="s">
        <v>18</v>
      </c>
      <c r="H1455" s="3">
        <v>45205.387870370374</v>
      </c>
      <c r="I1455" s="2" t="s">
        <v>42</v>
      </c>
      <c r="J1455" s="2">
        <f>VLOOKUP(B1455,'FEB-'!$B$2:$L$363,9,FALSE)</f>
        <v>185</v>
      </c>
      <c r="K1455" s="2" t="str">
        <f>VLOOKUP(B1455,'Master TS'!$A$1:$E$1221,4,FALSE)</f>
        <v>Ya, Sudah Mengisi</v>
      </c>
      <c r="L1455" s="2" t="str">
        <f>VLOOKUP(B1455,'Master TS'!$A$1:$E$1221,5,FALSE)</f>
        <v>Kuisioner TS Lulusan 2023</v>
      </c>
      <c r="M1455" s="2" t="s">
        <v>20</v>
      </c>
    </row>
    <row r="1456" spans="1:13" ht="12" customHeight="1">
      <c r="A1456" s="2">
        <v>1455</v>
      </c>
      <c r="B1456" s="2">
        <v>194010379</v>
      </c>
      <c r="C1456" s="2" t="s">
        <v>1501</v>
      </c>
      <c r="D1456" s="2" t="s">
        <v>1401</v>
      </c>
      <c r="E1456" s="2" t="s">
        <v>144</v>
      </c>
      <c r="F1456" s="2" t="s">
        <v>25</v>
      </c>
      <c r="G1456" s="2" t="s">
        <v>18</v>
      </c>
      <c r="H1456" s="3">
        <v>45205.423090277778</v>
      </c>
      <c r="I1456" s="2" t="s">
        <v>42</v>
      </c>
      <c r="J1456" s="2">
        <f>VLOOKUP(B1456,'FEB-'!$B$2:$L$363,9,FALSE)</f>
        <v>190</v>
      </c>
      <c r="K1456" s="2" t="e">
        <f>VLOOKUP(B1456,'Master TS'!$A$1:$E$1221,4,FALSE)</f>
        <v>#N/A</v>
      </c>
      <c r="L1456" s="2" t="e">
        <f>VLOOKUP(B1456,'Master TS'!$A$1:$E$1221,5,FALSE)</f>
        <v>#N/A</v>
      </c>
      <c r="M1456" s="2" t="s">
        <v>20</v>
      </c>
    </row>
    <row r="1457" spans="1:13" ht="12" customHeight="1">
      <c r="A1457" s="2">
        <v>1456</v>
      </c>
      <c r="B1457" s="2">
        <v>184010185</v>
      </c>
      <c r="C1457" s="2" t="s">
        <v>1502</v>
      </c>
      <c r="D1457" s="2" t="s">
        <v>1401</v>
      </c>
      <c r="E1457" s="2" t="s">
        <v>144</v>
      </c>
      <c r="F1457" s="2" t="s">
        <v>25</v>
      </c>
      <c r="G1457" s="2" t="s">
        <v>18</v>
      </c>
      <c r="H1457" s="3">
        <v>45205.428101851852</v>
      </c>
      <c r="I1457" s="2" t="s">
        <v>23</v>
      </c>
      <c r="J1457" s="2">
        <f>VLOOKUP(B1457,'FEB-'!$B$2:$L$363,9,FALSE)</f>
        <v>191</v>
      </c>
      <c r="K1457" s="2" t="str">
        <f>VLOOKUP(B1457,'Master TS'!$A$1:$E$1221,4,FALSE)</f>
        <v>Ya, Sudah Mengisi</v>
      </c>
      <c r="L1457" s="2" t="str">
        <f>VLOOKUP(B1457,'Master TS'!$A$1:$E$1221,5,FALSE)</f>
        <v>Kuisioner TS Lulusan 2023</v>
      </c>
      <c r="M1457" s="2" t="s">
        <v>20</v>
      </c>
    </row>
    <row r="1458" spans="1:13" ht="12" customHeight="1">
      <c r="A1458" s="2">
        <v>1457</v>
      </c>
      <c r="B1458" s="2">
        <v>184010186</v>
      </c>
      <c r="C1458" s="2" t="s">
        <v>1503</v>
      </c>
      <c r="D1458" s="2" t="s">
        <v>1401</v>
      </c>
      <c r="E1458" s="2" t="s">
        <v>144</v>
      </c>
      <c r="F1458" s="2" t="s">
        <v>25</v>
      </c>
      <c r="G1458" s="2" t="s">
        <v>18</v>
      </c>
      <c r="H1458" s="3">
        <v>45205.429502314815</v>
      </c>
      <c r="I1458" s="2" t="s">
        <v>23</v>
      </c>
      <c r="J1458" s="2">
        <f>VLOOKUP(B1458,'FEB-'!$B$2:$L$363,9,FALSE)</f>
        <v>192</v>
      </c>
      <c r="K1458" s="2" t="str">
        <f>VLOOKUP(B1458,'Master TS'!$A$1:$E$1221,4,FALSE)</f>
        <v>Ya, Sudah Mengisi</v>
      </c>
      <c r="L1458" s="2" t="str">
        <f>VLOOKUP(B1458,'Master TS'!$A$1:$E$1221,5,FALSE)</f>
        <v>Kuisioner TS Lulusan 2023</v>
      </c>
      <c r="M1458" s="2" t="s">
        <v>20</v>
      </c>
    </row>
    <row r="1459" spans="1:13" ht="12" customHeight="1">
      <c r="A1459" s="2">
        <v>1458</v>
      </c>
      <c r="B1459" s="2">
        <v>184010192</v>
      </c>
      <c r="C1459" s="2" t="s">
        <v>1504</v>
      </c>
      <c r="D1459" s="2" t="s">
        <v>1401</v>
      </c>
      <c r="E1459" s="2" t="s">
        <v>144</v>
      </c>
      <c r="F1459" s="2" t="s">
        <v>17</v>
      </c>
      <c r="G1459" s="2" t="s">
        <v>18</v>
      </c>
      <c r="H1459" s="3">
        <v>45205.431018518517</v>
      </c>
      <c r="I1459" s="2" t="s">
        <v>23</v>
      </c>
      <c r="J1459" s="2">
        <f>VLOOKUP(B1459,'FEB-'!$B$2:$L$363,9,FALSE)</f>
        <v>193</v>
      </c>
      <c r="K1459" s="2" t="str">
        <f>VLOOKUP(B1459,'Master TS'!$A$1:$E$1221,4,FALSE)</f>
        <v>Ya, Sudah Mengisi</v>
      </c>
      <c r="L1459" s="2" t="str">
        <f>VLOOKUP(B1459,'Master TS'!$A$1:$E$1221,5,FALSE)</f>
        <v>Kuisioner TS Lulusan 2023</v>
      </c>
      <c r="M1459" s="2" t="s">
        <v>20</v>
      </c>
    </row>
    <row r="1460" spans="1:13" ht="12" customHeight="1">
      <c r="A1460" s="2">
        <v>1459</v>
      </c>
      <c r="B1460" s="2">
        <v>194010060</v>
      </c>
      <c r="C1460" s="2" t="s">
        <v>1505</v>
      </c>
      <c r="D1460" s="2" t="s">
        <v>1401</v>
      </c>
      <c r="E1460" s="2" t="s">
        <v>144</v>
      </c>
      <c r="F1460" s="2" t="s">
        <v>25</v>
      </c>
      <c r="G1460" s="2" t="s">
        <v>18</v>
      </c>
      <c r="H1460" s="3">
        <v>45205.447696759256</v>
      </c>
      <c r="I1460" s="2" t="s">
        <v>23</v>
      </c>
      <c r="J1460" s="2">
        <f>VLOOKUP(B1460,'FEB-'!$B$2:$L$363,9,FALSE)</f>
        <v>196</v>
      </c>
      <c r="K1460" s="2" t="str">
        <f>VLOOKUP(B1460,'Master TS'!$A$1:$E$1221,4,FALSE)</f>
        <v>Ya, Sudah Mengisi</v>
      </c>
      <c r="L1460" s="2" t="str">
        <f>VLOOKUP(B1460,'Master TS'!$A$1:$E$1221,5,FALSE)</f>
        <v>Kuisioner TS Lulusan 2023</v>
      </c>
      <c r="M1460" s="2" t="s">
        <v>20</v>
      </c>
    </row>
    <row r="1461" spans="1:13" ht="12" customHeight="1">
      <c r="A1461" s="2">
        <v>1460</v>
      </c>
      <c r="B1461" s="2">
        <v>194010284</v>
      </c>
      <c r="C1461" s="2" t="s">
        <v>1506</v>
      </c>
      <c r="D1461" s="2" t="s">
        <v>1401</v>
      </c>
      <c r="E1461" s="2" t="s">
        <v>144</v>
      </c>
      <c r="F1461" s="2" t="s">
        <v>17</v>
      </c>
      <c r="G1461" s="2" t="s">
        <v>18</v>
      </c>
      <c r="H1461" s="3">
        <v>45205.481874999998</v>
      </c>
      <c r="I1461" s="2" t="s">
        <v>42</v>
      </c>
      <c r="J1461" s="2">
        <f>VLOOKUP(B1461,'FEB-'!$B$2:$L$363,9,FALSE)</f>
        <v>198</v>
      </c>
      <c r="K1461" s="2" t="str">
        <f>VLOOKUP(B1461,'Master TS'!$A$1:$E$1221,4,FALSE)</f>
        <v>Ya, Sudah Mengisi</v>
      </c>
      <c r="L1461" s="2" t="str">
        <f>VLOOKUP(B1461,'Master TS'!$A$1:$E$1221,5,FALSE)</f>
        <v>Kuisioner TS Lulusan 2023</v>
      </c>
      <c r="M1461" s="2" t="s">
        <v>20</v>
      </c>
    </row>
    <row r="1462" spans="1:13" ht="12" customHeight="1">
      <c r="A1462" s="2">
        <v>1461</v>
      </c>
      <c r="B1462" s="2">
        <v>194010281</v>
      </c>
      <c r="C1462" s="2" t="s">
        <v>1507</v>
      </c>
      <c r="D1462" s="2" t="s">
        <v>1401</v>
      </c>
      <c r="E1462" s="2" t="s">
        <v>144</v>
      </c>
      <c r="F1462" s="2" t="s">
        <v>17</v>
      </c>
      <c r="G1462" s="2" t="s">
        <v>18</v>
      </c>
      <c r="H1462" s="3">
        <v>45205.484502314815</v>
      </c>
      <c r="I1462" s="2" t="s">
        <v>42</v>
      </c>
      <c r="J1462" s="2">
        <f>VLOOKUP(B1462,'FEB-'!$B$2:$L$363,9,FALSE)</f>
        <v>199</v>
      </c>
      <c r="K1462" s="2" t="str">
        <f>VLOOKUP(B1462,'Master TS'!$A$1:$E$1221,4,FALSE)</f>
        <v>Ya, Sudah Mengisi</v>
      </c>
      <c r="L1462" s="2" t="str">
        <f>VLOOKUP(B1462,'Master TS'!$A$1:$E$1221,5,FALSE)</f>
        <v>Kuisioner TS Lulusan 2023</v>
      </c>
      <c r="M1462" s="2" t="s">
        <v>20</v>
      </c>
    </row>
    <row r="1463" spans="1:13" ht="12" customHeight="1">
      <c r="A1463" s="2">
        <v>1462</v>
      </c>
      <c r="B1463" s="2">
        <v>194010360</v>
      </c>
      <c r="C1463" s="2" t="s">
        <v>1508</v>
      </c>
      <c r="D1463" s="2" t="s">
        <v>1401</v>
      </c>
      <c r="E1463" s="2" t="s">
        <v>144</v>
      </c>
      <c r="F1463" s="2" t="s">
        <v>34</v>
      </c>
      <c r="G1463" s="2" t="s">
        <v>18</v>
      </c>
      <c r="H1463" s="3">
        <v>45205.488622685189</v>
      </c>
      <c r="I1463" s="2" t="s">
        <v>23</v>
      </c>
      <c r="J1463" s="2">
        <f>VLOOKUP(B1463,'FEB-'!$B$2:$L$363,9,FALSE)</f>
        <v>200</v>
      </c>
      <c r="K1463" s="2" t="str">
        <f>VLOOKUP(B1463,'Master TS'!$A$1:$E$1221,4,FALSE)</f>
        <v>Ya, Sudah Mengisi</v>
      </c>
      <c r="L1463" s="2" t="str">
        <f>VLOOKUP(B1463,'Master TS'!$A$1:$E$1221,5,FALSE)</f>
        <v>Kuisioner TS Lulusan 2023</v>
      </c>
      <c r="M1463" s="2" t="s">
        <v>20</v>
      </c>
    </row>
    <row r="1464" spans="1:13" ht="12" customHeight="1">
      <c r="A1464" s="2">
        <v>1463</v>
      </c>
      <c r="B1464" s="2">
        <v>194010153</v>
      </c>
      <c r="C1464" s="2" t="s">
        <v>1509</v>
      </c>
      <c r="D1464" s="2" t="s">
        <v>1401</v>
      </c>
      <c r="E1464" s="2" t="s">
        <v>144</v>
      </c>
      <c r="F1464" s="2" t="s">
        <v>17</v>
      </c>
      <c r="G1464" s="2" t="s">
        <v>18</v>
      </c>
      <c r="H1464" s="3">
        <v>45205.488958333335</v>
      </c>
      <c r="I1464" s="2" t="s">
        <v>42</v>
      </c>
      <c r="J1464" s="2">
        <f>VLOOKUP(B1464,'FEB-'!$B$2:$L$363,9,FALSE)</f>
        <v>201</v>
      </c>
      <c r="K1464" s="2" t="str">
        <f>VLOOKUP(B1464,'Master TS'!$A$1:$E$1221,4,FALSE)</f>
        <v>Ya, Sudah Mengisi</v>
      </c>
      <c r="L1464" s="2" t="str">
        <f>VLOOKUP(B1464,'Master TS'!$A$1:$E$1221,5,FALSE)</f>
        <v>Kuisioner TS Lulusan 2023</v>
      </c>
      <c r="M1464" s="2" t="s">
        <v>20</v>
      </c>
    </row>
    <row r="1465" spans="1:13" ht="12" customHeight="1">
      <c r="A1465" s="2">
        <v>1464</v>
      </c>
      <c r="B1465" s="2">
        <v>194010157</v>
      </c>
      <c r="C1465" s="2" t="s">
        <v>1510</v>
      </c>
      <c r="D1465" s="2" t="s">
        <v>1401</v>
      </c>
      <c r="E1465" s="2" t="s">
        <v>144</v>
      </c>
      <c r="F1465" s="2" t="s">
        <v>34</v>
      </c>
      <c r="G1465" s="2" t="s">
        <v>18</v>
      </c>
      <c r="H1465" s="3">
        <v>45205.49114583333</v>
      </c>
      <c r="I1465" s="2" t="s">
        <v>42</v>
      </c>
      <c r="J1465" s="2">
        <f>VLOOKUP(B1465,'FEB-'!$B$2:$L$363,9,FALSE)</f>
        <v>202</v>
      </c>
      <c r="K1465" s="2" t="str">
        <f>VLOOKUP(B1465,'Master TS'!$A$1:$E$1221,4,FALSE)</f>
        <v>Ya, Sudah Mengisi</v>
      </c>
      <c r="L1465" s="2" t="str">
        <f>VLOOKUP(B1465,'Master TS'!$A$1:$E$1221,5,FALSE)</f>
        <v>Kuisioner TS Lulusan 2023</v>
      </c>
      <c r="M1465" s="2" t="s">
        <v>20</v>
      </c>
    </row>
    <row r="1466" spans="1:13" ht="12" customHeight="1">
      <c r="A1466" s="2">
        <v>1465</v>
      </c>
      <c r="B1466" s="2">
        <v>194010125</v>
      </c>
      <c r="C1466" s="2" t="s">
        <v>1511</v>
      </c>
      <c r="D1466" s="2" t="s">
        <v>1401</v>
      </c>
      <c r="E1466" s="2" t="s">
        <v>144</v>
      </c>
      <c r="F1466" s="2" t="s">
        <v>17</v>
      </c>
      <c r="G1466" s="2" t="s">
        <v>18</v>
      </c>
      <c r="H1466" s="3">
        <v>45205.492071759261</v>
      </c>
      <c r="I1466" s="2" t="s">
        <v>42</v>
      </c>
      <c r="J1466" s="2">
        <f>VLOOKUP(B1466,'FEB-'!$B$2:$L$363,9,FALSE)</f>
        <v>204</v>
      </c>
      <c r="K1466" s="2" t="str">
        <f>VLOOKUP(B1466,'Master TS'!$A$1:$E$1221,4,FALSE)</f>
        <v>Ya, Sudah Mengisi</v>
      </c>
      <c r="L1466" s="2" t="str">
        <f>VLOOKUP(B1466,'Master TS'!$A$1:$E$1221,5,FALSE)</f>
        <v>Kuisioner TS Lulusan 2023</v>
      </c>
      <c r="M1466" s="2" t="s">
        <v>20</v>
      </c>
    </row>
    <row r="1467" spans="1:13" ht="12" customHeight="1">
      <c r="A1467" s="2">
        <v>1466</v>
      </c>
      <c r="B1467" s="2">
        <v>194010110</v>
      </c>
      <c r="C1467" s="2" t="s">
        <v>1512</v>
      </c>
      <c r="D1467" s="2" t="s">
        <v>1401</v>
      </c>
      <c r="E1467" s="2" t="s">
        <v>144</v>
      </c>
      <c r="F1467" s="2" t="s">
        <v>34</v>
      </c>
      <c r="G1467" s="2" t="s">
        <v>18</v>
      </c>
      <c r="H1467" s="3">
        <v>45205.493645833332</v>
      </c>
      <c r="I1467" s="2" t="s">
        <v>42</v>
      </c>
      <c r="J1467" s="2">
        <f>VLOOKUP(B1467,'FEB-'!$B$2:$L$363,9,FALSE)</f>
        <v>205</v>
      </c>
      <c r="K1467" s="2" t="str">
        <f>VLOOKUP(B1467,'Master TS'!$A$1:$E$1221,4,FALSE)</f>
        <v>Ya, Sudah Mengisi</v>
      </c>
      <c r="L1467" s="2" t="str">
        <f>VLOOKUP(B1467,'Master TS'!$A$1:$E$1221,5,FALSE)</f>
        <v>Kuisioner TS Lulusan 2023</v>
      </c>
      <c r="M1467" s="2" t="s">
        <v>20</v>
      </c>
    </row>
    <row r="1468" spans="1:13" ht="12" customHeight="1">
      <c r="A1468" s="2">
        <v>1467</v>
      </c>
      <c r="B1468" s="2">
        <v>194010142</v>
      </c>
      <c r="C1468" s="2" t="s">
        <v>1513</v>
      </c>
      <c r="D1468" s="2" t="s">
        <v>1401</v>
      </c>
      <c r="E1468" s="2" t="s">
        <v>144</v>
      </c>
      <c r="F1468" s="2" t="s">
        <v>34</v>
      </c>
      <c r="G1468" s="2" t="s">
        <v>18</v>
      </c>
      <c r="H1468" s="3">
        <v>45205.493668981479</v>
      </c>
      <c r="I1468" s="2" t="s">
        <v>42</v>
      </c>
      <c r="J1468" s="2">
        <f>VLOOKUP(B1468,'FEB-'!$B$2:$L$363,9,FALSE)</f>
        <v>206</v>
      </c>
      <c r="K1468" s="2" t="e">
        <f>VLOOKUP(B1468,'Master TS'!$A$1:$E$1221,4,FALSE)</f>
        <v>#N/A</v>
      </c>
      <c r="L1468" s="2" t="e">
        <f>VLOOKUP(B1468,'Master TS'!$A$1:$E$1221,5,FALSE)</f>
        <v>#N/A</v>
      </c>
      <c r="M1468" s="2" t="s">
        <v>20</v>
      </c>
    </row>
    <row r="1469" spans="1:13" ht="12" customHeight="1">
      <c r="A1469" s="2">
        <v>1468</v>
      </c>
      <c r="B1469" s="2">
        <v>194010105</v>
      </c>
      <c r="C1469" s="2" t="s">
        <v>1514</v>
      </c>
      <c r="D1469" s="2" t="s">
        <v>1401</v>
      </c>
      <c r="E1469" s="2" t="s">
        <v>144</v>
      </c>
      <c r="F1469" s="2" t="s">
        <v>17</v>
      </c>
      <c r="G1469" s="2" t="s">
        <v>18</v>
      </c>
      <c r="H1469" s="3">
        <v>45205.49596064815</v>
      </c>
      <c r="I1469" s="2" t="s">
        <v>23</v>
      </c>
      <c r="J1469" s="2">
        <f>VLOOKUP(B1469,'FEB-'!$B$2:$L$363,9,FALSE)</f>
        <v>208</v>
      </c>
      <c r="K1469" s="2" t="str">
        <f>VLOOKUP(B1469,'Master TS'!$A$1:$E$1221,4,FALSE)</f>
        <v>Ya, Sudah Mengisi</v>
      </c>
      <c r="L1469" s="2" t="str">
        <f>VLOOKUP(B1469,'Master TS'!$A$1:$E$1221,5,FALSE)</f>
        <v>Kuisioner TS Lulusan 2023</v>
      </c>
      <c r="M1469" s="2" t="s">
        <v>20</v>
      </c>
    </row>
    <row r="1470" spans="1:13" ht="12" customHeight="1">
      <c r="A1470" s="2">
        <v>1469</v>
      </c>
      <c r="B1470" s="2">
        <v>194010331</v>
      </c>
      <c r="C1470" s="2" t="s">
        <v>1515</v>
      </c>
      <c r="D1470" s="2" t="s">
        <v>1401</v>
      </c>
      <c r="E1470" s="2" t="s">
        <v>144</v>
      </c>
      <c r="F1470" s="2" t="s">
        <v>17</v>
      </c>
      <c r="G1470" s="2" t="s">
        <v>18</v>
      </c>
      <c r="H1470" s="3">
        <v>45205.497858796298</v>
      </c>
      <c r="I1470" s="2" t="s">
        <v>23</v>
      </c>
      <c r="J1470" s="2">
        <f>VLOOKUP(B1470,'FEB-'!$B$2:$L$363,9,FALSE)</f>
        <v>210</v>
      </c>
      <c r="K1470" s="2" t="str">
        <f>VLOOKUP(B1470,'Master TS'!$A$1:$E$1221,4,FALSE)</f>
        <v>Ya, Sudah Mengisi</v>
      </c>
      <c r="L1470" s="2" t="str">
        <f>VLOOKUP(B1470,'Master TS'!$A$1:$E$1221,5,FALSE)</f>
        <v>Kuisioner TS Lulusan 2023</v>
      </c>
      <c r="M1470" s="2" t="s">
        <v>20</v>
      </c>
    </row>
    <row r="1471" spans="1:13" ht="12" customHeight="1">
      <c r="A1471" s="2">
        <v>1470</v>
      </c>
      <c r="B1471" s="2">
        <v>194010270</v>
      </c>
      <c r="C1471" s="2" t="s">
        <v>1516</v>
      </c>
      <c r="D1471" s="2" t="s">
        <v>1401</v>
      </c>
      <c r="E1471" s="2" t="s">
        <v>144</v>
      </c>
      <c r="F1471" s="2" t="s">
        <v>34</v>
      </c>
      <c r="G1471" s="2" t="s">
        <v>18</v>
      </c>
      <c r="H1471" s="3">
        <v>45205.506388888891</v>
      </c>
      <c r="I1471" s="2" t="s">
        <v>42</v>
      </c>
      <c r="J1471" s="2">
        <f>VLOOKUP(B1471,'FEB-'!$B$2:$L$363,9,FALSE)</f>
        <v>211</v>
      </c>
      <c r="K1471" s="2" t="str">
        <f>VLOOKUP(B1471,'Master TS'!$A$1:$E$1221,4,FALSE)</f>
        <v>Ya, Sudah Mengisi</v>
      </c>
      <c r="L1471" s="2" t="str">
        <f>VLOOKUP(B1471,'Master TS'!$A$1:$E$1221,5,FALSE)</f>
        <v>Kuisioner TS Lulusan 2023</v>
      </c>
      <c r="M1471" s="2" t="s">
        <v>20</v>
      </c>
    </row>
    <row r="1472" spans="1:13" ht="12" customHeight="1">
      <c r="A1472" s="2">
        <v>1471</v>
      </c>
      <c r="B1472" s="2">
        <v>194010243</v>
      </c>
      <c r="C1472" s="2" t="s">
        <v>1517</v>
      </c>
      <c r="D1472" s="2" t="s">
        <v>1401</v>
      </c>
      <c r="E1472" s="2" t="s">
        <v>144</v>
      </c>
      <c r="F1472" s="2" t="s">
        <v>17</v>
      </c>
      <c r="G1472" s="2" t="s">
        <v>18</v>
      </c>
      <c r="H1472" s="3">
        <v>45205.507372685184</v>
      </c>
      <c r="I1472" s="2" t="s">
        <v>42</v>
      </c>
      <c r="J1472" s="2">
        <f>VLOOKUP(B1472,'FEB-'!$B$2:$L$363,9,FALSE)</f>
        <v>212</v>
      </c>
      <c r="K1472" s="2" t="str">
        <f>VLOOKUP(B1472,'Master TS'!$A$1:$E$1221,4,FALSE)</f>
        <v>Ya, Sudah Mengisi</v>
      </c>
      <c r="L1472" s="2" t="str">
        <f>VLOOKUP(B1472,'Master TS'!$A$1:$E$1221,5,FALSE)</f>
        <v>Kuisioner TS Lulusan 2023</v>
      </c>
      <c r="M1472" s="2" t="s">
        <v>20</v>
      </c>
    </row>
    <row r="1473" spans="1:13" ht="12" customHeight="1">
      <c r="A1473" s="2">
        <v>1472</v>
      </c>
      <c r="B1473" s="2">
        <v>194010261</v>
      </c>
      <c r="C1473" s="2" t="s">
        <v>1518</v>
      </c>
      <c r="D1473" s="2" t="s">
        <v>1401</v>
      </c>
      <c r="E1473" s="2" t="s">
        <v>144</v>
      </c>
      <c r="F1473" s="2" t="s">
        <v>34</v>
      </c>
      <c r="G1473" s="2" t="s">
        <v>18</v>
      </c>
      <c r="H1473" s="3">
        <v>45205.508842592593</v>
      </c>
      <c r="I1473" s="2" t="s">
        <v>42</v>
      </c>
      <c r="J1473" s="2">
        <f>VLOOKUP(B1473,'FEB-'!$B$2:$L$363,9,FALSE)</f>
        <v>213</v>
      </c>
      <c r="K1473" s="2" t="str">
        <f>VLOOKUP(B1473,'Master TS'!$A$1:$E$1221,4,FALSE)</f>
        <v>Ya, Sudah Mengisi</v>
      </c>
      <c r="L1473" s="2" t="str">
        <f>VLOOKUP(B1473,'Master TS'!$A$1:$E$1221,5,FALSE)</f>
        <v>Kuisioner TS Lulusan 2023</v>
      </c>
      <c r="M1473" s="2" t="s">
        <v>20</v>
      </c>
    </row>
    <row r="1474" spans="1:13" ht="12" customHeight="1">
      <c r="A1474" s="2">
        <v>1473</v>
      </c>
      <c r="B1474" s="2">
        <v>194010250</v>
      </c>
      <c r="C1474" s="2" t="s">
        <v>1519</v>
      </c>
      <c r="D1474" s="2" t="s">
        <v>1401</v>
      </c>
      <c r="E1474" s="2" t="s">
        <v>144</v>
      </c>
      <c r="F1474" s="2" t="s">
        <v>34</v>
      </c>
      <c r="G1474" s="2" t="s">
        <v>18</v>
      </c>
      <c r="H1474" s="3">
        <v>45205.509398148148</v>
      </c>
      <c r="I1474" s="2" t="s">
        <v>42</v>
      </c>
      <c r="J1474" s="2">
        <f>VLOOKUP(B1474,'FEB-'!$B$2:$L$363,9,FALSE)</f>
        <v>214</v>
      </c>
      <c r="K1474" s="2" t="str">
        <f>VLOOKUP(B1474,'Master TS'!$A$1:$E$1221,4,FALSE)</f>
        <v>Ya, Sudah Mengisi</v>
      </c>
      <c r="L1474" s="2" t="str">
        <f>VLOOKUP(B1474,'Master TS'!$A$1:$E$1221,5,FALSE)</f>
        <v>Kuisioner TS Lulusan 2023</v>
      </c>
      <c r="M1474" s="2" t="s">
        <v>20</v>
      </c>
    </row>
    <row r="1475" spans="1:13" ht="12" customHeight="1">
      <c r="A1475" s="2">
        <v>1474</v>
      </c>
      <c r="B1475" s="2">
        <v>194010253</v>
      </c>
      <c r="C1475" s="2" t="s">
        <v>1520</v>
      </c>
      <c r="D1475" s="2" t="s">
        <v>1401</v>
      </c>
      <c r="E1475" s="2" t="s">
        <v>144</v>
      </c>
      <c r="F1475" s="2" t="s">
        <v>17</v>
      </c>
      <c r="G1475" s="2" t="s">
        <v>18</v>
      </c>
      <c r="H1475" s="3">
        <v>45205.510509259257</v>
      </c>
      <c r="I1475" s="2" t="s">
        <v>42</v>
      </c>
      <c r="J1475" s="2">
        <f>VLOOKUP(B1475,'FEB-'!$B$2:$L$363,9,FALSE)</f>
        <v>215</v>
      </c>
      <c r="K1475" s="2" t="str">
        <f>VLOOKUP(B1475,'Master TS'!$A$1:$E$1221,4,FALSE)</f>
        <v>Ya, Sudah Mengisi</v>
      </c>
      <c r="L1475" s="2" t="str">
        <f>VLOOKUP(B1475,'Master TS'!$A$1:$E$1221,5,FALSE)</f>
        <v>Kuisioner TS Lulusan 2023</v>
      </c>
      <c r="M1475" s="2" t="s">
        <v>20</v>
      </c>
    </row>
    <row r="1476" spans="1:13" ht="12" customHeight="1">
      <c r="A1476" s="2">
        <v>1475</v>
      </c>
      <c r="B1476" s="2">
        <v>194010242</v>
      </c>
      <c r="C1476" s="2" t="s">
        <v>1521</v>
      </c>
      <c r="D1476" s="2" t="s">
        <v>1401</v>
      </c>
      <c r="E1476" s="2" t="s">
        <v>144</v>
      </c>
      <c r="F1476" s="2" t="s">
        <v>34</v>
      </c>
      <c r="G1476" s="2" t="s">
        <v>18</v>
      </c>
      <c r="H1476" s="3">
        <v>45205.511874999997</v>
      </c>
      <c r="I1476" s="2" t="s">
        <v>42</v>
      </c>
      <c r="J1476" s="2">
        <f>VLOOKUP(B1476,'FEB-'!$B$2:$L$363,9,FALSE)</f>
        <v>216</v>
      </c>
      <c r="K1476" s="2" t="str">
        <f>VLOOKUP(B1476,'Master TS'!$A$1:$E$1221,4,FALSE)</f>
        <v>Ya, Sudah Mengisi</v>
      </c>
      <c r="L1476" s="2" t="str">
        <f>VLOOKUP(B1476,'Master TS'!$A$1:$E$1221,5,FALSE)</f>
        <v>Kuisioner TS Lulusan 2023</v>
      </c>
      <c r="M1476" s="2" t="s">
        <v>20</v>
      </c>
    </row>
    <row r="1477" spans="1:13" ht="12" customHeight="1">
      <c r="A1477" s="2">
        <v>1476</v>
      </c>
      <c r="B1477" s="2">
        <v>194010259</v>
      </c>
      <c r="C1477" s="2" t="s">
        <v>1522</v>
      </c>
      <c r="D1477" s="2" t="s">
        <v>1401</v>
      </c>
      <c r="E1477" s="2" t="s">
        <v>144</v>
      </c>
      <c r="F1477" s="2" t="s">
        <v>34</v>
      </c>
      <c r="G1477" s="2" t="s">
        <v>18</v>
      </c>
      <c r="H1477" s="3">
        <v>45205.525833333333</v>
      </c>
      <c r="I1477" s="2" t="s">
        <v>42</v>
      </c>
      <c r="J1477" s="2">
        <f>VLOOKUP(B1477,'FEB-'!$B$2:$L$363,9,FALSE)</f>
        <v>220</v>
      </c>
      <c r="K1477" s="2" t="str">
        <f>VLOOKUP(B1477,'Master TS'!$A$1:$E$1221,4,FALSE)</f>
        <v>Ya, Sudah Mengisi</v>
      </c>
      <c r="L1477" s="2" t="str">
        <f>VLOOKUP(B1477,'Master TS'!$A$1:$E$1221,5,FALSE)</f>
        <v>Kuisioner TS Lulusan 2023</v>
      </c>
      <c r="M1477" s="2" t="s">
        <v>20</v>
      </c>
    </row>
    <row r="1478" spans="1:13" ht="12" customHeight="1">
      <c r="A1478" s="2">
        <v>1477</v>
      </c>
      <c r="B1478" s="2">
        <v>194010024</v>
      </c>
      <c r="C1478" s="2" t="s">
        <v>386</v>
      </c>
      <c r="D1478" s="2" t="s">
        <v>1401</v>
      </c>
      <c r="E1478" s="2" t="s">
        <v>144</v>
      </c>
      <c r="F1478" s="2" t="s">
        <v>25</v>
      </c>
      <c r="G1478" s="2" t="s">
        <v>18</v>
      </c>
      <c r="H1478" s="3">
        <v>45205.537685185183</v>
      </c>
      <c r="I1478" s="2" t="s">
        <v>42</v>
      </c>
      <c r="J1478" s="2">
        <f>VLOOKUP(B1478,'FEB-'!$B$2:$L$363,9,FALSE)</f>
        <v>224</v>
      </c>
      <c r="K1478" s="2" t="str">
        <f>VLOOKUP(B1478,'Master TS'!$A$1:$E$1221,4,FALSE)</f>
        <v>Ya, Sudah Mengisi</v>
      </c>
      <c r="L1478" s="2" t="str">
        <f>VLOOKUP(B1478,'Master TS'!$A$1:$E$1221,5,FALSE)</f>
        <v>Kuisioner TS Lulusan 2023</v>
      </c>
      <c r="M1478" s="2" t="s">
        <v>20</v>
      </c>
    </row>
    <row r="1479" spans="1:13" ht="12" customHeight="1">
      <c r="A1479" s="2">
        <v>1478</v>
      </c>
      <c r="B1479" s="2">
        <v>194010187</v>
      </c>
      <c r="C1479" s="2" t="s">
        <v>1523</v>
      </c>
      <c r="D1479" s="2" t="s">
        <v>1401</v>
      </c>
      <c r="E1479" s="2" t="s">
        <v>144</v>
      </c>
      <c r="F1479" s="2" t="s">
        <v>34</v>
      </c>
      <c r="G1479" s="2" t="s">
        <v>18</v>
      </c>
      <c r="H1479" s="3">
        <v>45205.551608796297</v>
      </c>
      <c r="I1479" s="2" t="s">
        <v>42</v>
      </c>
      <c r="J1479" s="2">
        <f>VLOOKUP(B1479,'FEB-'!$B$2:$L$363,9,FALSE)</f>
        <v>226</v>
      </c>
      <c r="K1479" s="2" t="str">
        <f>VLOOKUP(B1479,'Master TS'!$A$1:$E$1221,4,FALSE)</f>
        <v>Ya, Sudah Mengisi</v>
      </c>
      <c r="L1479" s="2" t="str">
        <f>VLOOKUP(B1479,'Master TS'!$A$1:$E$1221,5,FALSE)</f>
        <v>Kuisioner TS Lulusan 2023</v>
      </c>
      <c r="M1479" s="2" t="s">
        <v>20</v>
      </c>
    </row>
    <row r="1480" spans="1:13" ht="12" customHeight="1">
      <c r="A1480" s="2">
        <v>1479</v>
      </c>
      <c r="B1480" s="2">
        <v>194010429</v>
      </c>
      <c r="C1480" s="2" t="s">
        <v>1524</v>
      </c>
      <c r="D1480" s="2" t="s">
        <v>1401</v>
      </c>
      <c r="E1480" s="2" t="s">
        <v>144</v>
      </c>
      <c r="F1480" s="2" t="s">
        <v>34</v>
      </c>
      <c r="G1480" s="2" t="s">
        <v>18</v>
      </c>
      <c r="H1480" s="3">
        <v>45205.569004629629</v>
      </c>
      <c r="I1480" s="2" t="s">
        <v>42</v>
      </c>
      <c r="J1480" s="2">
        <f>VLOOKUP(B1480,'FEB-'!$B$2:$L$363,9,FALSE)</f>
        <v>228</v>
      </c>
      <c r="K1480" s="2" t="str">
        <f>VLOOKUP(B1480,'Master TS'!$A$1:$E$1221,4,FALSE)</f>
        <v>Ya, Sudah Mengisi</v>
      </c>
      <c r="L1480" s="2" t="str">
        <f>VLOOKUP(B1480,'Master TS'!$A$1:$E$1221,5,FALSE)</f>
        <v>Kuisioner TS Lulusan 2023</v>
      </c>
      <c r="M1480" s="2" t="s">
        <v>20</v>
      </c>
    </row>
    <row r="1481" spans="1:13" ht="12" customHeight="1">
      <c r="A1481" s="2">
        <v>1480</v>
      </c>
      <c r="B1481" s="2">
        <v>194010216</v>
      </c>
      <c r="C1481" s="2" t="s">
        <v>1525</v>
      </c>
      <c r="D1481" s="2" t="s">
        <v>1401</v>
      </c>
      <c r="E1481" s="2" t="s">
        <v>144</v>
      </c>
      <c r="F1481" s="2" t="s">
        <v>34</v>
      </c>
      <c r="G1481" s="2" t="s">
        <v>18</v>
      </c>
      <c r="H1481" s="3">
        <v>45205.576608796298</v>
      </c>
      <c r="I1481" s="2" t="s">
        <v>42</v>
      </c>
      <c r="J1481" s="2">
        <f>VLOOKUP(B1481,'FEB-'!$B$2:$L$363,9,FALSE)</f>
        <v>230</v>
      </c>
      <c r="K1481" s="2" t="e">
        <f>VLOOKUP(B1481,'Master TS'!$A$1:$E$1221,4,FALSE)</f>
        <v>#N/A</v>
      </c>
      <c r="L1481" s="2" t="e">
        <f>VLOOKUP(B1481,'Master TS'!$A$1:$E$1221,5,FALSE)</f>
        <v>#N/A</v>
      </c>
      <c r="M1481" s="2" t="s">
        <v>20</v>
      </c>
    </row>
    <row r="1482" spans="1:13" ht="12" customHeight="1">
      <c r="A1482" s="2">
        <v>1481</v>
      </c>
      <c r="B1482" s="2">
        <v>194010421</v>
      </c>
      <c r="C1482" s="2" t="s">
        <v>1526</v>
      </c>
      <c r="D1482" s="2" t="s">
        <v>1401</v>
      </c>
      <c r="E1482" s="2" t="s">
        <v>144</v>
      </c>
      <c r="F1482" s="2" t="s">
        <v>25</v>
      </c>
      <c r="G1482" s="2" t="s">
        <v>18</v>
      </c>
      <c r="H1482" s="3">
        <v>45205.582696759258</v>
      </c>
      <c r="I1482" s="2" t="s">
        <v>42</v>
      </c>
      <c r="J1482" s="2">
        <f>VLOOKUP(B1482,'FEB-'!$B$2:$L$363,9,FALSE)</f>
        <v>231</v>
      </c>
      <c r="K1482" s="2" t="str">
        <f>VLOOKUP(B1482,'Master TS'!$A$1:$E$1221,4,FALSE)</f>
        <v>Ya, Sudah Mengisi</v>
      </c>
      <c r="L1482" s="2" t="str">
        <f>VLOOKUP(B1482,'Master TS'!$A$1:$E$1221,5,FALSE)</f>
        <v>Kuisioner TS Lulusan 2023</v>
      </c>
      <c r="M1482" s="2" t="s">
        <v>20</v>
      </c>
    </row>
    <row r="1483" spans="1:13" ht="12" customHeight="1">
      <c r="A1483" s="2">
        <v>1482</v>
      </c>
      <c r="B1483" s="2">
        <v>184010180</v>
      </c>
      <c r="C1483" s="2" t="s">
        <v>1527</v>
      </c>
      <c r="D1483" s="2" t="s">
        <v>1401</v>
      </c>
      <c r="E1483" s="2" t="s">
        <v>144</v>
      </c>
      <c r="F1483" s="2" t="s">
        <v>34</v>
      </c>
      <c r="G1483" s="2" t="s">
        <v>18</v>
      </c>
      <c r="H1483" s="3">
        <v>45205.609097222223</v>
      </c>
      <c r="I1483" s="2" t="s">
        <v>23</v>
      </c>
      <c r="J1483" s="2">
        <f>VLOOKUP(B1483,'FEB-'!$B$2:$L$363,9,FALSE)</f>
        <v>237</v>
      </c>
      <c r="K1483" s="2" t="str">
        <f>VLOOKUP(B1483,'Master TS'!$A$1:$E$1221,4,FALSE)</f>
        <v>Ya, Sudah Mengisi</v>
      </c>
      <c r="L1483" s="2" t="str">
        <f>VLOOKUP(B1483,'Master TS'!$A$1:$E$1221,5,FALSE)</f>
        <v>Kuisioner TS Lulusan 2023</v>
      </c>
      <c r="M1483" s="2" t="s">
        <v>20</v>
      </c>
    </row>
    <row r="1484" spans="1:13" ht="12" customHeight="1">
      <c r="A1484" s="2">
        <v>1483</v>
      </c>
      <c r="B1484" s="2">
        <v>184010069</v>
      </c>
      <c r="C1484" s="2" t="s">
        <v>1528</v>
      </c>
      <c r="D1484" s="2" t="s">
        <v>1401</v>
      </c>
      <c r="E1484" s="2" t="s">
        <v>144</v>
      </c>
      <c r="F1484" s="2" t="s">
        <v>31</v>
      </c>
      <c r="G1484" s="2" t="s">
        <v>18</v>
      </c>
      <c r="H1484" s="3">
        <v>45205.631412037037</v>
      </c>
      <c r="I1484" s="2" t="s">
        <v>23</v>
      </c>
      <c r="J1484" s="2">
        <f>VLOOKUP(B1484,'FEB-'!$B$2:$L$363,9,FALSE)</f>
        <v>239</v>
      </c>
      <c r="K1484" s="2" t="e">
        <f>VLOOKUP(B1484,'Master TS'!$A$1:$E$1221,4,FALSE)</f>
        <v>#N/A</v>
      </c>
      <c r="L1484" s="2" t="e">
        <f>VLOOKUP(B1484,'Master TS'!$A$1:$E$1221,5,FALSE)</f>
        <v>#N/A</v>
      </c>
      <c r="M1484" s="2" t="s">
        <v>20</v>
      </c>
    </row>
    <row r="1485" spans="1:13" ht="12" customHeight="1">
      <c r="A1485" s="2">
        <v>1484</v>
      </c>
      <c r="B1485" s="2">
        <v>194010304</v>
      </c>
      <c r="C1485" s="2" t="s">
        <v>1529</v>
      </c>
      <c r="D1485" s="2" t="s">
        <v>1401</v>
      </c>
      <c r="E1485" s="2" t="s">
        <v>144</v>
      </c>
      <c r="F1485" s="2" t="s">
        <v>39</v>
      </c>
      <c r="G1485" s="2" t="s">
        <v>18</v>
      </c>
      <c r="H1485" s="3">
        <v>45205.642708333333</v>
      </c>
      <c r="I1485" s="2" t="s">
        <v>42</v>
      </c>
      <c r="J1485" s="2">
        <f>VLOOKUP(B1485,'FEB-'!$B$2:$L$363,9,FALSE)</f>
        <v>241</v>
      </c>
      <c r="K1485" s="2" t="str">
        <f>VLOOKUP(B1485,'Master TS'!$A$1:$E$1221,4,FALSE)</f>
        <v>Ya, Sudah Mengisi</v>
      </c>
      <c r="L1485" s="2" t="str">
        <f>VLOOKUP(B1485,'Master TS'!$A$1:$E$1221,5,FALSE)</f>
        <v>Kuisioner TS Lulusan 2023</v>
      </c>
      <c r="M1485" s="2" t="s">
        <v>20</v>
      </c>
    </row>
    <row r="1486" spans="1:13" ht="12" customHeight="1">
      <c r="A1486" s="2">
        <v>1485</v>
      </c>
      <c r="B1486" s="2">
        <v>194010354</v>
      </c>
      <c r="C1486" s="2" t="s">
        <v>1530</v>
      </c>
      <c r="D1486" s="2" t="s">
        <v>1401</v>
      </c>
      <c r="E1486" s="2" t="s">
        <v>144</v>
      </c>
      <c r="F1486" s="2" t="s">
        <v>17</v>
      </c>
      <c r="G1486" s="2" t="s">
        <v>18</v>
      </c>
      <c r="H1486" s="3">
        <v>45205.678969907407</v>
      </c>
      <c r="I1486" s="2" t="s">
        <v>42</v>
      </c>
      <c r="J1486" s="2">
        <f>VLOOKUP(B1486,'FEB-'!$B$2:$L$363,9,FALSE)</f>
        <v>242</v>
      </c>
      <c r="K1486" s="2" t="e">
        <f>VLOOKUP(B1486,'Master TS'!$A$1:$E$1221,4,FALSE)</f>
        <v>#N/A</v>
      </c>
      <c r="L1486" s="2" t="e">
        <f>VLOOKUP(B1486,'Master TS'!$A$1:$E$1221,5,FALSE)</f>
        <v>#N/A</v>
      </c>
      <c r="M1486" s="2" t="s">
        <v>20</v>
      </c>
    </row>
    <row r="1487" spans="1:13" ht="12" customHeight="1">
      <c r="A1487" s="2">
        <v>1486</v>
      </c>
      <c r="B1487" s="2">
        <v>194010367</v>
      </c>
      <c r="C1487" s="2" t="s">
        <v>1531</v>
      </c>
      <c r="D1487" s="2" t="s">
        <v>1401</v>
      </c>
      <c r="E1487" s="2" t="s">
        <v>144</v>
      </c>
      <c r="F1487" s="2" t="s">
        <v>31</v>
      </c>
      <c r="G1487" s="2" t="s">
        <v>18</v>
      </c>
      <c r="H1487" s="3">
        <v>45205.679016203707</v>
      </c>
      <c r="I1487" s="2" t="s">
        <v>42</v>
      </c>
      <c r="J1487" s="2">
        <f>VLOOKUP(B1487,'FEB-'!$B$2:$L$363,9,FALSE)</f>
        <v>243</v>
      </c>
      <c r="K1487" s="2" t="e">
        <f>VLOOKUP(B1487,'Master TS'!$A$1:$E$1221,4,FALSE)</f>
        <v>#N/A</v>
      </c>
      <c r="L1487" s="2" t="e">
        <f>VLOOKUP(B1487,'Master TS'!$A$1:$E$1221,5,FALSE)</f>
        <v>#N/A</v>
      </c>
      <c r="M1487" s="2" t="s">
        <v>20</v>
      </c>
    </row>
    <row r="1488" spans="1:13" ht="12" customHeight="1">
      <c r="A1488" s="2">
        <v>1487</v>
      </c>
      <c r="B1488" s="2">
        <v>164010282</v>
      </c>
      <c r="C1488" s="2" t="s">
        <v>1532</v>
      </c>
      <c r="D1488" s="2" t="s">
        <v>1401</v>
      </c>
      <c r="E1488" s="2" t="s">
        <v>144</v>
      </c>
      <c r="F1488" s="2" t="s">
        <v>17</v>
      </c>
      <c r="G1488" s="2" t="s">
        <v>18</v>
      </c>
      <c r="H1488" s="3">
        <v>45205.710775462961</v>
      </c>
      <c r="I1488" s="2" t="s">
        <v>23</v>
      </c>
      <c r="J1488" s="2">
        <f>VLOOKUP(B1488,'FEB-'!$B$2:$L$363,9,FALSE)</f>
        <v>244</v>
      </c>
      <c r="K1488" s="2" t="str">
        <f>VLOOKUP(B1488,'Master TS'!$A$1:$E$1221,4,FALSE)</f>
        <v>Ya, Sudah Mengisi</v>
      </c>
      <c r="L1488" s="2" t="str">
        <f>VLOOKUP(B1488,'Master TS'!$A$1:$E$1221,5,FALSE)</f>
        <v>Kuisioner TS Lulusan 2023</v>
      </c>
      <c r="M1488" s="2" t="s">
        <v>20</v>
      </c>
    </row>
    <row r="1489" spans="1:13" ht="12" customHeight="1">
      <c r="A1489" s="2">
        <v>1488</v>
      </c>
      <c r="B1489" s="2">
        <v>164010294</v>
      </c>
      <c r="C1489" s="2" t="s">
        <v>1533</v>
      </c>
      <c r="D1489" s="2" t="s">
        <v>1401</v>
      </c>
      <c r="E1489" s="2" t="s">
        <v>144</v>
      </c>
      <c r="F1489" s="2" t="s">
        <v>25</v>
      </c>
      <c r="G1489" s="2" t="s">
        <v>18</v>
      </c>
      <c r="H1489" s="3">
        <v>45205.71429398148</v>
      </c>
      <c r="I1489" s="2" t="s">
        <v>23</v>
      </c>
      <c r="J1489" s="2">
        <f>VLOOKUP(B1489,'FEB-'!$B$2:$L$363,9,FALSE)</f>
        <v>247</v>
      </c>
      <c r="K1489" s="2" t="e">
        <f>VLOOKUP(B1489,'Master TS'!$A$1:$E$1221,4,FALSE)</f>
        <v>#N/A</v>
      </c>
      <c r="L1489" s="2" t="e">
        <f>VLOOKUP(B1489,'Master TS'!$A$1:$E$1221,5,FALSE)</f>
        <v>#N/A</v>
      </c>
      <c r="M1489" s="2" t="s">
        <v>20</v>
      </c>
    </row>
    <row r="1490" spans="1:13" ht="12" customHeight="1">
      <c r="A1490" s="2">
        <v>1489</v>
      </c>
      <c r="B1490" s="2">
        <v>194010441</v>
      </c>
      <c r="C1490" s="2" t="s">
        <v>1534</v>
      </c>
      <c r="D1490" s="2" t="s">
        <v>1401</v>
      </c>
      <c r="E1490" s="2" t="s">
        <v>144</v>
      </c>
      <c r="F1490" s="2" t="s">
        <v>25</v>
      </c>
      <c r="G1490" s="2" t="s">
        <v>18</v>
      </c>
      <c r="H1490" s="3">
        <v>45205.731712962966</v>
      </c>
      <c r="I1490" s="2" t="s">
        <v>42</v>
      </c>
      <c r="J1490" s="2">
        <f>VLOOKUP(B1490,'FEB-'!$B$2:$L$363,9,FALSE)</f>
        <v>248</v>
      </c>
      <c r="K1490" s="2" t="str">
        <f>VLOOKUP(B1490,'Master TS'!$A$1:$E$1221,4,FALSE)</f>
        <v>Ya, Sudah Mengisi</v>
      </c>
      <c r="L1490" s="2" t="str">
        <f>VLOOKUP(B1490,'Master TS'!$A$1:$E$1221,5,FALSE)</f>
        <v>Kuisioner TS Lulusan 2023</v>
      </c>
      <c r="M1490" s="2" t="s">
        <v>20</v>
      </c>
    </row>
    <row r="1491" spans="1:13" ht="12" customHeight="1">
      <c r="A1491" s="2">
        <v>1490</v>
      </c>
      <c r="B1491" s="2">
        <v>164010304</v>
      </c>
      <c r="C1491" s="2" t="s">
        <v>1535</v>
      </c>
      <c r="D1491" s="2" t="s">
        <v>1401</v>
      </c>
      <c r="E1491" s="2" t="s">
        <v>144</v>
      </c>
      <c r="F1491" s="2" t="s">
        <v>17</v>
      </c>
      <c r="G1491" s="2" t="s">
        <v>18</v>
      </c>
      <c r="H1491" s="3">
        <v>45206.453125</v>
      </c>
      <c r="I1491" s="2" t="s">
        <v>23</v>
      </c>
      <c r="J1491" s="2">
        <f>VLOOKUP(B1491,'FEB-'!$B$2:$L$363,9,FALSE)</f>
        <v>250</v>
      </c>
      <c r="K1491" s="2" t="e">
        <f>VLOOKUP(B1491,'Master TS'!$A$1:$E$1221,4,FALSE)</f>
        <v>#N/A</v>
      </c>
      <c r="L1491" s="2" t="e">
        <f>VLOOKUP(B1491,'Master TS'!$A$1:$E$1221,5,FALSE)</f>
        <v>#N/A</v>
      </c>
      <c r="M1491" s="2" t="s">
        <v>20</v>
      </c>
    </row>
    <row r="1492" spans="1:13" ht="12" customHeight="1">
      <c r="A1492" s="2">
        <v>1491</v>
      </c>
      <c r="B1492" s="2">
        <v>184010100</v>
      </c>
      <c r="C1492" s="2" t="s">
        <v>1536</v>
      </c>
      <c r="D1492" s="2" t="s">
        <v>1401</v>
      </c>
      <c r="E1492" s="2" t="s">
        <v>144</v>
      </c>
      <c r="F1492" s="2" t="s">
        <v>17</v>
      </c>
      <c r="G1492" s="2" t="s">
        <v>18</v>
      </c>
      <c r="H1492" s="3">
        <v>45206.473668981482</v>
      </c>
      <c r="I1492" s="2" t="s">
        <v>26</v>
      </c>
      <c r="J1492" s="2">
        <f>VLOOKUP(B1492,'FEB-'!$B$2:$L$363,9,FALSE)</f>
        <v>251</v>
      </c>
      <c r="K1492" s="2" t="str">
        <f>VLOOKUP(B1492,'Master TS'!$A$1:$E$1221,4,FALSE)</f>
        <v>Ya, Sudah Mengisi</v>
      </c>
      <c r="L1492" s="2" t="str">
        <f>VLOOKUP(B1492,'Master TS'!$A$1:$E$1221,5,FALSE)</f>
        <v>Kuisioner TS Lulusan 2022</v>
      </c>
      <c r="M1492" s="2" t="s">
        <v>20</v>
      </c>
    </row>
    <row r="1493" spans="1:13" ht="12" customHeight="1">
      <c r="A1493" s="2">
        <v>1492</v>
      </c>
      <c r="B1493" s="2">
        <v>184010228</v>
      </c>
      <c r="C1493" s="2" t="s">
        <v>1537</v>
      </c>
      <c r="D1493" s="2" t="s">
        <v>1401</v>
      </c>
      <c r="E1493" s="2" t="s">
        <v>144</v>
      </c>
      <c r="F1493" s="2" t="s">
        <v>31</v>
      </c>
      <c r="G1493" s="2" t="s">
        <v>18</v>
      </c>
      <c r="H1493" s="3">
        <v>45206.495335648149</v>
      </c>
      <c r="I1493" s="2" t="s">
        <v>42</v>
      </c>
      <c r="J1493" s="2">
        <f>VLOOKUP(B1493,'FEB-'!$B$2:$L$363,9,FALSE)</f>
        <v>255</v>
      </c>
      <c r="K1493" s="2" t="str">
        <f>VLOOKUP(B1493,'Master TS'!$A$1:$E$1221,4,FALSE)</f>
        <v>Ya, Sudah Mengisi</v>
      </c>
      <c r="L1493" s="2" t="str">
        <f>VLOOKUP(B1493,'Master TS'!$A$1:$E$1221,5,FALSE)</f>
        <v>Kuisioner TS Lulusan 2023</v>
      </c>
      <c r="M1493" s="2" t="s">
        <v>20</v>
      </c>
    </row>
    <row r="1494" spans="1:13" ht="12" customHeight="1">
      <c r="A1494" s="2">
        <v>1493</v>
      </c>
      <c r="B1494" s="2">
        <v>174010300</v>
      </c>
      <c r="C1494" s="2" t="s">
        <v>1538</v>
      </c>
      <c r="D1494" s="2" t="s">
        <v>1401</v>
      </c>
      <c r="E1494" s="2" t="s">
        <v>144</v>
      </c>
      <c r="F1494" s="2" t="s">
        <v>39</v>
      </c>
      <c r="G1494" s="2" t="s">
        <v>18</v>
      </c>
      <c r="H1494" s="3">
        <v>45206.51090277778</v>
      </c>
      <c r="I1494" s="2" t="s">
        <v>26</v>
      </c>
      <c r="J1494" s="2">
        <f>VLOOKUP(B1494,'FEB-'!$B$2:$L$363,9,FALSE)</f>
        <v>256</v>
      </c>
      <c r="K1494" s="2" t="e">
        <f>VLOOKUP(B1494,'Master TS'!$A$1:$E$1221,4,FALSE)</f>
        <v>#N/A</v>
      </c>
      <c r="L1494" s="2" t="e">
        <f>VLOOKUP(B1494,'Master TS'!$A$1:$E$1221,5,FALSE)</f>
        <v>#N/A</v>
      </c>
      <c r="M1494" s="2" t="s">
        <v>20</v>
      </c>
    </row>
    <row r="1495" spans="1:13" ht="12" customHeight="1">
      <c r="A1495" s="2">
        <v>1494</v>
      </c>
      <c r="B1495" s="2">
        <v>184010011</v>
      </c>
      <c r="C1495" s="2" t="s">
        <v>1539</v>
      </c>
      <c r="D1495" s="2" t="s">
        <v>1401</v>
      </c>
      <c r="E1495" s="2" t="s">
        <v>144</v>
      </c>
      <c r="F1495" s="2" t="s">
        <v>17</v>
      </c>
      <c r="G1495" s="2" t="s">
        <v>18</v>
      </c>
      <c r="H1495" s="3">
        <v>45206.536724537036</v>
      </c>
      <c r="I1495" s="2" t="s">
        <v>42</v>
      </c>
      <c r="J1495" s="2">
        <f>VLOOKUP(B1495,'FEB-'!$B$2:$L$363,9,FALSE)</f>
        <v>257</v>
      </c>
      <c r="K1495" s="2" t="str">
        <f>VLOOKUP(B1495,'Master TS'!$A$1:$E$1221,4,FALSE)</f>
        <v>Ya, Sudah Mengisi</v>
      </c>
      <c r="L1495" s="2" t="str">
        <f>VLOOKUP(B1495,'Master TS'!$A$1:$E$1221,5,FALSE)</f>
        <v>Kuisioner TS Lulusan 2023</v>
      </c>
      <c r="M1495" s="2" t="s">
        <v>20</v>
      </c>
    </row>
    <row r="1496" spans="1:13" ht="12" customHeight="1">
      <c r="A1496" s="2">
        <v>1495</v>
      </c>
      <c r="B1496" s="2">
        <v>194010485</v>
      </c>
      <c r="C1496" s="2" t="s">
        <v>1540</v>
      </c>
      <c r="D1496" s="2" t="s">
        <v>1401</v>
      </c>
      <c r="E1496" s="2" t="s">
        <v>144</v>
      </c>
      <c r="F1496" s="2" t="s">
        <v>31</v>
      </c>
      <c r="G1496" s="2" t="s">
        <v>18</v>
      </c>
      <c r="H1496" s="3">
        <v>45206.589305555557</v>
      </c>
      <c r="I1496" s="2" t="s">
        <v>23</v>
      </c>
      <c r="J1496" s="2">
        <f>VLOOKUP(B1496,'FEB-'!$B$2:$L$363,9,FALSE)</f>
        <v>258</v>
      </c>
      <c r="K1496" s="2" t="str">
        <f>VLOOKUP(B1496,'Master TS'!$A$1:$E$1221,4,FALSE)</f>
        <v>Ya, Sudah Mengisi</v>
      </c>
      <c r="L1496" s="2" t="str">
        <f>VLOOKUP(B1496,'Master TS'!$A$1:$E$1221,5,FALSE)</f>
        <v>Kuisioner TS Lulusan 2023</v>
      </c>
      <c r="M1496" s="2" t="s">
        <v>20</v>
      </c>
    </row>
    <row r="1497" spans="1:13" ht="12" customHeight="1">
      <c r="A1497" s="2">
        <v>1496</v>
      </c>
      <c r="B1497" s="2">
        <v>194010310</v>
      </c>
      <c r="C1497" s="2" t="s">
        <v>1541</v>
      </c>
      <c r="D1497" s="2" t="s">
        <v>1401</v>
      </c>
      <c r="E1497" s="2" t="s">
        <v>144</v>
      </c>
      <c r="F1497" s="2" t="s">
        <v>17</v>
      </c>
      <c r="G1497" s="2" t="s">
        <v>18</v>
      </c>
      <c r="H1497" s="3">
        <v>45206.749293981484</v>
      </c>
      <c r="I1497" s="2" t="s">
        <v>23</v>
      </c>
      <c r="J1497" s="2">
        <f>VLOOKUP(B1497,'FEB-'!$B$2:$L$363,9,FALSE)</f>
        <v>260</v>
      </c>
      <c r="K1497" s="2" t="str">
        <f>VLOOKUP(B1497,'Master TS'!$A$1:$E$1221,4,FALSE)</f>
        <v>Ya, Sudah Mengisi</v>
      </c>
      <c r="L1497" s="2" t="str">
        <f>VLOOKUP(B1497,'Master TS'!$A$1:$E$1221,5,FALSE)</f>
        <v>Kuisioner TS Lulusan 2023</v>
      </c>
      <c r="M1497" s="2" t="s">
        <v>20</v>
      </c>
    </row>
    <row r="1498" spans="1:13" ht="12" customHeight="1">
      <c r="A1498" s="2">
        <v>1497</v>
      </c>
      <c r="B1498" s="2">
        <v>184010104</v>
      </c>
      <c r="C1498" s="2" t="s">
        <v>1542</v>
      </c>
      <c r="D1498" s="2" t="s">
        <v>1401</v>
      </c>
      <c r="E1498" s="2" t="s">
        <v>144</v>
      </c>
      <c r="F1498" s="2" t="s">
        <v>25</v>
      </c>
      <c r="G1498" s="2" t="s">
        <v>18</v>
      </c>
      <c r="H1498" s="3">
        <v>45207.074143518519</v>
      </c>
      <c r="I1498" s="2" t="s">
        <v>23</v>
      </c>
      <c r="J1498" s="2">
        <f>VLOOKUP(B1498,'FEB-'!$B$2:$L$363,9,FALSE)</f>
        <v>262</v>
      </c>
      <c r="K1498" s="2" t="e">
        <f>VLOOKUP(B1498,'Master TS'!$A$1:$E$1221,4,FALSE)</f>
        <v>#N/A</v>
      </c>
      <c r="L1498" s="2" t="e">
        <f>VLOOKUP(B1498,'Master TS'!$A$1:$E$1221,5,FALSE)</f>
        <v>#N/A</v>
      </c>
      <c r="M1498" s="2" t="s">
        <v>20</v>
      </c>
    </row>
    <row r="1499" spans="1:13" ht="12" customHeight="1">
      <c r="A1499" s="2">
        <v>1498</v>
      </c>
      <c r="B1499" s="2">
        <v>194010061</v>
      </c>
      <c r="C1499" s="2" t="s">
        <v>1543</v>
      </c>
      <c r="D1499" s="2" t="s">
        <v>1401</v>
      </c>
      <c r="E1499" s="2" t="s">
        <v>144</v>
      </c>
      <c r="F1499" s="2" t="s">
        <v>25</v>
      </c>
      <c r="G1499" s="2" t="s">
        <v>18</v>
      </c>
      <c r="H1499" s="3">
        <v>45207.370486111111</v>
      </c>
      <c r="I1499" s="2" t="s">
        <v>23</v>
      </c>
      <c r="J1499" s="2">
        <f>VLOOKUP(B1499,'FEB-'!$B$2:$L$363,9,FALSE)</f>
        <v>266</v>
      </c>
      <c r="K1499" s="2" t="e">
        <f>VLOOKUP(B1499,'Master TS'!$A$1:$E$1221,4,FALSE)</f>
        <v>#N/A</v>
      </c>
      <c r="L1499" s="2" t="e">
        <f>VLOOKUP(B1499,'Master TS'!$A$1:$E$1221,5,FALSE)</f>
        <v>#N/A</v>
      </c>
      <c r="M1499" s="2" t="s">
        <v>20</v>
      </c>
    </row>
    <row r="1500" spans="1:13" ht="12" customHeight="1">
      <c r="A1500" s="2">
        <v>1499</v>
      </c>
      <c r="B1500" s="2">
        <v>194010189</v>
      </c>
      <c r="C1500" s="2" t="s">
        <v>1544</v>
      </c>
      <c r="D1500" s="2" t="s">
        <v>1401</v>
      </c>
      <c r="E1500" s="2" t="s">
        <v>144</v>
      </c>
      <c r="F1500" s="2" t="s">
        <v>25</v>
      </c>
      <c r="G1500" s="2" t="s">
        <v>18</v>
      </c>
      <c r="H1500" s="3">
        <v>45207.82309027778</v>
      </c>
      <c r="I1500" s="2" t="s">
        <v>23</v>
      </c>
      <c r="J1500" s="2">
        <f>VLOOKUP(B1500,'FEB-'!$B$2:$L$363,9,FALSE)</f>
        <v>267</v>
      </c>
      <c r="K1500" s="2" t="str">
        <f>VLOOKUP(B1500,'Master TS'!$A$1:$E$1221,4,FALSE)</f>
        <v>Ya, Sudah Mengisi</v>
      </c>
      <c r="L1500" s="2" t="str">
        <f>VLOOKUP(B1500,'Master TS'!$A$1:$E$1221,5,FALSE)</f>
        <v>Kuisioner TS Lulusan 2023</v>
      </c>
      <c r="M1500" s="2" t="s">
        <v>20</v>
      </c>
    </row>
    <row r="1501" spans="1:13" ht="12" customHeight="1">
      <c r="A1501" s="2">
        <v>1500</v>
      </c>
      <c r="B1501" s="2">
        <v>194010200</v>
      </c>
      <c r="C1501" s="2" t="s">
        <v>1545</v>
      </c>
      <c r="D1501" s="2" t="s">
        <v>1401</v>
      </c>
      <c r="E1501" s="2" t="s">
        <v>144</v>
      </c>
      <c r="F1501" s="2" t="s">
        <v>17</v>
      </c>
      <c r="G1501" s="2" t="s">
        <v>18</v>
      </c>
      <c r="H1501" s="3">
        <v>45207.827650462961</v>
      </c>
      <c r="I1501" s="2" t="s">
        <v>42</v>
      </c>
      <c r="J1501" s="2">
        <f>VLOOKUP(B1501,'FEB-'!$B$2:$L$363,9,FALSE)</f>
        <v>268</v>
      </c>
      <c r="K1501" s="2" t="str">
        <f>VLOOKUP(B1501,'Master TS'!$A$1:$E$1221,4,FALSE)</f>
        <v>Ya, Sudah Mengisi</v>
      </c>
      <c r="L1501" s="2" t="str">
        <f>VLOOKUP(B1501,'Master TS'!$A$1:$E$1221,5,FALSE)</f>
        <v>Kuisioner TS Lulusan 2023</v>
      </c>
      <c r="M1501" s="2" t="s">
        <v>20</v>
      </c>
    </row>
    <row r="1502" spans="1:13" ht="12" customHeight="1">
      <c r="A1502" s="2">
        <v>1501</v>
      </c>
      <c r="B1502" s="2">
        <v>194010121</v>
      </c>
      <c r="C1502" s="2" t="s">
        <v>1546</v>
      </c>
      <c r="D1502" s="2" t="s">
        <v>1401</v>
      </c>
      <c r="E1502" s="2" t="s">
        <v>144</v>
      </c>
      <c r="F1502" s="2" t="s">
        <v>17</v>
      </c>
      <c r="G1502" s="2" t="s">
        <v>18</v>
      </c>
      <c r="H1502" s="3">
        <v>45207.873680555553</v>
      </c>
      <c r="I1502" s="2" t="s">
        <v>42</v>
      </c>
      <c r="J1502" s="2">
        <f>VLOOKUP(B1502,'FEB-'!$B$2:$L$363,9,FALSE)</f>
        <v>269</v>
      </c>
      <c r="K1502" s="2" t="str">
        <f>VLOOKUP(B1502,'Master TS'!$A$1:$E$1221,4,FALSE)</f>
        <v>Ya, Sudah Mengisi</v>
      </c>
      <c r="L1502" s="2" t="str">
        <f>VLOOKUP(B1502,'Master TS'!$A$1:$E$1221,5,FALSE)</f>
        <v>Kuisioner TS Lulusan 2023</v>
      </c>
      <c r="M1502" s="2" t="s">
        <v>20</v>
      </c>
    </row>
    <row r="1503" spans="1:13" ht="12" customHeight="1">
      <c r="A1503" s="2">
        <v>1502</v>
      </c>
      <c r="B1503" s="2">
        <v>194010353</v>
      </c>
      <c r="C1503" s="2" t="s">
        <v>1547</v>
      </c>
      <c r="D1503" s="2" t="s">
        <v>1401</v>
      </c>
      <c r="E1503" s="2" t="s">
        <v>144</v>
      </c>
      <c r="F1503" s="2" t="s">
        <v>34</v>
      </c>
      <c r="G1503" s="2" t="s">
        <v>18</v>
      </c>
      <c r="H1503" s="3">
        <v>45208.231817129628</v>
      </c>
      <c r="I1503" s="2" t="s">
        <v>23</v>
      </c>
      <c r="J1503" s="2">
        <f>VLOOKUP(B1503,'FEB-'!$B$2:$L$363,9,FALSE)</f>
        <v>270</v>
      </c>
      <c r="K1503" s="2" t="e">
        <f>VLOOKUP(B1503,'Master TS'!$A$1:$E$1221,4,FALSE)</f>
        <v>#N/A</v>
      </c>
      <c r="L1503" s="2" t="e">
        <f>VLOOKUP(B1503,'Master TS'!$A$1:$E$1221,5,FALSE)</f>
        <v>#N/A</v>
      </c>
      <c r="M1503" s="2" t="s">
        <v>20</v>
      </c>
    </row>
    <row r="1504" spans="1:13" ht="12" customHeight="1">
      <c r="A1504" s="2">
        <v>1503</v>
      </c>
      <c r="B1504" s="2">
        <v>194010115</v>
      </c>
      <c r="C1504" s="2" t="s">
        <v>1548</v>
      </c>
      <c r="D1504" s="2" t="s">
        <v>1401</v>
      </c>
      <c r="E1504" s="2" t="s">
        <v>144</v>
      </c>
      <c r="F1504" s="2" t="s">
        <v>25</v>
      </c>
      <c r="G1504" s="2" t="s">
        <v>18</v>
      </c>
      <c r="H1504" s="3">
        <v>45208.386516203704</v>
      </c>
      <c r="I1504" s="2" t="s">
        <v>23</v>
      </c>
      <c r="J1504" s="2">
        <f>VLOOKUP(B1504,'FEB-'!$B$2:$L$363,9,FALSE)</f>
        <v>273</v>
      </c>
      <c r="K1504" s="2" t="e">
        <f>VLOOKUP(B1504,'Master TS'!$A$1:$E$1221,4,FALSE)</f>
        <v>#N/A</v>
      </c>
      <c r="L1504" s="2" t="e">
        <f>VLOOKUP(B1504,'Master TS'!$A$1:$E$1221,5,FALSE)</f>
        <v>#N/A</v>
      </c>
      <c r="M1504" s="2" t="s">
        <v>20</v>
      </c>
    </row>
    <row r="1505" spans="1:13" ht="12" customHeight="1">
      <c r="A1505" s="2">
        <v>1504</v>
      </c>
      <c r="B1505" s="2">
        <v>194010088</v>
      </c>
      <c r="C1505" s="2" t="s">
        <v>1549</v>
      </c>
      <c r="D1505" s="2" t="s">
        <v>1401</v>
      </c>
      <c r="E1505" s="2" t="s">
        <v>144</v>
      </c>
      <c r="F1505" s="2" t="s">
        <v>34</v>
      </c>
      <c r="G1505" s="2" t="s">
        <v>18</v>
      </c>
      <c r="H1505" s="3">
        <v>45208.409444444442</v>
      </c>
      <c r="I1505" s="2" t="s">
        <v>42</v>
      </c>
      <c r="J1505" s="2">
        <f>VLOOKUP(B1505,'FEB-'!$B$2:$L$363,9,FALSE)</f>
        <v>274</v>
      </c>
      <c r="K1505" s="2" t="str">
        <f>VLOOKUP(B1505,'Master TS'!$A$1:$E$1221,4,FALSE)</f>
        <v>Ya, Sudah Mengisi</v>
      </c>
      <c r="L1505" s="2" t="str">
        <f>VLOOKUP(B1505,'Master TS'!$A$1:$E$1221,5,FALSE)</f>
        <v>Kuisioner TS Lulusan 2023</v>
      </c>
      <c r="M1505" s="2" t="s">
        <v>20</v>
      </c>
    </row>
    <row r="1506" spans="1:13" ht="12" customHeight="1">
      <c r="A1506" s="2">
        <v>1505</v>
      </c>
      <c r="B1506" s="2">
        <v>194010080</v>
      </c>
      <c r="C1506" s="2" t="s">
        <v>1550</v>
      </c>
      <c r="D1506" s="2" t="s">
        <v>1401</v>
      </c>
      <c r="E1506" s="2" t="s">
        <v>144</v>
      </c>
      <c r="F1506" s="2" t="s">
        <v>17</v>
      </c>
      <c r="G1506" s="2" t="s">
        <v>18</v>
      </c>
      <c r="H1506" s="3">
        <v>45208.410173611112</v>
      </c>
      <c r="I1506" s="2" t="s">
        <v>23</v>
      </c>
      <c r="J1506" s="2">
        <f>VLOOKUP(B1506,'FEB-'!$B$2:$L$363,9,FALSE)</f>
        <v>275</v>
      </c>
      <c r="K1506" s="2" t="str">
        <f>VLOOKUP(B1506,'Master TS'!$A$1:$E$1221,4,FALSE)</f>
        <v>Ya, Sudah Mengisi</v>
      </c>
      <c r="L1506" s="2" t="str">
        <f>VLOOKUP(B1506,'Master TS'!$A$1:$E$1221,5,FALSE)</f>
        <v>Kuisioner TS Lulusan 2023</v>
      </c>
      <c r="M1506" s="2" t="s">
        <v>20</v>
      </c>
    </row>
    <row r="1507" spans="1:13" ht="12" customHeight="1">
      <c r="A1507" s="2">
        <v>1506</v>
      </c>
      <c r="B1507" s="2">
        <v>194010081</v>
      </c>
      <c r="C1507" s="2" t="s">
        <v>1551</v>
      </c>
      <c r="D1507" s="2" t="s">
        <v>1401</v>
      </c>
      <c r="E1507" s="2" t="s">
        <v>144</v>
      </c>
      <c r="F1507" s="2" t="s">
        <v>17</v>
      </c>
      <c r="G1507" s="2" t="s">
        <v>18</v>
      </c>
      <c r="H1507" s="3">
        <v>45208.410856481481</v>
      </c>
      <c r="I1507" s="2" t="s">
        <v>42</v>
      </c>
      <c r="J1507" s="2">
        <f>VLOOKUP(B1507,'FEB-'!$B$2:$L$363,9,FALSE)</f>
        <v>276</v>
      </c>
      <c r="K1507" s="2" t="str">
        <f>VLOOKUP(B1507,'Master TS'!$A$1:$E$1221,4,FALSE)</f>
        <v>Ya, Sudah Mengisi</v>
      </c>
      <c r="L1507" s="2" t="str">
        <f>VLOOKUP(B1507,'Master TS'!$A$1:$E$1221,5,FALSE)</f>
        <v>Kuisioner TS Lulusan 2023</v>
      </c>
      <c r="M1507" s="2" t="s">
        <v>20</v>
      </c>
    </row>
    <row r="1508" spans="1:13" ht="12" customHeight="1">
      <c r="A1508" s="2">
        <v>1507</v>
      </c>
      <c r="B1508" s="2">
        <v>194010406</v>
      </c>
      <c r="C1508" s="2" t="s">
        <v>1552</v>
      </c>
      <c r="D1508" s="2" t="s">
        <v>1401</v>
      </c>
      <c r="E1508" s="2" t="s">
        <v>144</v>
      </c>
      <c r="F1508" s="2" t="s">
        <v>17</v>
      </c>
      <c r="G1508" s="2" t="s">
        <v>18</v>
      </c>
      <c r="H1508" s="3">
        <v>45208.43608796296</v>
      </c>
      <c r="I1508" s="2" t="s">
        <v>23</v>
      </c>
      <c r="J1508" s="2">
        <f>VLOOKUP(B1508,'FEB-'!$B$2:$L$363,9,FALSE)</f>
        <v>277</v>
      </c>
      <c r="K1508" s="2" t="e">
        <f>VLOOKUP(B1508,'Master TS'!$A$1:$E$1221,4,FALSE)</f>
        <v>#N/A</v>
      </c>
      <c r="L1508" s="2" t="e">
        <f>VLOOKUP(B1508,'Master TS'!$A$1:$E$1221,5,FALSE)</f>
        <v>#N/A</v>
      </c>
      <c r="M1508" s="2" t="s">
        <v>20</v>
      </c>
    </row>
    <row r="1509" spans="1:13" ht="12" customHeight="1">
      <c r="A1509" s="2">
        <v>1508</v>
      </c>
      <c r="B1509" s="2">
        <v>194010423</v>
      </c>
      <c r="C1509" s="2" t="s">
        <v>1553</v>
      </c>
      <c r="D1509" s="2" t="s">
        <v>1401</v>
      </c>
      <c r="E1509" s="2" t="s">
        <v>144</v>
      </c>
      <c r="F1509" s="2" t="s">
        <v>31</v>
      </c>
      <c r="G1509" s="2" t="s">
        <v>18</v>
      </c>
      <c r="H1509" s="3">
        <v>45208.439571759256</v>
      </c>
      <c r="I1509" s="2" t="s">
        <v>42</v>
      </c>
      <c r="J1509" s="2">
        <f>VLOOKUP(B1509,'FEB-'!$B$2:$L$363,9,FALSE)</f>
        <v>278</v>
      </c>
      <c r="K1509" s="2" t="str">
        <f>VLOOKUP(B1509,'Master TS'!$A$1:$E$1221,4,FALSE)</f>
        <v>Ya, Sudah Mengisi</v>
      </c>
      <c r="L1509" s="2" t="str">
        <f>VLOOKUP(B1509,'Master TS'!$A$1:$E$1221,5,FALSE)</f>
        <v>Kuisioner TS Lulusan 2023</v>
      </c>
      <c r="M1509" s="2" t="s">
        <v>20</v>
      </c>
    </row>
    <row r="1510" spans="1:13" ht="12" customHeight="1">
      <c r="A1510" s="2">
        <v>1509</v>
      </c>
      <c r="B1510" s="2">
        <v>194010383</v>
      </c>
      <c r="C1510" s="2" t="s">
        <v>1554</v>
      </c>
      <c r="D1510" s="2" t="s">
        <v>1401</v>
      </c>
      <c r="E1510" s="2" t="s">
        <v>144</v>
      </c>
      <c r="F1510" s="2" t="s">
        <v>112</v>
      </c>
      <c r="G1510" s="2" t="s">
        <v>18</v>
      </c>
      <c r="H1510" s="3">
        <v>45208.440185185187</v>
      </c>
      <c r="I1510" s="2" t="s">
        <v>23</v>
      </c>
      <c r="J1510" s="2">
        <f>VLOOKUP(B1510,'FEB-'!$B$2:$L$363,9,FALSE)</f>
        <v>279</v>
      </c>
      <c r="K1510" s="2" t="e">
        <f>VLOOKUP(B1510,'Master TS'!$A$1:$E$1221,4,FALSE)</f>
        <v>#N/A</v>
      </c>
      <c r="L1510" s="2" t="e">
        <f>VLOOKUP(B1510,'Master TS'!$A$1:$E$1221,5,FALSE)</f>
        <v>#N/A</v>
      </c>
      <c r="M1510" s="2" t="s">
        <v>20</v>
      </c>
    </row>
    <row r="1511" spans="1:13" ht="12" customHeight="1">
      <c r="A1511" s="2">
        <v>1510</v>
      </c>
      <c r="B1511" s="2">
        <v>194010135</v>
      </c>
      <c r="C1511" s="2" t="s">
        <v>1555</v>
      </c>
      <c r="D1511" s="2" t="s">
        <v>1401</v>
      </c>
      <c r="E1511" s="2" t="s">
        <v>144</v>
      </c>
      <c r="F1511" s="2" t="s">
        <v>17</v>
      </c>
      <c r="G1511" s="2" t="s">
        <v>18</v>
      </c>
      <c r="H1511" s="3">
        <v>45208.452951388892</v>
      </c>
      <c r="I1511" s="2" t="s">
        <v>42</v>
      </c>
      <c r="J1511" s="2">
        <f>VLOOKUP(B1511,'FEB-'!$B$2:$L$363,9,FALSE)</f>
        <v>280</v>
      </c>
      <c r="K1511" s="2" t="str">
        <f>VLOOKUP(B1511,'Master TS'!$A$1:$E$1221,4,FALSE)</f>
        <v>Ya, Sudah Mengisi</v>
      </c>
      <c r="L1511" s="2" t="str">
        <f>VLOOKUP(B1511,'Master TS'!$A$1:$E$1221,5,FALSE)</f>
        <v>Kuisioner TS Lulusan 2023</v>
      </c>
      <c r="M1511" s="2" t="s">
        <v>20</v>
      </c>
    </row>
    <row r="1512" spans="1:13" ht="12" customHeight="1">
      <c r="A1512" s="2">
        <v>1511</v>
      </c>
      <c r="B1512" s="2">
        <v>194010433</v>
      </c>
      <c r="C1512" s="2" t="s">
        <v>1556</v>
      </c>
      <c r="D1512" s="2" t="s">
        <v>1401</v>
      </c>
      <c r="E1512" s="2" t="s">
        <v>144</v>
      </c>
      <c r="F1512" s="2" t="s">
        <v>25</v>
      </c>
      <c r="G1512" s="2" t="s">
        <v>18</v>
      </c>
      <c r="H1512" s="3">
        <v>45208.489305555559</v>
      </c>
      <c r="I1512" s="2" t="s">
        <v>23</v>
      </c>
      <c r="J1512" s="2">
        <f>VLOOKUP(B1512,'FEB-'!$B$2:$L$363,9,FALSE)</f>
        <v>282</v>
      </c>
      <c r="K1512" s="2" t="e">
        <f>VLOOKUP(B1512,'Master TS'!$A$1:$E$1221,4,FALSE)</f>
        <v>#N/A</v>
      </c>
      <c r="L1512" s="2" t="e">
        <f>VLOOKUP(B1512,'Master TS'!$A$1:$E$1221,5,FALSE)</f>
        <v>#N/A</v>
      </c>
      <c r="M1512" s="2" t="s">
        <v>20</v>
      </c>
    </row>
    <row r="1513" spans="1:13" ht="12" customHeight="1">
      <c r="A1513" s="2">
        <v>1512</v>
      </c>
      <c r="B1513" s="2">
        <v>194010477</v>
      </c>
      <c r="C1513" s="2" t="s">
        <v>1557</v>
      </c>
      <c r="D1513" s="2" t="s">
        <v>1401</v>
      </c>
      <c r="E1513" s="2" t="s">
        <v>144</v>
      </c>
      <c r="F1513" s="2" t="s">
        <v>112</v>
      </c>
      <c r="G1513" s="2" t="s">
        <v>18</v>
      </c>
      <c r="H1513" s="3">
        <v>45208.490219907406</v>
      </c>
      <c r="I1513" s="2" t="s">
        <v>23</v>
      </c>
      <c r="J1513" s="2">
        <f>VLOOKUP(B1513,'FEB-'!$B$2:$L$363,9,FALSE)</f>
        <v>283</v>
      </c>
      <c r="K1513" s="2" t="e">
        <f>VLOOKUP(B1513,'Master TS'!$A$1:$E$1221,4,FALSE)</f>
        <v>#N/A</v>
      </c>
      <c r="L1513" s="2" t="e">
        <f>VLOOKUP(B1513,'Master TS'!$A$1:$E$1221,5,FALSE)</f>
        <v>#N/A</v>
      </c>
      <c r="M1513" s="2" t="s">
        <v>20</v>
      </c>
    </row>
    <row r="1514" spans="1:13" ht="12" customHeight="1">
      <c r="A1514" s="2">
        <v>1513</v>
      </c>
      <c r="B1514" s="2">
        <v>184010214</v>
      </c>
      <c r="C1514" s="2" t="s">
        <v>1558</v>
      </c>
      <c r="D1514" s="2" t="s">
        <v>1401</v>
      </c>
      <c r="E1514" s="2" t="s">
        <v>144</v>
      </c>
      <c r="F1514" s="2" t="s">
        <v>25</v>
      </c>
      <c r="G1514" s="2" t="s">
        <v>18</v>
      </c>
      <c r="H1514" s="3">
        <v>45208.506319444445</v>
      </c>
      <c r="I1514" s="2" t="s">
        <v>42</v>
      </c>
      <c r="J1514" s="2">
        <f>VLOOKUP(B1514,'FEB-'!$B$2:$L$363,9,FALSE)</f>
        <v>284</v>
      </c>
      <c r="K1514" s="2" t="str">
        <f>VLOOKUP(B1514,'Master TS'!$A$1:$E$1221,4,FALSE)</f>
        <v>Ya, Sudah Mengisi</v>
      </c>
      <c r="L1514" s="2" t="str">
        <f>VLOOKUP(B1514,'Master TS'!$A$1:$E$1221,5,FALSE)</f>
        <v>Kuisioner TS Lulusan 2023</v>
      </c>
      <c r="M1514" s="2" t="s">
        <v>20</v>
      </c>
    </row>
    <row r="1515" spans="1:13" ht="12" customHeight="1">
      <c r="A1515" s="2">
        <v>1514</v>
      </c>
      <c r="B1515" s="2">
        <v>184010108</v>
      </c>
      <c r="C1515" s="2" t="s">
        <v>1559</v>
      </c>
      <c r="D1515" s="2" t="s">
        <v>1401</v>
      </c>
      <c r="E1515" s="2" t="s">
        <v>144</v>
      </c>
      <c r="F1515" s="2" t="s">
        <v>25</v>
      </c>
      <c r="G1515" s="2" t="s">
        <v>18</v>
      </c>
      <c r="H1515" s="3">
        <v>45208.565648148149</v>
      </c>
      <c r="I1515" s="2" t="s">
        <v>42</v>
      </c>
      <c r="J1515" s="2">
        <f>VLOOKUP(B1515,'FEB-'!$B$2:$L$363,9,FALSE)</f>
        <v>285</v>
      </c>
      <c r="K1515" s="2" t="e">
        <f>VLOOKUP(B1515,'Master TS'!$A$1:$E$1221,4,FALSE)</f>
        <v>#N/A</v>
      </c>
      <c r="L1515" s="2" t="e">
        <f>VLOOKUP(B1515,'Master TS'!$A$1:$E$1221,5,FALSE)</f>
        <v>#N/A</v>
      </c>
      <c r="M1515" s="2" t="s">
        <v>20</v>
      </c>
    </row>
    <row r="1516" spans="1:13" ht="12" customHeight="1">
      <c r="A1516" s="2">
        <v>1515</v>
      </c>
      <c r="B1516" s="2">
        <v>194010340</v>
      </c>
      <c r="C1516" s="2" t="s">
        <v>1560</v>
      </c>
      <c r="D1516" s="2" t="s">
        <v>1401</v>
      </c>
      <c r="E1516" s="2" t="s">
        <v>144</v>
      </c>
      <c r="F1516" s="2" t="s">
        <v>34</v>
      </c>
      <c r="G1516" s="2" t="s">
        <v>18</v>
      </c>
      <c r="H1516" s="3">
        <v>45208.576365740744</v>
      </c>
      <c r="I1516" s="2" t="s">
        <v>42</v>
      </c>
      <c r="J1516" s="2">
        <f>VLOOKUP(B1516,'FEB-'!$B$2:$L$363,9,FALSE)</f>
        <v>286</v>
      </c>
      <c r="K1516" s="2" t="e">
        <f>VLOOKUP(B1516,'Master TS'!$A$1:$E$1221,4,FALSE)</f>
        <v>#N/A</v>
      </c>
      <c r="L1516" s="2" t="e">
        <f>VLOOKUP(B1516,'Master TS'!$A$1:$E$1221,5,FALSE)</f>
        <v>#N/A</v>
      </c>
      <c r="M1516" s="2" t="s">
        <v>20</v>
      </c>
    </row>
    <row r="1517" spans="1:13" ht="12" customHeight="1">
      <c r="A1517" s="2">
        <v>1516</v>
      </c>
      <c r="B1517" s="2">
        <v>184010046</v>
      </c>
      <c r="C1517" s="2" t="s">
        <v>1561</v>
      </c>
      <c r="D1517" s="2" t="s">
        <v>1401</v>
      </c>
      <c r="E1517" s="2" t="s">
        <v>144</v>
      </c>
      <c r="F1517" s="2" t="s">
        <v>17</v>
      </c>
      <c r="G1517" s="2" t="s">
        <v>18</v>
      </c>
      <c r="H1517" s="3">
        <v>45208.580150462964</v>
      </c>
      <c r="I1517" s="2" t="s">
        <v>42</v>
      </c>
      <c r="J1517" s="2">
        <f>VLOOKUP(B1517,'FEB-'!$B$2:$L$363,9,FALSE)</f>
        <v>287</v>
      </c>
      <c r="K1517" s="2" t="str">
        <f>VLOOKUP(B1517,'Master TS'!$A$1:$E$1221,4,FALSE)</f>
        <v>Ya, Sudah Mengisi</v>
      </c>
      <c r="L1517" s="2" t="str">
        <f>VLOOKUP(B1517,'Master TS'!$A$1:$E$1221,5,FALSE)</f>
        <v>Kuisioner TS Lulusan 2023</v>
      </c>
      <c r="M1517" s="2" t="s">
        <v>20</v>
      </c>
    </row>
    <row r="1518" spans="1:13" ht="12" customHeight="1">
      <c r="A1518" s="2">
        <v>1517</v>
      </c>
      <c r="B1518" s="2">
        <v>194010042</v>
      </c>
      <c r="C1518" s="2" t="s">
        <v>1562</v>
      </c>
      <c r="D1518" s="2" t="s">
        <v>1401</v>
      </c>
      <c r="E1518" s="2" t="s">
        <v>144</v>
      </c>
      <c r="F1518" s="2" t="s">
        <v>17</v>
      </c>
      <c r="G1518" s="2" t="s">
        <v>18</v>
      </c>
      <c r="H1518" s="3">
        <v>45208.582002314812</v>
      </c>
      <c r="I1518" s="2" t="s">
        <v>42</v>
      </c>
      <c r="J1518" s="2">
        <f>VLOOKUP(B1518,'FEB-'!$B$2:$L$363,9,FALSE)</f>
        <v>288</v>
      </c>
      <c r="K1518" s="2" t="e">
        <f>VLOOKUP(B1518,'Master TS'!$A$1:$E$1221,4,FALSE)</f>
        <v>#N/A</v>
      </c>
      <c r="L1518" s="2" t="e">
        <f>VLOOKUP(B1518,'Master TS'!$A$1:$E$1221,5,FALSE)</f>
        <v>#N/A</v>
      </c>
      <c r="M1518" s="2" t="s">
        <v>20</v>
      </c>
    </row>
    <row r="1519" spans="1:13" ht="12" customHeight="1">
      <c r="A1519" s="2">
        <v>1518</v>
      </c>
      <c r="B1519" s="2">
        <v>194010479</v>
      </c>
      <c r="C1519" s="2" t="s">
        <v>1563</v>
      </c>
      <c r="D1519" s="2" t="s">
        <v>1401</v>
      </c>
      <c r="E1519" s="2" t="s">
        <v>144</v>
      </c>
      <c r="F1519" s="2" t="s">
        <v>34</v>
      </c>
      <c r="G1519" s="2" t="s">
        <v>18</v>
      </c>
      <c r="H1519" s="3">
        <v>45208.593831018516</v>
      </c>
      <c r="I1519" s="2" t="s">
        <v>23</v>
      </c>
      <c r="J1519" s="2">
        <f>VLOOKUP(B1519,'FEB-'!$B$2:$L$363,9,FALSE)</f>
        <v>289</v>
      </c>
      <c r="K1519" s="2" t="str">
        <f>VLOOKUP(B1519,'Master TS'!$A$1:$E$1221,4,FALSE)</f>
        <v>Ya, Sudah Mengisi</v>
      </c>
      <c r="L1519" s="2" t="str">
        <f>VLOOKUP(B1519,'Master TS'!$A$1:$E$1221,5,FALSE)</f>
        <v>Kuisioner TS Lulusan 2022</v>
      </c>
      <c r="M1519" s="2" t="s">
        <v>20</v>
      </c>
    </row>
    <row r="1520" spans="1:13" ht="12" customHeight="1">
      <c r="A1520" s="2">
        <v>1519</v>
      </c>
      <c r="B1520" s="2">
        <v>164010021</v>
      </c>
      <c r="C1520" s="2" t="s">
        <v>1564</v>
      </c>
      <c r="D1520" s="2" t="s">
        <v>1401</v>
      </c>
      <c r="E1520" s="2" t="s">
        <v>144</v>
      </c>
      <c r="F1520" s="2" t="s">
        <v>25</v>
      </c>
      <c r="G1520" s="2" t="s">
        <v>18</v>
      </c>
      <c r="H1520" s="3">
        <v>45208.596666666665</v>
      </c>
      <c r="I1520" s="2" t="s">
        <v>23</v>
      </c>
      <c r="J1520" s="2">
        <f>VLOOKUP(B1520,'FEB-'!$B$2:$L$363,9,FALSE)</f>
        <v>291</v>
      </c>
      <c r="K1520" s="2" t="e">
        <f>VLOOKUP(B1520,'Master TS'!$A$1:$E$1221,4,FALSE)</f>
        <v>#N/A</v>
      </c>
      <c r="L1520" s="2" t="e">
        <f>VLOOKUP(B1520,'Master TS'!$A$1:$E$1221,5,FALSE)</f>
        <v>#N/A</v>
      </c>
      <c r="M1520" s="2" t="s">
        <v>20</v>
      </c>
    </row>
    <row r="1521" spans="1:13" ht="12" customHeight="1">
      <c r="A1521" s="2">
        <v>1520</v>
      </c>
      <c r="B1521" s="2">
        <v>164010230</v>
      </c>
      <c r="C1521" s="2" t="s">
        <v>1565</v>
      </c>
      <c r="D1521" s="2" t="s">
        <v>1401</v>
      </c>
      <c r="E1521" s="2" t="s">
        <v>144</v>
      </c>
      <c r="F1521" s="2" t="s">
        <v>76</v>
      </c>
      <c r="G1521" s="2" t="s">
        <v>18</v>
      </c>
      <c r="H1521" s="3">
        <v>45208.597870370373</v>
      </c>
      <c r="I1521" s="2" t="s">
        <v>23</v>
      </c>
      <c r="J1521" s="2">
        <f>VLOOKUP(B1521,'FEB-'!$B$2:$L$363,9,FALSE)</f>
        <v>292</v>
      </c>
      <c r="K1521" s="2" t="e">
        <f>VLOOKUP(B1521,'Master TS'!$A$1:$E$1221,4,FALSE)</f>
        <v>#N/A</v>
      </c>
      <c r="L1521" s="2" t="e">
        <f>VLOOKUP(B1521,'Master TS'!$A$1:$E$1221,5,FALSE)</f>
        <v>#N/A</v>
      </c>
      <c r="M1521" s="2" t="s">
        <v>20</v>
      </c>
    </row>
    <row r="1522" spans="1:13" ht="12" customHeight="1">
      <c r="A1522" s="2">
        <v>1521</v>
      </c>
      <c r="B1522" s="2">
        <v>174010117</v>
      </c>
      <c r="C1522" s="2" t="s">
        <v>1566</v>
      </c>
      <c r="D1522" s="2" t="s">
        <v>1401</v>
      </c>
      <c r="E1522" s="2" t="s">
        <v>144</v>
      </c>
      <c r="F1522" s="2" t="s">
        <v>17</v>
      </c>
      <c r="G1522" s="2" t="s">
        <v>18</v>
      </c>
      <c r="H1522" s="3">
        <v>45208.603726851848</v>
      </c>
      <c r="I1522" s="2" t="s">
        <v>23</v>
      </c>
      <c r="J1522" s="2">
        <f>VLOOKUP(B1522,'FEB-'!$B$2:$L$363,9,FALSE)</f>
        <v>293</v>
      </c>
      <c r="K1522" s="2" t="e">
        <f>VLOOKUP(B1522,'Master TS'!$A$1:$E$1221,4,FALSE)</f>
        <v>#N/A</v>
      </c>
      <c r="L1522" s="2" t="e">
        <f>VLOOKUP(B1522,'Master TS'!$A$1:$E$1221,5,FALSE)</f>
        <v>#N/A</v>
      </c>
      <c r="M1522" s="2" t="s">
        <v>20</v>
      </c>
    </row>
    <row r="1523" spans="1:13" ht="12" customHeight="1">
      <c r="A1523" s="2">
        <v>1522</v>
      </c>
      <c r="B1523" s="2">
        <v>174010222</v>
      </c>
      <c r="C1523" s="2" t="s">
        <v>1567</v>
      </c>
      <c r="D1523" s="2" t="s">
        <v>1401</v>
      </c>
      <c r="E1523" s="2" t="s">
        <v>144</v>
      </c>
      <c r="F1523" s="2" t="s">
        <v>25</v>
      </c>
      <c r="G1523" s="2" t="s">
        <v>18</v>
      </c>
      <c r="H1523" s="3">
        <v>45208.604062500002</v>
      </c>
      <c r="I1523" s="2" t="s">
        <v>23</v>
      </c>
      <c r="J1523" s="2">
        <f>VLOOKUP(B1523,'FEB-'!$B$2:$L$363,9,FALSE)</f>
        <v>294</v>
      </c>
      <c r="K1523" s="2" t="str">
        <f>VLOOKUP(B1523,'Master TS'!$A$1:$E$1221,4,FALSE)</f>
        <v>Ya, Sudah Mengisi</v>
      </c>
      <c r="L1523" s="2" t="str">
        <f>VLOOKUP(B1523,'Master TS'!$A$1:$E$1221,5,FALSE)</f>
        <v>Kuisioner TS Lulusan 2023</v>
      </c>
      <c r="M1523" s="2" t="s">
        <v>20</v>
      </c>
    </row>
    <row r="1524" spans="1:13" ht="12" customHeight="1">
      <c r="A1524" s="2">
        <v>1523</v>
      </c>
      <c r="B1524" s="2">
        <v>174010151</v>
      </c>
      <c r="C1524" s="2" t="s">
        <v>1568</v>
      </c>
      <c r="D1524" s="2" t="s">
        <v>1401</v>
      </c>
      <c r="E1524" s="2" t="s">
        <v>144</v>
      </c>
      <c r="F1524" s="2" t="s">
        <v>25</v>
      </c>
      <c r="G1524" s="2" t="s">
        <v>18</v>
      </c>
      <c r="H1524" s="3">
        <v>45208.604988425926</v>
      </c>
      <c r="I1524" s="2" t="s">
        <v>23</v>
      </c>
      <c r="J1524" s="2">
        <f>VLOOKUP(B1524,'FEB-'!$B$2:$L$363,9,FALSE)</f>
        <v>295</v>
      </c>
      <c r="K1524" s="2" t="e">
        <f>VLOOKUP(B1524,'Master TS'!$A$1:$E$1221,4,FALSE)</f>
        <v>#N/A</v>
      </c>
      <c r="L1524" s="2" t="e">
        <f>VLOOKUP(B1524,'Master TS'!$A$1:$E$1221,5,FALSE)</f>
        <v>#N/A</v>
      </c>
      <c r="M1524" s="2" t="s">
        <v>20</v>
      </c>
    </row>
    <row r="1525" spans="1:13" ht="12" customHeight="1">
      <c r="A1525" s="2">
        <v>1524</v>
      </c>
      <c r="B1525" s="2">
        <v>174010155</v>
      </c>
      <c r="C1525" s="2" t="s">
        <v>1569</v>
      </c>
      <c r="D1525" s="2" t="s">
        <v>1401</v>
      </c>
      <c r="E1525" s="2" t="s">
        <v>144</v>
      </c>
      <c r="F1525" s="2" t="s">
        <v>25</v>
      </c>
      <c r="G1525" s="2" t="s">
        <v>18</v>
      </c>
      <c r="H1525" s="3">
        <v>45208.606064814812</v>
      </c>
      <c r="I1525" s="2" t="s">
        <v>23</v>
      </c>
      <c r="J1525" s="2">
        <f>VLOOKUP(B1525,'FEB-'!$B$2:$L$363,9,FALSE)</f>
        <v>296</v>
      </c>
      <c r="K1525" s="2" t="e">
        <f>VLOOKUP(B1525,'Master TS'!$A$1:$E$1221,4,FALSE)</f>
        <v>#N/A</v>
      </c>
      <c r="L1525" s="2" t="e">
        <f>VLOOKUP(B1525,'Master TS'!$A$1:$E$1221,5,FALSE)</f>
        <v>#N/A</v>
      </c>
      <c r="M1525" s="2" t="s">
        <v>20</v>
      </c>
    </row>
    <row r="1526" spans="1:13" ht="12" customHeight="1">
      <c r="A1526" s="2">
        <v>1525</v>
      </c>
      <c r="B1526" s="2">
        <v>164010285</v>
      </c>
      <c r="C1526" s="2" t="s">
        <v>1570</v>
      </c>
      <c r="D1526" s="2" t="s">
        <v>1401</v>
      </c>
      <c r="E1526" s="2" t="s">
        <v>144</v>
      </c>
      <c r="F1526" s="2" t="s">
        <v>31</v>
      </c>
      <c r="G1526" s="2" t="s">
        <v>18</v>
      </c>
      <c r="H1526" s="3">
        <v>45208.618379629632</v>
      </c>
      <c r="I1526" s="2" t="s">
        <v>23</v>
      </c>
      <c r="J1526" s="2">
        <f>VLOOKUP(B1526,'FEB-'!$B$2:$L$363,9,FALSE)</f>
        <v>298</v>
      </c>
      <c r="K1526" s="2" t="str">
        <f>VLOOKUP(B1526,'Master TS'!$A$1:$E$1221,4,FALSE)</f>
        <v>Ya, Sudah Mengisi</v>
      </c>
      <c r="L1526" s="2" t="str">
        <f>VLOOKUP(B1526,'Master TS'!$A$1:$E$1221,5,FALSE)</f>
        <v>Kuisioner TS Lulusan 2023</v>
      </c>
      <c r="M1526" s="2" t="s">
        <v>20</v>
      </c>
    </row>
    <row r="1527" spans="1:13" ht="12" customHeight="1">
      <c r="A1527" s="2">
        <v>1526</v>
      </c>
      <c r="B1527" s="2">
        <v>184010025</v>
      </c>
      <c r="C1527" s="2" t="s">
        <v>1571</v>
      </c>
      <c r="D1527" s="2" t="s">
        <v>1401</v>
      </c>
      <c r="E1527" s="2" t="s">
        <v>144</v>
      </c>
      <c r="F1527" s="2" t="s">
        <v>34</v>
      </c>
      <c r="G1527" s="2" t="s">
        <v>18</v>
      </c>
      <c r="H1527" s="3">
        <v>45208.626192129632</v>
      </c>
      <c r="I1527" s="2" t="s">
        <v>23</v>
      </c>
      <c r="J1527" s="2">
        <f>VLOOKUP(B1527,'FEB-'!$B$2:$L$363,9,FALSE)</f>
        <v>299</v>
      </c>
      <c r="K1527" s="2" t="str">
        <f>VLOOKUP(B1527,'Master TS'!$A$1:$E$1221,4,FALSE)</f>
        <v>Ya, Sudah Mengisi</v>
      </c>
      <c r="L1527" s="2" t="str">
        <f>VLOOKUP(B1527,'Master TS'!$A$1:$E$1221,5,FALSE)</f>
        <v>Kuisioner TS Lulusan 2023</v>
      </c>
      <c r="M1527" s="2" t="s">
        <v>20</v>
      </c>
    </row>
    <row r="1528" spans="1:13" ht="12" customHeight="1">
      <c r="A1528" s="2">
        <v>1527</v>
      </c>
      <c r="B1528" s="2">
        <v>184010316</v>
      </c>
      <c r="C1528" s="2" t="s">
        <v>1572</v>
      </c>
      <c r="D1528" s="2" t="s">
        <v>1401</v>
      </c>
      <c r="E1528" s="2" t="s">
        <v>144</v>
      </c>
      <c r="F1528" s="2" t="s">
        <v>25</v>
      </c>
      <c r="G1528" s="2" t="s">
        <v>18</v>
      </c>
      <c r="H1528" s="3">
        <v>45208.665138888886</v>
      </c>
      <c r="I1528" s="2" t="s">
        <v>23</v>
      </c>
      <c r="J1528" s="2">
        <f>VLOOKUP(B1528,'FEB-'!$B$2:$L$363,9,FALSE)</f>
        <v>304</v>
      </c>
      <c r="K1528" s="2" t="e">
        <f>VLOOKUP(B1528,'Master TS'!$A$1:$E$1221,4,FALSE)</f>
        <v>#N/A</v>
      </c>
      <c r="L1528" s="2" t="e">
        <f>VLOOKUP(B1528,'Master TS'!$A$1:$E$1221,5,FALSE)</f>
        <v>#N/A</v>
      </c>
      <c r="M1528" s="2" t="s">
        <v>20</v>
      </c>
    </row>
    <row r="1529" spans="1:13" ht="12" customHeight="1">
      <c r="A1529" s="2">
        <v>1528</v>
      </c>
      <c r="B1529" s="2">
        <v>194010483</v>
      </c>
      <c r="C1529" s="2" t="s">
        <v>1573</v>
      </c>
      <c r="D1529" s="2" t="s">
        <v>1401</v>
      </c>
      <c r="E1529" s="2" t="s">
        <v>144</v>
      </c>
      <c r="F1529" s="2" t="s">
        <v>25</v>
      </c>
      <c r="G1529" s="2" t="s">
        <v>18</v>
      </c>
      <c r="H1529" s="3">
        <v>45208.677870370368</v>
      </c>
      <c r="I1529" s="2" t="s">
        <v>23</v>
      </c>
      <c r="J1529" s="2">
        <f>VLOOKUP(B1529,'FEB-'!$B$2:$L$363,9,FALSE)</f>
        <v>305</v>
      </c>
      <c r="K1529" s="2" t="e">
        <f>VLOOKUP(B1529,'Master TS'!$A$1:$E$1221,4,FALSE)</f>
        <v>#N/A</v>
      </c>
      <c r="L1529" s="2" t="e">
        <f>VLOOKUP(B1529,'Master TS'!$A$1:$E$1221,5,FALSE)</f>
        <v>#N/A</v>
      </c>
      <c r="M1529" s="2" t="s">
        <v>20</v>
      </c>
    </row>
    <row r="1530" spans="1:13" ht="12" customHeight="1">
      <c r="A1530" s="2">
        <v>1529</v>
      </c>
      <c r="B1530" s="2">
        <v>184010300</v>
      </c>
      <c r="C1530" s="2" t="s">
        <v>1574</v>
      </c>
      <c r="D1530" s="2" t="s">
        <v>1401</v>
      </c>
      <c r="E1530" s="2" t="s">
        <v>144</v>
      </c>
      <c r="F1530" s="2" t="s">
        <v>17</v>
      </c>
      <c r="G1530" s="2" t="s">
        <v>18</v>
      </c>
      <c r="H1530" s="3">
        <v>45208.697094907409</v>
      </c>
      <c r="I1530" s="2" t="s">
        <v>23</v>
      </c>
      <c r="J1530" s="2">
        <f>VLOOKUP(B1530,'FEB-'!$B$2:$L$363,9,FALSE)</f>
        <v>306</v>
      </c>
      <c r="K1530" s="2" t="str">
        <f>VLOOKUP(B1530,'Master TS'!$A$1:$E$1221,4,FALSE)</f>
        <v>Ya, Sudah Mengisi</v>
      </c>
      <c r="L1530" s="2" t="str">
        <f>VLOOKUP(B1530,'Master TS'!$A$1:$E$1221,5,FALSE)</f>
        <v>Kuisioner TS Lulusan 2023</v>
      </c>
      <c r="M1530" s="2" t="s">
        <v>20</v>
      </c>
    </row>
    <row r="1531" spans="1:13" ht="12" customHeight="1">
      <c r="A1531" s="2">
        <v>1530</v>
      </c>
      <c r="B1531" s="2">
        <v>184010274</v>
      </c>
      <c r="C1531" s="2" t="s">
        <v>1575</v>
      </c>
      <c r="D1531" s="2" t="s">
        <v>1401</v>
      </c>
      <c r="E1531" s="2" t="s">
        <v>144</v>
      </c>
      <c r="F1531" s="2" t="s">
        <v>39</v>
      </c>
      <c r="G1531" s="2" t="s">
        <v>18</v>
      </c>
      <c r="H1531" s="3">
        <v>45208.697627314818</v>
      </c>
      <c r="I1531" s="2" t="s">
        <v>23</v>
      </c>
      <c r="J1531" s="2">
        <f>VLOOKUP(B1531,'FEB-'!$B$2:$L$363,9,FALSE)</f>
        <v>307</v>
      </c>
      <c r="K1531" s="2" t="str">
        <f>VLOOKUP(B1531,'Master TS'!$A$1:$E$1221,4,FALSE)</f>
        <v>Ya, Sudah Mengisi</v>
      </c>
      <c r="L1531" s="2" t="str">
        <f>VLOOKUP(B1531,'Master TS'!$A$1:$E$1221,5,FALSE)</f>
        <v>Kuisioner TS Lulusan 2023</v>
      </c>
      <c r="M1531" s="2" t="s">
        <v>20</v>
      </c>
    </row>
    <row r="1532" spans="1:13" ht="12" customHeight="1">
      <c r="A1532" s="2">
        <v>1531</v>
      </c>
      <c r="B1532" s="2">
        <v>184010313</v>
      </c>
      <c r="C1532" s="2" t="s">
        <v>1576</v>
      </c>
      <c r="D1532" s="2" t="s">
        <v>1401</v>
      </c>
      <c r="E1532" s="2" t="s">
        <v>144</v>
      </c>
      <c r="F1532" s="2" t="s">
        <v>25</v>
      </c>
      <c r="G1532" s="2" t="s">
        <v>18</v>
      </c>
      <c r="H1532" s="3">
        <v>45208.698136574072</v>
      </c>
      <c r="I1532" s="2" t="s">
        <v>23</v>
      </c>
      <c r="J1532" s="2">
        <f>VLOOKUP(B1532,'FEB-'!$B$2:$L$363,9,FALSE)</f>
        <v>308</v>
      </c>
      <c r="K1532" s="2" t="e">
        <f>VLOOKUP(B1532,'Master TS'!$A$1:$E$1221,4,FALSE)</f>
        <v>#N/A</v>
      </c>
      <c r="L1532" s="2" t="e">
        <f>VLOOKUP(B1532,'Master TS'!$A$1:$E$1221,5,FALSE)</f>
        <v>#N/A</v>
      </c>
      <c r="M1532" s="2" t="s">
        <v>20</v>
      </c>
    </row>
    <row r="1533" spans="1:13" ht="12" customHeight="1">
      <c r="A1533" s="2">
        <v>1532</v>
      </c>
      <c r="B1533" s="2">
        <v>184010307</v>
      </c>
      <c r="C1533" s="2" t="s">
        <v>1577</v>
      </c>
      <c r="D1533" s="2" t="s">
        <v>1401</v>
      </c>
      <c r="E1533" s="2" t="s">
        <v>144</v>
      </c>
      <c r="F1533" s="2" t="s">
        <v>25</v>
      </c>
      <c r="G1533" s="2" t="s">
        <v>18</v>
      </c>
      <c r="H1533" s="3">
        <v>45208.699178240742</v>
      </c>
      <c r="I1533" s="2" t="s">
        <v>23</v>
      </c>
      <c r="J1533" s="2">
        <f>VLOOKUP(B1533,'FEB-'!$B$2:$L$363,9,FALSE)</f>
        <v>309</v>
      </c>
      <c r="K1533" s="2" t="str">
        <f>VLOOKUP(B1533,'Master TS'!$A$1:$E$1221,4,FALSE)</f>
        <v>Ya, Sudah Mengisi</v>
      </c>
      <c r="L1533" s="2" t="str">
        <f>VLOOKUP(B1533,'Master TS'!$A$1:$E$1221,5,FALSE)</f>
        <v>Kuisioner TS Lulusan 2023</v>
      </c>
      <c r="M1533" s="2" t="s">
        <v>20</v>
      </c>
    </row>
    <row r="1534" spans="1:13" ht="12" customHeight="1">
      <c r="A1534" s="2">
        <v>1533</v>
      </c>
      <c r="B1534" s="2">
        <v>184010017</v>
      </c>
      <c r="C1534" s="2" t="s">
        <v>1578</v>
      </c>
      <c r="D1534" s="2" t="s">
        <v>1401</v>
      </c>
      <c r="E1534" s="2" t="s">
        <v>144</v>
      </c>
      <c r="F1534" s="2" t="s">
        <v>17</v>
      </c>
      <c r="G1534" s="2" t="s">
        <v>18</v>
      </c>
      <c r="H1534" s="3">
        <v>45208.704085648147</v>
      </c>
      <c r="I1534" s="2" t="s">
        <v>42</v>
      </c>
      <c r="J1534" s="2">
        <f>VLOOKUP(B1534,'FEB-'!$B$2:$L$363,9,FALSE)</f>
        <v>310</v>
      </c>
      <c r="K1534" s="2" t="str">
        <f>VLOOKUP(B1534,'Master TS'!$A$1:$E$1221,4,FALSE)</f>
        <v>Ya, Sudah Mengisi</v>
      </c>
      <c r="L1534" s="2" t="str">
        <f>VLOOKUP(B1534,'Master TS'!$A$1:$E$1221,5,FALSE)</f>
        <v>Kuisioner TS Lulusan 2023</v>
      </c>
      <c r="M1534" s="2" t="s">
        <v>20</v>
      </c>
    </row>
    <row r="1535" spans="1:13" ht="12" customHeight="1">
      <c r="A1535" s="2">
        <v>1534</v>
      </c>
      <c r="B1535" s="2">
        <v>184010038</v>
      </c>
      <c r="C1535" s="2" t="s">
        <v>1579</v>
      </c>
      <c r="D1535" s="2" t="s">
        <v>1401</v>
      </c>
      <c r="E1535" s="2" t="s">
        <v>144</v>
      </c>
      <c r="F1535" s="2" t="s">
        <v>31</v>
      </c>
      <c r="G1535" s="2" t="s">
        <v>18</v>
      </c>
      <c r="H1535" s="3">
        <v>45208.704722222225</v>
      </c>
      <c r="I1535" s="2" t="s">
        <v>23</v>
      </c>
      <c r="J1535" s="2">
        <f>VLOOKUP(B1535,'FEB-'!$B$2:$L$363,9,FALSE)</f>
        <v>311</v>
      </c>
      <c r="K1535" s="2" t="str">
        <f>VLOOKUP(B1535,'Master TS'!$A$1:$E$1221,4,FALSE)</f>
        <v>Ya, Sudah Mengisi</v>
      </c>
      <c r="L1535" s="2" t="str">
        <f>VLOOKUP(B1535,'Master TS'!$A$1:$E$1221,5,FALSE)</f>
        <v>Kuisioner TS Lulusan 2023</v>
      </c>
      <c r="M1535" s="2" t="s">
        <v>20</v>
      </c>
    </row>
    <row r="1536" spans="1:13" ht="12" customHeight="1">
      <c r="A1536" s="2">
        <v>1535</v>
      </c>
      <c r="B1536" s="2">
        <v>184010286</v>
      </c>
      <c r="C1536" s="2" t="s">
        <v>1580</v>
      </c>
      <c r="D1536" s="2" t="s">
        <v>1401</v>
      </c>
      <c r="E1536" s="2" t="s">
        <v>144</v>
      </c>
      <c r="F1536" s="2" t="s">
        <v>17</v>
      </c>
      <c r="G1536" s="2" t="s">
        <v>18</v>
      </c>
      <c r="H1536" s="3">
        <v>45208.713240740741</v>
      </c>
      <c r="I1536" s="2" t="s">
        <v>23</v>
      </c>
      <c r="J1536" s="2">
        <f>VLOOKUP(B1536,'FEB-'!$B$2:$L$363,9,FALSE)</f>
        <v>312</v>
      </c>
      <c r="K1536" s="2" t="e">
        <f>VLOOKUP(B1536,'Master TS'!$A$1:$E$1221,4,FALSE)</f>
        <v>#N/A</v>
      </c>
      <c r="L1536" s="2" t="e">
        <f>VLOOKUP(B1536,'Master TS'!$A$1:$E$1221,5,FALSE)</f>
        <v>#N/A</v>
      </c>
      <c r="M1536" s="2" t="s">
        <v>20</v>
      </c>
    </row>
    <row r="1537" spans="1:13" ht="12" customHeight="1">
      <c r="A1537" s="2">
        <v>1536</v>
      </c>
      <c r="B1537" s="2">
        <v>184010080</v>
      </c>
      <c r="C1537" s="2" t="s">
        <v>1581</v>
      </c>
      <c r="D1537" s="2" t="s">
        <v>1401</v>
      </c>
      <c r="E1537" s="2" t="s">
        <v>144</v>
      </c>
      <c r="F1537" s="2" t="s">
        <v>25</v>
      </c>
      <c r="G1537" s="2" t="s">
        <v>18</v>
      </c>
      <c r="H1537" s="3">
        <v>45208.803425925929</v>
      </c>
      <c r="I1537" s="2" t="s">
        <v>26</v>
      </c>
      <c r="J1537" s="2">
        <f>VLOOKUP(B1537,'FEB-'!$B$2:$L$363,9,FALSE)</f>
        <v>313</v>
      </c>
      <c r="K1537" s="2" t="e">
        <f>VLOOKUP(B1537,'Master TS'!$A$1:$E$1221,4,FALSE)</f>
        <v>#N/A</v>
      </c>
      <c r="L1537" s="2" t="e">
        <f>VLOOKUP(B1537,'Master TS'!$A$1:$E$1221,5,FALSE)</f>
        <v>#N/A</v>
      </c>
      <c r="M1537" s="2" t="s">
        <v>20</v>
      </c>
    </row>
    <row r="1538" spans="1:13" ht="12" customHeight="1">
      <c r="A1538" s="2">
        <v>1537</v>
      </c>
      <c r="B1538" s="2">
        <v>194010176</v>
      </c>
      <c r="C1538" s="2" t="s">
        <v>1582</v>
      </c>
      <c r="D1538" s="2" t="s">
        <v>1401</v>
      </c>
      <c r="E1538" s="2" t="s">
        <v>144</v>
      </c>
      <c r="F1538" s="2" t="s">
        <v>17</v>
      </c>
      <c r="G1538" s="2" t="s">
        <v>18</v>
      </c>
      <c r="H1538" s="3">
        <v>45208.853668981479</v>
      </c>
      <c r="I1538" s="2" t="s">
        <v>42</v>
      </c>
      <c r="J1538" s="2">
        <f>VLOOKUP(B1538,'FEB-'!$B$2:$L$363,9,FALSE)</f>
        <v>314</v>
      </c>
      <c r="K1538" s="2" t="str">
        <f>VLOOKUP(B1538,'Master TS'!$A$1:$E$1221,4,FALSE)</f>
        <v>Ya, Sudah Mengisi</v>
      </c>
      <c r="L1538" s="2" t="str">
        <f>VLOOKUP(B1538,'Master TS'!$A$1:$E$1221,5,FALSE)</f>
        <v>Kuisioner TS Lulusan 2023</v>
      </c>
      <c r="M1538" s="2" t="s">
        <v>20</v>
      </c>
    </row>
    <row r="1539" spans="1:13" ht="12" customHeight="1">
      <c r="A1539" s="2">
        <v>1538</v>
      </c>
      <c r="B1539" s="2">
        <v>184010263</v>
      </c>
      <c r="C1539" s="2" t="s">
        <v>1583</v>
      </c>
      <c r="D1539" s="2" t="s">
        <v>1401</v>
      </c>
      <c r="E1539" s="2" t="s">
        <v>144</v>
      </c>
      <c r="F1539" s="2" t="s">
        <v>31</v>
      </c>
      <c r="G1539" s="2" t="s">
        <v>18</v>
      </c>
      <c r="H1539" s="3">
        <v>45209.35365740741</v>
      </c>
      <c r="I1539" s="2" t="s">
        <v>42</v>
      </c>
      <c r="J1539" s="2">
        <f>VLOOKUP(B1539,'FEB-'!$B$2:$L$363,9,FALSE)</f>
        <v>317</v>
      </c>
      <c r="K1539" s="2" t="e">
        <f>VLOOKUP(B1539,'Master TS'!$A$1:$E$1221,4,FALSE)</f>
        <v>#N/A</v>
      </c>
      <c r="L1539" s="2" t="e">
        <f>VLOOKUP(B1539,'Master TS'!$A$1:$E$1221,5,FALSE)</f>
        <v>#N/A</v>
      </c>
      <c r="M1539" s="2" t="s">
        <v>20</v>
      </c>
    </row>
    <row r="1540" spans="1:13" ht="12" customHeight="1">
      <c r="A1540" s="2">
        <v>1539</v>
      </c>
      <c r="B1540" s="2">
        <v>144010355</v>
      </c>
      <c r="C1540" s="2" t="s">
        <v>1584</v>
      </c>
      <c r="D1540" s="2" t="s">
        <v>1401</v>
      </c>
      <c r="E1540" s="2" t="s">
        <v>144</v>
      </c>
      <c r="F1540" s="2" t="s">
        <v>25</v>
      </c>
      <c r="G1540" s="2" t="s">
        <v>18</v>
      </c>
      <c r="H1540" s="3">
        <v>45209.3671875</v>
      </c>
      <c r="I1540" s="2" t="s">
        <v>264</v>
      </c>
      <c r="J1540" s="2">
        <f>VLOOKUP(B1540,'FEB-'!$B$2:$L$363,9,FALSE)</f>
        <v>318</v>
      </c>
      <c r="K1540" s="2" t="e">
        <f>VLOOKUP(B1540,'Master TS'!$A$1:$E$1221,4,FALSE)</f>
        <v>#N/A</v>
      </c>
      <c r="L1540" s="2" t="e">
        <f>VLOOKUP(B1540,'Master TS'!$A$1:$E$1221,5,FALSE)</f>
        <v>#N/A</v>
      </c>
      <c r="M1540" s="2" t="s">
        <v>20</v>
      </c>
    </row>
    <row r="1541" spans="1:13" ht="12" customHeight="1">
      <c r="A1541" s="2">
        <v>1540</v>
      </c>
      <c r="B1541" s="2">
        <v>184010015</v>
      </c>
      <c r="C1541" s="2" t="s">
        <v>1585</v>
      </c>
      <c r="D1541" s="2" t="s">
        <v>1401</v>
      </c>
      <c r="E1541" s="2" t="s">
        <v>144</v>
      </c>
      <c r="F1541" s="2" t="s">
        <v>25</v>
      </c>
      <c r="G1541" s="2" t="s">
        <v>18</v>
      </c>
      <c r="H1541" s="3">
        <v>45209.386516203704</v>
      </c>
      <c r="I1541" s="2" t="s">
        <v>23</v>
      </c>
      <c r="J1541" s="2">
        <f>VLOOKUP(B1541,'FEB-'!$B$2:$L$363,9,FALSE)</f>
        <v>319</v>
      </c>
      <c r="K1541" s="2" t="str">
        <f>VLOOKUP(B1541,'Master TS'!$A$1:$E$1221,4,FALSE)</f>
        <v>Ya, Sudah Mengisi</v>
      </c>
      <c r="L1541" s="2" t="str">
        <f>VLOOKUP(B1541,'Master TS'!$A$1:$E$1221,5,FALSE)</f>
        <v>Kuisioner TS Lulusan 2023</v>
      </c>
      <c r="M1541" s="2" t="s">
        <v>20</v>
      </c>
    </row>
    <row r="1542" spans="1:13" ht="12" customHeight="1">
      <c r="A1542" s="2">
        <v>1541</v>
      </c>
      <c r="B1542" s="2">
        <v>184010028</v>
      </c>
      <c r="C1542" s="2" t="s">
        <v>1586</v>
      </c>
      <c r="D1542" s="2" t="s">
        <v>1401</v>
      </c>
      <c r="E1542" s="2" t="s">
        <v>144</v>
      </c>
      <c r="F1542" s="2" t="s">
        <v>76</v>
      </c>
      <c r="G1542" s="2" t="s">
        <v>18</v>
      </c>
      <c r="H1542" s="3">
        <v>45209.38721064815</v>
      </c>
      <c r="I1542" s="2" t="s">
        <v>23</v>
      </c>
      <c r="J1542" s="2">
        <f>VLOOKUP(B1542,'FEB-'!$B$2:$L$363,9,FALSE)</f>
        <v>320</v>
      </c>
      <c r="K1542" s="2" t="e">
        <f>VLOOKUP(B1542,'Master TS'!$A$1:$E$1221,4,FALSE)</f>
        <v>#N/A</v>
      </c>
      <c r="L1542" s="2" t="e">
        <f>VLOOKUP(B1542,'Master TS'!$A$1:$E$1221,5,FALSE)</f>
        <v>#N/A</v>
      </c>
      <c r="M1542" s="2" t="s">
        <v>20</v>
      </c>
    </row>
    <row r="1543" spans="1:13" ht="12" customHeight="1">
      <c r="A1543" s="2">
        <v>1542</v>
      </c>
      <c r="B1543" s="2">
        <v>194010211</v>
      </c>
      <c r="C1543" s="2" t="s">
        <v>1587</v>
      </c>
      <c r="D1543" s="2" t="s">
        <v>1401</v>
      </c>
      <c r="E1543" s="2" t="s">
        <v>144</v>
      </c>
      <c r="F1543" s="2" t="s">
        <v>39</v>
      </c>
      <c r="G1543" s="2" t="s">
        <v>18</v>
      </c>
      <c r="H1543" s="3">
        <v>45209.409641203703</v>
      </c>
      <c r="I1543" s="2" t="s">
        <v>42</v>
      </c>
      <c r="J1543" s="2">
        <f>VLOOKUP(B1543,'FEB-'!$B$2:$L$363,9,FALSE)</f>
        <v>321</v>
      </c>
      <c r="K1543" s="2" t="e">
        <f>VLOOKUP(B1543,'Master TS'!$A$1:$E$1221,4,FALSE)</f>
        <v>#N/A</v>
      </c>
      <c r="L1543" s="2" t="e">
        <f>VLOOKUP(B1543,'Master TS'!$A$1:$E$1221,5,FALSE)</f>
        <v>#N/A</v>
      </c>
      <c r="M1543" s="2" t="s">
        <v>20</v>
      </c>
    </row>
    <row r="1544" spans="1:13" ht="12" customHeight="1">
      <c r="A1544" s="2">
        <v>1543</v>
      </c>
      <c r="B1544" s="2">
        <v>164010016</v>
      </c>
      <c r="C1544" s="2" t="s">
        <v>1588</v>
      </c>
      <c r="D1544" s="2" t="s">
        <v>1401</v>
      </c>
      <c r="E1544" s="2" t="s">
        <v>144</v>
      </c>
      <c r="F1544" s="2" t="s">
        <v>31</v>
      </c>
      <c r="G1544" s="2" t="s">
        <v>18</v>
      </c>
      <c r="H1544" s="3">
        <v>45209.42428240741</v>
      </c>
      <c r="I1544" s="2" t="s">
        <v>23</v>
      </c>
      <c r="J1544" s="2">
        <f>VLOOKUP(B1544,'FEB-'!$B$2:$L$363,9,FALSE)</f>
        <v>323</v>
      </c>
      <c r="K1544" s="2" t="e">
        <f>VLOOKUP(B1544,'Master TS'!$A$1:$E$1221,4,FALSE)</f>
        <v>#N/A</v>
      </c>
      <c r="L1544" s="2" t="e">
        <f>VLOOKUP(B1544,'Master TS'!$A$1:$E$1221,5,FALSE)</f>
        <v>#N/A</v>
      </c>
      <c r="M1544" s="2" t="s">
        <v>20</v>
      </c>
    </row>
    <row r="1545" spans="1:13" ht="12" customHeight="1">
      <c r="A1545" s="2">
        <v>1544</v>
      </c>
      <c r="B1545" s="2">
        <v>174010208</v>
      </c>
      <c r="C1545" s="2" t="s">
        <v>1589</v>
      </c>
      <c r="D1545" s="2" t="s">
        <v>1401</v>
      </c>
      <c r="E1545" s="2" t="s">
        <v>144</v>
      </c>
      <c r="F1545" s="2" t="s">
        <v>25</v>
      </c>
      <c r="G1545" s="2" t="s">
        <v>18</v>
      </c>
      <c r="H1545" s="3">
        <v>45209.450046296297</v>
      </c>
      <c r="I1545" s="2" t="s">
        <v>42</v>
      </c>
      <c r="J1545" s="2">
        <f>VLOOKUP(B1545,'FEB-'!$B$2:$L$363,9,FALSE)</f>
        <v>324</v>
      </c>
      <c r="K1545" s="2" t="e">
        <f>VLOOKUP(B1545,'Master TS'!$A$1:$E$1221,4,FALSE)</f>
        <v>#N/A</v>
      </c>
      <c r="L1545" s="2" t="e">
        <f>VLOOKUP(B1545,'Master TS'!$A$1:$E$1221,5,FALSE)</f>
        <v>#N/A</v>
      </c>
      <c r="M1545" s="2" t="s">
        <v>20</v>
      </c>
    </row>
    <row r="1546" spans="1:13" ht="12" customHeight="1">
      <c r="A1546" s="2">
        <v>1545</v>
      </c>
      <c r="B1546" s="2">
        <v>174010028</v>
      </c>
      <c r="C1546" s="2" t="s">
        <v>1590</v>
      </c>
      <c r="D1546" s="2" t="s">
        <v>1401</v>
      </c>
      <c r="E1546" s="2" t="s">
        <v>144</v>
      </c>
      <c r="F1546" s="2" t="s">
        <v>34</v>
      </c>
      <c r="G1546" s="2" t="s">
        <v>18</v>
      </c>
      <c r="H1546" s="3">
        <v>45209.455520833333</v>
      </c>
      <c r="I1546" s="2" t="s">
        <v>23</v>
      </c>
      <c r="J1546" s="2">
        <f>VLOOKUP(B1546,'FEB-'!$B$2:$L$363,9,FALSE)</f>
        <v>326</v>
      </c>
      <c r="K1546" s="2" t="e">
        <f>VLOOKUP(B1546,'Master TS'!$A$1:$E$1221,4,FALSE)</f>
        <v>#N/A</v>
      </c>
      <c r="L1546" s="2" t="e">
        <f>VLOOKUP(B1546,'Master TS'!$A$1:$E$1221,5,FALSE)</f>
        <v>#N/A</v>
      </c>
      <c r="M1546" s="2" t="s">
        <v>20</v>
      </c>
    </row>
    <row r="1547" spans="1:13" ht="12" customHeight="1">
      <c r="A1547" s="2">
        <v>1546</v>
      </c>
      <c r="B1547" s="2">
        <v>194010249</v>
      </c>
      <c r="C1547" s="2" t="s">
        <v>1591</v>
      </c>
      <c r="D1547" s="2" t="s">
        <v>1401</v>
      </c>
      <c r="E1547" s="2" t="s">
        <v>144</v>
      </c>
      <c r="F1547" s="2" t="s">
        <v>25</v>
      </c>
      <c r="G1547" s="2" t="s">
        <v>18</v>
      </c>
      <c r="H1547" s="3">
        <v>45209.53665509259</v>
      </c>
      <c r="I1547" s="2" t="s">
        <v>42</v>
      </c>
      <c r="J1547" s="2">
        <f>VLOOKUP(B1547,'FEB-'!$B$2:$L$363,9,FALSE)</f>
        <v>333</v>
      </c>
      <c r="K1547" s="2" t="str">
        <f>VLOOKUP(B1547,'Master TS'!$A$1:$E$1221,4,FALSE)</f>
        <v>Ya, Sudah Mengisi</v>
      </c>
      <c r="L1547" s="2" t="str">
        <f>VLOOKUP(B1547,'Master TS'!$A$1:$E$1221,5,FALSE)</f>
        <v>Kuisioner TS Lulusan 2023</v>
      </c>
      <c r="M1547" s="2" t="s">
        <v>20</v>
      </c>
    </row>
    <row r="1548" spans="1:13" ht="12" customHeight="1">
      <c r="A1548" s="2">
        <v>1547</v>
      </c>
      <c r="B1548" s="2">
        <v>184010016</v>
      </c>
      <c r="C1548" s="2" t="s">
        <v>1592</v>
      </c>
      <c r="D1548" s="2" t="s">
        <v>1401</v>
      </c>
      <c r="E1548" s="2" t="s">
        <v>144</v>
      </c>
      <c r="F1548" s="2" t="s">
        <v>31</v>
      </c>
      <c r="G1548" s="2" t="s">
        <v>18</v>
      </c>
      <c r="H1548" s="3">
        <v>45209.579826388886</v>
      </c>
      <c r="I1548" s="2" t="s">
        <v>42</v>
      </c>
      <c r="J1548" s="2">
        <f>VLOOKUP(B1548,'FEB-'!$B$2:$L$363,9,FALSE)</f>
        <v>334</v>
      </c>
      <c r="K1548" s="2" t="e">
        <f>VLOOKUP(B1548,'Master TS'!$A$1:$E$1221,4,FALSE)</f>
        <v>#N/A</v>
      </c>
      <c r="L1548" s="2" t="e">
        <f>VLOOKUP(B1548,'Master TS'!$A$1:$E$1221,5,FALSE)</f>
        <v>#N/A</v>
      </c>
      <c r="M1548" s="2" t="s">
        <v>20</v>
      </c>
    </row>
    <row r="1549" spans="1:13" ht="12" customHeight="1">
      <c r="A1549" s="2">
        <v>1548</v>
      </c>
      <c r="B1549" s="2">
        <v>184010037</v>
      </c>
      <c r="C1549" s="2" t="s">
        <v>1593</v>
      </c>
      <c r="D1549" s="2" t="s">
        <v>1401</v>
      </c>
      <c r="E1549" s="2" t="s">
        <v>144</v>
      </c>
      <c r="F1549" s="2" t="s">
        <v>34</v>
      </c>
      <c r="G1549" s="2" t="s">
        <v>18</v>
      </c>
      <c r="H1549" s="3">
        <v>45209.580127314817</v>
      </c>
      <c r="I1549" s="2" t="s">
        <v>42</v>
      </c>
      <c r="J1549" s="2">
        <f>VLOOKUP(B1549,'FEB-'!$B$2:$L$363,9,FALSE)</f>
        <v>335</v>
      </c>
      <c r="K1549" s="2" t="str">
        <f>VLOOKUP(B1549,'Master TS'!$A$1:$E$1221,4,FALSE)</f>
        <v>Ya, Sudah Mengisi</v>
      </c>
      <c r="L1549" s="2" t="str">
        <f>VLOOKUP(B1549,'Master TS'!$A$1:$E$1221,5,FALSE)</f>
        <v>Kuisioner TS Lulusan 2023</v>
      </c>
      <c r="M1549" s="2" t="s">
        <v>20</v>
      </c>
    </row>
    <row r="1550" spans="1:13" ht="12" customHeight="1">
      <c r="A1550" s="2">
        <v>1549</v>
      </c>
      <c r="B1550" s="2">
        <v>184010029</v>
      </c>
      <c r="C1550" s="2" t="s">
        <v>1594</v>
      </c>
      <c r="D1550" s="2" t="s">
        <v>1401</v>
      </c>
      <c r="E1550" s="2" t="s">
        <v>144</v>
      </c>
      <c r="F1550" s="2" t="s">
        <v>25</v>
      </c>
      <c r="G1550" s="2" t="s">
        <v>18</v>
      </c>
      <c r="H1550" s="3">
        <v>45209.581585648149</v>
      </c>
      <c r="I1550" s="2" t="s">
        <v>23</v>
      </c>
      <c r="J1550" s="2">
        <f>VLOOKUP(B1550,'FEB-'!$B$2:$L$363,9,FALSE)</f>
        <v>336</v>
      </c>
      <c r="K1550" s="2" t="e">
        <f>VLOOKUP(B1550,'Master TS'!$A$1:$E$1221,4,FALSE)</f>
        <v>#N/A</v>
      </c>
      <c r="L1550" s="2" t="e">
        <f>VLOOKUP(B1550,'Master TS'!$A$1:$E$1221,5,FALSE)</f>
        <v>#N/A</v>
      </c>
      <c r="M1550" s="2" t="s">
        <v>20</v>
      </c>
    </row>
    <row r="1551" spans="1:13" ht="12" customHeight="1">
      <c r="A1551" s="2">
        <v>1550</v>
      </c>
      <c r="B1551" s="2">
        <v>184010020</v>
      </c>
      <c r="C1551" s="2" t="s">
        <v>1595</v>
      </c>
      <c r="D1551" s="2" t="s">
        <v>1401</v>
      </c>
      <c r="E1551" s="2" t="s">
        <v>144</v>
      </c>
      <c r="F1551" s="2" t="s">
        <v>31</v>
      </c>
      <c r="G1551" s="2" t="s">
        <v>18</v>
      </c>
      <c r="H1551" s="3">
        <v>45209.586354166669</v>
      </c>
      <c r="I1551" s="2" t="s">
        <v>42</v>
      </c>
      <c r="J1551" s="2">
        <f>VLOOKUP(B1551,'FEB-'!$B$2:$L$363,9,FALSE)</f>
        <v>337</v>
      </c>
      <c r="K1551" s="2" t="e">
        <f>VLOOKUP(B1551,'Master TS'!$A$1:$E$1221,4,FALSE)</f>
        <v>#N/A</v>
      </c>
      <c r="L1551" s="2" t="e">
        <f>VLOOKUP(B1551,'Master TS'!$A$1:$E$1221,5,FALSE)</f>
        <v>#N/A</v>
      </c>
      <c r="M1551" s="2" t="s">
        <v>20</v>
      </c>
    </row>
    <row r="1552" spans="1:13" ht="12" customHeight="1">
      <c r="A1552" s="2">
        <v>1551</v>
      </c>
      <c r="B1552" s="2">
        <v>184010342</v>
      </c>
      <c r="C1552" s="2" t="s">
        <v>1596</v>
      </c>
      <c r="D1552" s="2" t="s">
        <v>1401</v>
      </c>
      <c r="E1552" s="2" t="s">
        <v>144</v>
      </c>
      <c r="F1552" s="2" t="s">
        <v>17</v>
      </c>
      <c r="G1552" s="2" t="s">
        <v>18</v>
      </c>
      <c r="H1552" s="3">
        <v>45209.59710648148</v>
      </c>
      <c r="I1552" s="2" t="s">
        <v>42</v>
      </c>
      <c r="J1552" s="2">
        <f>VLOOKUP(B1552,'FEB-'!$B$2:$L$363,9,FALSE)</f>
        <v>339</v>
      </c>
      <c r="K1552" s="2" t="str">
        <f>VLOOKUP(B1552,'Master TS'!$A$1:$E$1221,4,FALSE)</f>
        <v>Ya, Sudah Mengisi</v>
      </c>
      <c r="L1552" s="2" t="str">
        <f>VLOOKUP(B1552,'Master TS'!$A$1:$E$1221,5,FALSE)</f>
        <v>Kuisioner TS Lulusan 2023</v>
      </c>
      <c r="M1552" s="2" t="s">
        <v>20</v>
      </c>
    </row>
    <row r="1553" spans="1:13" ht="12" customHeight="1">
      <c r="A1553" s="2">
        <v>1552</v>
      </c>
      <c r="B1553" s="2">
        <v>164010176</v>
      </c>
      <c r="C1553" s="2" t="s">
        <v>1597</v>
      </c>
      <c r="D1553" s="2" t="s">
        <v>1401</v>
      </c>
      <c r="E1553" s="2" t="s">
        <v>144</v>
      </c>
      <c r="F1553" s="2" t="s">
        <v>112</v>
      </c>
      <c r="G1553" s="2" t="s">
        <v>18</v>
      </c>
      <c r="H1553" s="3">
        <v>45209.603668981479</v>
      </c>
      <c r="I1553" s="2" t="s">
        <v>23</v>
      </c>
      <c r="J1553" s="2">
        <f>VLOOKUP(B1553,'FEB-'!$B$2:$L$363,9,FALSE)</f>
        <v>340</v>
      </c>
      <c r="K1553" s="2" t="e">
        <f>VLOOKUP(B1553,'Master TS'!$A$1:$E$1221,4,FALSE)</f>
        <v>#N/A</v>
      </c>
      <c r="L1553" s="2" t="e">
        <f>VLOOKUP(B1553,'Master TS'!$A$1:$E$1221,5,FALSE)</f>
        <v>#N/A</v>
      </c>
      <c r="M1553" s="2" t="s">
        <v>20</v>
      </c>
    </row>
    <row r="1554" spans="1:13" ht="12" customHeight="1">
      <c r="A1554" s="2">
        <v>1553</v>
      </c>
      <c r="B1554" s="2">
        <v>164010212</v>
      </c>
      <c r="C1554" s="2" t="s">
        <v>1598</v>
      </c>
      <c r="D1554" s="2" t="s">
        <v>1401</v>
      </c>
      <c r="E1554" s="2" t="s">
        <v>144</v>
      </c>
      <c r="F1554" s="2" t="s">
        <v>34</v>
      </c>
      <c r="G1554" s="2" t="s">
        <v>18</v>
      </c>
      <c r="H1554" s="3">
        <v>45209.606851851851</v>
      </c>
      <c r="I1554" s="2" t="s">
        <v>23</v>
      </c>
      <c r="J1554" s="2">
        <f>VLOOKUP(B1554,'FEB-'!$B$2:$L$363,9,FALSE)</f>
        <v>341</v>
      </c>
      <c r="K1554" s="2" t="e">
        <f>VLOOKUP(B1554,'Master TS'!$A$1:$E$1221,4,FALSE)</f>
        <v>#N/A</v>
      </c>
      <c r="L1554" s="2" t="e">
        <f>VLOOKUP(B1554,'Master TS'!$A$1:$E$1221,5,FALSE)</f>
        <v>#N/A</v>
      </c>
      <c r="M1554" s="2" t="s">
        <v>20</v>
      </c>
    </row>
    <row r="1555" spans="1:13" ht="12" customHeight="1">
      <c r="A1555" s="2">
        <v>1554</v>
      </c>
      <c r="B1555" s="2">
        <v>164010182</v>
      </c>
      <c r="C1555" s="2" t="s">
        <v>1599</v>
      </c>
      <c r="D1555" s="2" t="s">
        <v>1401</v>
      </c>
      <c r="E1555" s="2" t="s">
        <v>144</v>
      </c>
      <c r="F1555" s="2" t="s">
        <v>17</v>
      </c>
      <c r="G1555" s="2" t="s">
        <v>18</v>
      </c>
      <c r="H1555" s="3">
        <v>45209.606874999998</v>
      </c>
      <c r="I1555" s="2" t="s">
        <v>23</v>
      </c>
      <c r="J1555" s="2">
        <f>VLOOKUP(B1555,'FEB-'!$B$2:$L$363,9,FALSE)</f>
        <v>342</v>
      </c>
      <c r="K1555" s="2" t="e">
        <f>VLOOKUP(B1555,'Master TS'!$A$1:$E$1221,4,FALSE)</f>
        <v>#N/A</v>
      </c>
      <c r="L1555" s="2" t="e">
        <f>VLOOKUP(B1555,'Master TS'!$A$1:$E$1221,5,FALSE)</f>
        <v>#N/A</v>
      </c>
      <c r="M1555" s="2" t="s">
        <v>20</v>
      </c>
    </row>
    <row r="1556" spans="1:13" ht="12" customHeight="1">
      <c r="A1556" s="2">
        <v>1555</v>
      </c>
      <c r="B1556" s="2">
        <v>184010372</v>
      </c>
      <c r="C1556" s="2" t="s">
        <v>1600</v>
      </c>
      <c r="D1556" s="2" t="s">
        <v>1401</v>
      </c>
      <c r="E1556" s="2" t="s">
        <v>144</v>
      </c>
      <c r="F1556" s="2" t="s">
        <v>34</v>
      </c>
      <c r="G1556" s="2" t="s">
        <v>18</v>
      </c>
      <c r="H1556" s="3">
        <v>45209.683541666665</v>
      </c>
      <c r="I1556" s="2" t="s">
        <v>42</v>
      </c>
      <c r="J1556" s="2">
        <f>VLOOKUP(B1556,'FEB-'!$B$2:$L$363,9,FALSE)</f>
        <v>347</v>
      </c>
      <c r="K1556" s="2" t="e">
        <f>VLOOKUP(B1556,'Master TS'!$A$1:$E$1221,4,FALSE)</f>
        <v>#N/A</v>
      </c>
      <c r="L1556" s="2" t="e">
        <f>VLOOKUP(B1556,'Master TS'!$A$1:$E$1221,5,FALSE)</f>
        <v>#N/A</v>
      </c>
      <c r="M1556" s="2" t="s">
        <v>20</v>
      </c>
    </row>
    <row r="1557" spans="1:13" ht="12" customHeight="1">
      <c r="A1557" s="2">
        <v>1556</v>
      </c>
      <c r="B1557" s="2">
        <v>194010199</v>
      </c>
      <c r="C1557" s="2" t="s">
        <v>1601</v>
      </c>
      <c r="D1557" s="2" t="s">
        <v>1401</v>
      </c>
      <c r="E1557" s="2" t="s">
        <v>144</v>
      </c>
      <c r="F1557" s="2" t="s">
        <v>112</v>
      </c>
      <c r="G1557" s="2" t="s">
        <v>18</v>
      </c>
      <c r="H1557" s="3">
        <v>45209.727199074077</v>
      </c>
      <c r="I1557" s="2" t="s">
        <v>42</v>
      </c>
      <c r="J1557" s="2">
        <f>VLOOKUP(B1557,'FEB-'!$B$2:$L$363,9,FALSE)</f>
        <v>348</v>
      </c>
      <c r="K1557" s="2" t="e">
        <f>VLOOKUP(B1557,'Master TS'!$A$1:$E$1221,4,FALSE)</f>
        <v>#N/A</v>
      </c>
      <c r="L1557" s="2" t="e">
        <f>VLOOKUP(B1557,'Master TS'!$A$1:$E$1221,5,FALSE)</f>
        <v>#N/A</v>
      </c>
      <c r="M1557" s="2" t="s">
        <v>20</v>
      </c>
    </row>
    <row r="1558" spans="1:13" ht="12" customHeight="1">
      <c r="A1558" s="2">
        <v>1557</v>
      </c>
      <c r="B1558" s="2">
        <v>184010253</v>
      </c>
      <c r="C1558" s="2" t="s">
        <v>1602</v>
      </c>
      <c r="D1558" s="2" t="s">
        <v>1401</v>
      </c>
      <c r="E1558" s="2" t="s">
        <v>144</v>
      </c>
      <c r="F1558" s="2" t="s">
        <v>17</v>
      </c>
      <c r="G1558" s="2" t="s">
        <v>18</v>
      </c>
      <c r="H1558" s="3">
        <v>45209.728414351855</v>
      </c>
      <c r="I1558" s="2" t="s">
        <v>42</v>
      </c>
      <c r="J1558" s="2">
        <f>VLOOKUP(B1558,'FEB-'!$B$2:$L$363,9,FALSE)</f>
        <v>350</v>
      </c>
      <c r="K1558" s="2" t="e">
        <f>VLOOKUP(B1558,'Master TS'!$A$1:$E$1221,4,FALSE)</f>
        <v>#N/A</v>
      </c>
      <c r="L1558" s="2" t="e">
        <f>VLOOKUP(B1558,'Master TS'!$A$1:$E$1221,5,FALSE)</f>
        <v>#N/A</v>
      </c>
      <c r="M1558" s="2" t="s">
        <v>20</v>
      </c>
    </row>
    <row r="1559" spans="1:13" ht="12" customHeight="1">
      <c r="A1559" s="2">
        <v>1558</v>
      </c>
      <c r="B1559" s="2">
        <v>164010269</v>
      </c>
      <c r="C1559" s="2" t="s">
        <v>1603</v>
      </c>
      <c r="D1559" s="2" t="s">
        <v>1401</v>
      </c>
      <c r="E1559" s="2" t="s">
        <v>144</v>
      </c>
      <c r="F1559" s="2" t="s">
        <v>25</v>
      </c>
      <c r="G1559" s="2" t="s">
        <v>18</v>
      </c>
      <c r="H1559" s="3">
        <v>45209.788865740738</v>
      </c>
      <c r="I1559" s="2" t="s">
        <v>23</v>
      </c>
      <c r="J1559" s="2">
        <f>VLOOKUP(B1559,'FEB-'!$B$2:$L$363,9,FALSE)</f>
        <v>351</v>
      </c>
      <c r="K1559" s="2" t="e">
        <f>VLOOKUP(B1559,'Master TS'!$A$1:$E$1221,4,FALSE)</f>
        <v>#N/A</v>
      </c>
      <c r="L1559" s="2" t="e">
        <f>VLOOKUP(B1559,'Master TS'!$A$1:$E$1221,5,FALSE)</f>
        <v>#N/A</v>
      </c>
      <c r="M1559" s="2" t="s">
        <v>20</v>
      </c>
    </row>
    <row r="1560" spans="1:13" ht="12" customHeight="1">
      <c r="A1560" s="2">
        <v>1559</v>
      </c>
      <c r="B1560" s="2">
        <v>164010276</v>
      </c>
      <c r="C1560" s="2" t="s">
        <v>1604</v>
      </c>
      <c r="D1560" s="2" t="s">
        <v>1401</v>
      </c>
      <c r="E1560" s="2" t="s">
        <v>144</v>
      </c>
      <c r="F1560" s="2" t="s">
        <v>17</v>
      </c>
      <c r="G1560" s="2" t="s">
        <v>18</v>
      </c>
      <c r="H1560" s="3">
        <v>45210.425150462965</v>
      </c>
      <c r="I1560" s="2" t="s">
        <v>23</v>
      </c>
      <c r="J1560" s="2">
        <f>VLOOKUP(B1560,'FEB-'!$B$2:$L$363,9,FALSE)</f>
        <v>353</v>
      </c>
      <c r="K1560" s="2" t="e">
        <f>VLOOKUP(B1560,'Master TS'!$A$1:$E$1221,4,FALSE)</f>
        <v>#N/A</v>
      </c>
      <c r="L1560" s="2" t="e">
        <f>VLOOKUP(B1560,'Master TS'!$A$1:$E$1221,5,FALSE)</f>
        <v>#N/A</v>
      </c>
      <c r="M1560" s="2" t="s">
        <v>20</v>
      </c>
    </row>
    <row r="1561" spans="1:13" ht="12" customHeight="1">
      <c r="A1561" s="2">
        <v>1560</v>
      </c>
      <c r="B1561" s="2">
        <v>164010220</v>
      </c>
      <c r="C1561" s="2" t="s">
        <v>1605</v>
      </c>
      <c r="D1561" s="2" t="s">
        <v>1401</v>
      </c>
      <c r="E1561" s="2" t="s">
        <v>144</v>
      </c>
      <c r="F1561" s="2" t="s">
        <v>25</v>
      </c>
      <c r="G1561" s="2" t="s">
        <v>18</v>
      </c>
      <c r="H1561" s="3">
        <v>45210.511886574073</v>
      </c>
      <c r="I1561" s="2" t="s">
        <v>23</v>
      </c>
      <c r="J1561" s="2">
        <f>VLOOKUP(B1561,'FEB-'!$B$2:$L$363,9,FALSE)</f>
        <v>354</v>
      </c>
      <c r="K1561" s="2" t="e">
        <f>VLOOKUP(B1561,'Master TS'!$A$1:$E$1221,4,FALSE)</f>
        <v>#N/A</v>
      </c>
      <c r="L1561" s="2" t="e">
        <f>VLOOKUP(B1561,'Master TS'!$A$1:$E$1221,5,FALSE)</f>
        <v>#N/A</v>
      </c>
      <c r="M1561" s="2" t="s">
        <v>20</v>
      </c>
    </row>
    <row r="1562" spans="1:13" ht="12" customHeight="1">
      <c r="A1562" s="2">
        <v>1561</v>
      </c>
      <c r="B1562" s="2">
        <v>164010105</v>
      </c>
      <c r="C1562" s="2" t="s">
        <v>1606</v>
      </c>
      <c r="D1562" s="2" t="s">
        <v>1401</v>
      </c>
      <c r="E1562" s="2" t="s">
        <v>144</v>
      </c>
      <c r="F1562" s="2" t="s">
        <v>17</v>
      </c>
      <c r="G1562" s="2" t="s">
        <v>18</v>
      </c>
      <c r="H1562" s="3">
        <v>45210.704027777778</v>
      </c>
      <c r="I1562" s="2" t="s">
        <v>26</v>
      </c>
      <c r="J1562" s="2">
        <f>VLOOKUP(B1562,'FEB-'!$B$2:$L$363,9,FALSE)</f>
        <v>355</v>
      </c>
      <c r="K1562" s="2" t="e">
        <f>VLOOKUP(B1562,'Master TS'!$A$1:$E$1221,4,FALSE)</f>
        <v>#N/A</v>
      </c>
      <c r="L1562" s="2" t="e">
        <f>VLOOKUP(B1562,'Master TS'!$A$1:$E$1221,5,FALSE)</f>
        <v>#N/A</v>
      </c>
      <c r="M1562" s="2" t="s">
        <v>20</v>
      </c>
    </row>
    <row r="1563" spans="1:13" ht="12" customHeight="1">
      <c r="A1563" s="2">
        <v>1562</v>
      </c>
      <c r="B1563" s="2">
        <v>154010275</v>
      </c>
      <c r="C1563" s="2" t="s">
        <v>1607</v>
      </c>
      <c r="D1563" s="2" t="s">
        <v>1401</v>
      </c>
      <c r="E1563" s="2" t="s">
        <v>144</v>
      </c>
      <c r="F1563" s="2" t="s">
        <v>25</v>
      </c>
      <c r="G1563" s="2" t="s">
        <v>18</v>
      </c>
      <c r="H1563" s="3">
        <v>45211.586759259262</v>
      </c>
      <c r="I1563" s="2" t="s">
        <v>19</v>
      </c>
      <c r="J1563" s="2">
        <f>VLOOKUP(B1563,'FEB-'!$B$2:$L$363,9,FALSE)</f>
        <v>356</v>
      </c>
      <c r="K1563" s="2" t="e">
        <f>VLOOKUP(B1563,'Master TS'!$A$1:$E$1221,4,FALSE)</f>
        <v>#N/A</v>
      </c>
      <c r="L1563" s="2" t="e">
        <f>VLOOKUP(B1563,'Master TS'!$A$1:$E$1221,5,FALSE)</f>
        <v>#N/A</v>
      </c>
      <c r="M1563" s="2" t="s">
        <v>20</v>
      </c>
    </row>
    <row r="1564" spans="1:13" ht="12" customHeight="1">
      <c r="A1564" s="2">
        <v>1563</v>
      </c>
      <c r="B1564" s="2">
        <v>165030049</v>
      </c>
      <c r="C1564" s="2" t="s">
        <v>1608</v>
      </c>
      <c r="D1564" s="2" t="s">
        <v>1609</v>
      </c>
      <c r="E1564" s="2" t="s">
        <v>1610</v>
      </c>
      <c r="F1564" s="2" t="s">
        <v>25</v>
      </c>
      <c r="G1564" s="2" t="s">
        <v>18</v>
      </c>
      <c r="H1564" s="3">
        <v>45209.515219907407</v>
      </c>
      <c r="I1564" s="2" t="s">
        <v>148</v>
      </c>
      <c r="J1564" s="2">
        <f>VLOOKUP(B1564,'FKIP-'!$B$2:$L$400,9,FALSE)</f>
        <v>317</v>
      </c>
      <c r="K1564" s="2" t="e">
        <f>VLOOKUP(B1564,'Master TS'!$A$1:$E$1221,4,FALSE)</f>
        <v>#N/A</v>
      </c>
      <c r="L1564" s="2" t="e">
        <f>VLOOKUP(B1564,'Master TS'!$A$1:$E$1221,5,FALSE)</f>
        <v>#N/A</v>
      </c>
      <c r="M1564" s="2" t="s">
        <v>20</v>
      </c>
    </row>
    <row r="1565" spans="1:13" ht="12" customHeight="1">
      <c r="A1565" s="2">
        <v>1564</v>
      </c>
      <c r="B1565" s="2">
        <v>175030034</v>
      </c>
      <c r="C1565" s="2" t="s">
        <v>1611</v>
      </c>
      <c r="D1565" s="2" t="s">
        <v>1609</v>
      </c>
      <c r="E1565" s="2" t="s">
        <v>1610</v>
      </c>
      <c r="F1565" s="2" t="s">
        <v>17</v>
      </c>
      <c r="G1565" s="2" t="s">
        <v>18</v>
      </c>
      <c r="H1565" s="3">
        <v>45210.418078703704</v>
      </c>
      <c r="I1565" s="2"/>
      <c r="J1565" s="2">
        <f>VLOOKUP(B1565,'FKIP-'!$B$2:$L$400,9,FALSE)</f>
        <v>381</v>
      </c>
      <c r="K1565" s="2" t="e">
        <f>VLOOKUP(B1565,'Master TS'!$A$1:$E$1221,4,FALSE)</f>
        <v>#N/A</v>
      </c>
      <c r="L1565" s="2" t="e">
        <f>VLOOKUP(B1565,'Master TS'!$A$1:$E$1221,5,FALSE)</f>
        <v>#N/A</v>
      </c>
      <c r="M1565" s="2" t="s">
        <v>20</v>
      </c>
    </row>
    <row r="1566" spans="1:13" ht="12" customHeight="1">
      <c r="A1566" s="2">
        <v>1565</v>
      </c>
      <c r="B1566" s="2">
        <v>175030040</v>
      </c>
      <c r="C1566" s="2" t="s">
        <v>1612</v>
      </c>
      <c r="D1566" s="2" t="s">
        <v>1609</v>
      </c>
      <c r="E1566" s="2" t="s">
        <v>1610</v>
      </c>
      <c r="F1566" s="2" t="s">
        <v>25</v>
      </c>
      <c r="G1566" s="2" t="s">
        <v>18</v>
      </c>
      <c r="H1566" s="3">
        <v>45210.593599537038</v>
      </c>
      <c r="I1566" s="2" t="s">
        <v>23</v>
      </c>
      <c r="J1566" s="2">
        <f>VLOOKUP(B1566,'FKIP-'!$B$2:$L$400,9,FALSE)</f>
        <v>387</v>
      </c>
      <c r="K1566" s="2" t="e">
        <f>VLOOKUP(B1566,'Master TS'!$A$1:$E$1221,4,FALSE)</f>
        <v>#N/A</v>
      </c>
      <c r="L1566" s="2" t="e">
        <f>VLOOKUP(B1566,'Master TS'!$A$1:$E$1221,5,FALSE)</f>
        <v>#N/A</v>
      </c>
      <c r="M1566" s="2" t="s">
        <v>20</v>
      </c>
    </row>
    <row r="1567" spans="1:13" ht="12" customHeight="1">
      <c r="A1567" s="2">
        <v>1566</v>
      </c>
      <c r="B1567" s="2">
        <v>185030030</v>
      </c>
      <c r="C1567" s="2" t="s">
        <v>1613</v>
      </c>
      <c r="D1567" s="2" t="s">
        <v>1609</v>
      </c>
      <c r="E1567" s="2" t="s">
        <v>1610</v>
      </c>
      <c r="F1567" s="2" t="s">
        <v>25</v>
      </c>
      <c r="G1567" s="2" t="s">
        <v>18</v>
      </c>
      <c r="H1567" s="3">
        <v>45209.556157407409</v>
      </c>
      <c r="I1567" s="2" t="s">
        <v>23</v>
      </c>
      <c r="J1567" s="2">
        <f>VLOOKUP(B1567,'FKIP-'!$B$2:$L$400,9,FALSE)</f>
        <v>322</v>
      </c>
      <c r="K1567" s="2" t="e">
        <f>VLOOKUP(B1567,'Master TS'!$A$1:$E$1221,4,FALSE)</f>
        <v>#N/A</v>
      </c>
      <c r="L1567" s="2" t="e">
        <f>VLOOKUP(B1567,'Master TS'!$A$1:$E$1221,5,FALSE)</f>
        <v>#N/A</v>
      </c>
      <c r="M1567" s="2" t="s">
        <v>20</v>
      </c>
    </row>
    <row r="1568" spans="1:13" ht="12" customHeight="1">
      <c r="A1568" s="2">
        <v>1567</v>
      </c>
      <c r="B1568" s="2">
        <v>185030041</v>
      </c>
      <c r="C1568" s="2" t="s">
        <v>1614</v>
      </c>
      <c r="D1568" s="2" t="s">
        <v>1609</v>
      </c>
      <c r="E1568" s="2" t="s">
        <v>1610</v>
      </c>
      <c r="F1568" s="2" t="s">
        <v>25</v>
      </c>
      <c r="G1568" s="2" t="s">
        <v>18</v>
      </c>
      <c r="H1568" s="3">
        <v>45209.476342592592</v>
      </c>
      <c r="I1568" s="2" t="s">
        <v>23</v>
      </c>
      <c r="J1568" s="2">
        <f>VLOOKUP(B1568,'FKIP-'!$B$2:$L$400,9,FALSE)</f>
        <v>304</v>
      </c>
      <c r="K1568" s="2" t="e">
        <f>VLOOKUP(B1568,'Master TS'!$A$1:$E$1221,4,FALSE)</f>
        <v>#N/A</v>
      </c>
      <c r="L1568" s="2" t="e">
        <f>VLOOKUP(B1568,'Master TS'!$A$1:$E$1221,5,FALSE)</f>
        <v>#N/A</v>
      </c>
      <c r="M1568" s="2" t="s">
        <v>20</v>
      </c>
    </row>
    <row r="1569" spans="1:13" ht="12" customHeight="1">
      <c r="A1569" s="2">
        <v>1568</v>
      </c>
      <c r="B1569" s="2">
        <v>185030057</v>
      </c>
      <c r="C1569" s="2" t="s">
        <v>1615</v>
      </c>
      <c r="D1569" s="2" t="s">
        <v>1609</v>
      </c>
      <c r="E1569" s="2" t="s">
        <v>1610</v>
      </c>
      <c r="F1569" s="2" t="s">
        <v>34</v>
      </c>
      <c r="G1569" s="2" t="s">
        <v>18</v>
      </c>
      <c r="H1569" s="3">
        <v>45209.58625</v>
      </c>
      <c r="I1569" s="2" t="s">
        <v>23</v>
      </c>
      <c r="J1569" s="2">
        <f>VLOOKUP(B1569,'FKIP-'!$B$2:$L$400,9,FALSE)</f>
        <v>334</v>
      </c>
      <c r="K1569" s="2" t="e">
        <f>VLOOKUP(B1569,'Master TS'!$A$1:$E$1221,4,FALSE)</f>
        <v>#N/A</v>
      </c>
      <c r="L1569" s="2" t="e">
        <f>VLOOKUP(B1569,'Master TS'!$A$1:$E$1221,5,FALSE)</f>
        <v>#N/A</v>
      </c>
      <c r="M1569" s="2" t="s">
        <v>20</v>
      </c>
    </row>
    <row r="1570" spans="1:13" ht="12" customHeight="1">
      <c r="A1570" s="2">
        <v>1569</v>
      </c>
      <c r="B1570" s="2">
        <v>185030071</v>
      </c>
      <c r="C1570" s="2" t="s">
        <v>1616</v>
      </c>
      <c r="D1570" s="2" t="s">
        <v>1609</v>
      </c>
      <c r="E1570" s="2" t="s">
        <v>1610</v>
      </c>
      <c r="F1570" s="2" t="s">
        <v>17</v>
      </c>
      <c r="G1570" s="2" t="s">
        <v>18</v>
      </c>
      <c r="H1570" s="3">
        <v>45209.638888888891</v>
      </c>
      <c r="I1570" s="2"/>
      <c r="J1570" s="2">
        <f>VLOOKUP(B1570,'FKIP-'!$B$2:$L$400,9,FALSE)</f>
        <v>348</v>
      </c>
      <c r="K1570" s="2" t="e">
        <f>VLOOKUP(B1570,'Master TS'!$A$1:$E$1221,4,FALSE)</f>
        <v>#N/A</v>
      </c>
      <c r="L1570" s="2" t="e">
        <f>VLOOKUP(B1570,'Master TS'!$A$1:$E$1221,5,FALSE)</f>
        <v>#N/A</v>
      </c>
      <c r="M1570" s="2" t="s">
        <v>20</v>
      </c>
    </row>
    <row r="1571" spans="1:13" ht="12" customHeight="1">
      <c r="A1571" s="2">
        <v>1570</v>
      </c>
      <c r="B1571" s="2">
        <v>185030072</v>
      </c>
      <c r="C1571" s="2" t="s">
        <v>1617</v>
      </c>
      <c r="D1571" s="2" t="s">
        <v>1609</v>
      </c>
      <c r="E1571" s="2" t="s">
        <v>1610</v>
      </c>
      <c r="F1571" s="2" t="s">
        <v>17</v>
      </c>
      <c r="G1571" s="2" t="s">
        <v>18</v>
      </c>
      <c r="H1571" s="3">
        <v>45209.405844907407</v>
      </c>
      <c r="I1571" s="2"/>
      <c r="J1571" s="2">
        <f>VLOOKUP(B1571,'FKIP-'!$B$2:$L$400,9,FALSE)</f>
        <v>295</v>
      </c>
      <c r="K1571" s="2" t="e">
        <f>VLOOKUP(B1571,'Master TS'!$A$1:$E$1221,4,FALSE)</f>
        <v>#N/A</v>
      </c>
      <c r="L1571" s="2" t="e">
        <f>VLOOKUP(B1571,'Master TS'!$A$1:$E$1221,5,FALSE)</f>
        <v>#N/A</v>
      </c>
      <c r="M1571" s="2" t="s">
        <v>20</v>
      </c>
    </row>
    <row r="1572" spans="1:13" ht="12" customHeight="1">
      <c r="A1572" s="2">
        <v>1571</v>
      </c>
      <c r="B1572" s="2">
        <v>185030091</v>
      </c>
      <c r="C1572" s="2" t="s">
        <v>1618</v>
      </c>
      <c r="D1572" s="2" t="s">
        <v>1609</v>
      </c>
      <c r="E1572" s="2" t="s">
        <v>1610</v>
      </c>
      <c r="F1572" s="2" t="s">
        <v>25</v>
      </c>
      <c r="G1572" s="2" t="s">
        <v>18</v>
      </c>
      <c r="H1572" s="3">
        <v>45210.478634259256</v>
      </c>
      <c r="I1572" s="2"/>
      <c r="J1572" s="2">
        <f>VLOOKUP(B1572,'FKIP-'!$B$2:$L$400,9,FALSE)</f>
        <v>383</v>
      </c>
      <c r="K1572" s="2" t="e">
        <f>VLOOKUP(B1572,'Master TS'!$A$1:$E$1221,4,FALSE)</f>
        <v>#N/A</v>
      </c>
      <c r="L1572" s="2" t="e">
        <f>VLOOKUP(B1572,'Master TS'!$A$1:$E$1221,5,FALSE)</f>
        <v>#N/A</v>
      </c>
      <c r="M1572" s="2" t="s">
        <v>20</v>
      </c>
    </row>
    <row r="1573" spans="1:13" ht="12" customHeight="1">
      <c r="A1573" s="2">
        <v>1572</v>
      </c>
      <c r="B1573" s="2">
        <v>185030093</v>
      </c>
      <c r="C1573" s="2" t="s">
        <v>1619</v>
      </c>
      <c r="D1573" s="2" t="s">
        <v>1609</v>
      </c>
      <c r="E1573" s="2" t="s">
        <v>1610</v>
      </c>
      <c r="F1573" s="2" t="s">
        <v>25</v>
      </c>
      <c r="G1573" s="2" t="s">
        <v>18</v>
      </c>
      <c r="H1573" s="3">
        <v>45208.474166666667</v>
      </c>
      <c r="I1573" s="2" t="s">
        <v>23</v>
      </c>
      <c r="J1573" s="2">
        <f>VLOOKUP(B1573,'FKIP-'!$B$2:$L$400,9,FALSE)</f>
        <v>156</v>
      </c>
      <c r="K1573" s="2" t="e">
        <f>VLOOKUP(B1573,'Master TS'!$A$1:$E$1221,4,FALSE)</f>
        <v>#N/A</v>
      </c>
      <c r="L1573" s="2" t="e">
        <f>VLOOKUP(B1573,'Master TS'!$A$1:$E$1221,5,FALSE)</f>
        <v>#N/A</v>
      </c>
      <c r="M1573" s="2" t="s">
        <v>20</v>
      </c>
    </row>
    <row r="1574" spans="1:13" ht="12" customHeight="1">
      <c r="A1574" s="2">
        <v>1573</v>
      </c>
      <c r="B1574" s="2">
        <v>185030107</v>
      </c>
      <c r="C1574" s="2" t="s">
        <v>1620</v>
      </c>
      <c r="D1574" s="2" t="s">
        <v>1609</v>
      </c>
      <c r="E1574" s="2" t="s">
        <v>1610</v>
      </c>
      <c r="F1574" s="2" t="s">
        <v>34</v>
      </c>
      <c r="G1574" s="2" t="s">
        <v>18</v>
      </c>
      <c r="H1574" s="3">
        <v>45209.652129629627</v>
      </c>
      <c r="I1574" s="2" t="s">
        <v>42</v>
      </c>
      <c r="J1574" s="2">
        <f>VLOOKUP(B1574,'FKIP-'!$B$2:$L$400,9,FALSE)</f>
        <v>352</v>
      </c>
      <c r="K1574" s="2" t="e">
        <f>VLOOKUP(B1574,'Master TS'!$A$1:$E$1221,4,FALSE)</f>
        <v>#N/A</v>
      </c>
      <c r="L1574" s="2" t="e">
        <f>VLOOKUP(B1574,'Master TS'!$A$1:$E$1221,5,FALSE)</f>
        <v>#N/A</v>
      </c>
      <c r="M1574" s="2" t="s">
        <v>20</v>
      </c>
    </row>
    <row r="1575" spans="1:13" ht="12" customHeight="1">
      <c r="A1575" s="2">
        <v>1574</v>
      </c>
      <c r="B1575" s="2">
        <v>185030115</v>
      </c>
      <c r="C1575" s="2" t="s">
        <v>1621</v>
      </c>
      <c r="D1575" s="2" t="s">
        <v>1609</v>
      </c>
      <c r="E1575" s="2" t="s">
        <v>1610</v>
      </c>
      <c r="F1575" s="2" t="s">
        <v>17</v>
      </c>
      <c r="G1575" s="2" t="s">
        <v>18</v>
      </c>
      <c r="H1575" s="3">
        <v>45209.677754629629</v>
      </c>
      <c r="I1575" s="2" t="s">
        <v>42</v>
      </c>
      <c r="J1575" s="2">
        <f>VLOOKUP(B1575,'FKIP-'!$B$2:$L$400,9,FALSE)</f>
        <v>363</v>
      </c>
      <c r="K1575" s="2" t="e">
        <f>VLOOKUP(B1575,'Master TS'!$A$1:$E$1221,4,FALSE)</f>
        <v>#N/A</v>
      </c>
      <c r="L1575" s="2" t="e">
        <f>VLOOKUP(B1575,'Master TS'!$A$1:$E$1221,5,FALSE)</f>
        <v>#N/A</v>
      </c>
      <c r="M1575" s="2" t="s">
        <v>20</v>
      </c>
    </row>
    <row r="1576" spans="1:13" ht="12" customHeight="1">
      <c r="A1576" s="2">
        <v>1575</v>
      </c>
      <c r="B1576" s="2">
        <v>185030127</v>
      </c>
      <c r="C1576" s="2" t="s">
        <v>1622</v>
      </c>
      <c r="D1576" s="2" t="s">
        <v>1609</v>
      </c>
      <c r="E1576" s="2" t="s">
        <v>1610</v>
      </c>
      <c r="F1576" s="2" t="s">
        <v>17</v>
      </c>
      <c r="G1576" s="2" t="s">
        <v>18</v>
      </c>
      <c r="H1576" s="3">
        <v>45209.664027777777</v>
      </c>
      <c r="I1576" s="2" t="s">
        <v>42</v>
      </c>
      <c r="J1576" s="2">
        <f>VLOOKUP(B1576,'FKIP-'!$B$2:$L$400,9,FALSE)</f>
        <v>356</v>
      </c>
      <c r="K1576" s="2" t="e">
        <f>VLOOKUP(B1576,'Master TS'!$A$1:$E$1221,4,FALSE)</f>
        <v>#N/A</v>
      </c>
      <c r="L1576" s="2" t="e">
        <f>VLOOKUP(B1576,'Master TS'!$A$1:$E$1221,5,FALSE)</f>
        <v>#N/A</v>
      </c>
      <c r="M1576" s="2" t="s">
        <v>20</v>
      </c>
    </row>
    <row r="1577" spans="1:13" ht="12" customHeight="1">
      <c r="A1577" s="2">
        <v>1576</v>
      </c>
      <c r="B1577" s="2">
        <v>195030001</v>
      </c>
      <c r="C1577" s="2" t="s">
        <v>1623</v>
      </c>
      <c r="D1577" s="2" t="s">
        <v>1609</v>
      </c>
      <c r="E1577" s="2" t="s">
        <v>1610</v>
      </c>
      <c r="F1577" s="2" t="s">
        <v>17</v>
      </c>
      <c r="G1577" s="2" t="s">
        <v>18</v>
      </c>
      <c r="H1577" s="3">
        <v>45208.994444444441</v>
      </c>
      <c r="I1577" s="2" t="s">
        <v>23</v>
      </c>
      <c r="J1577" s="2">
        <f>VLOOKUP(B1577,'FKIP-'!$B$2:$L$400,9,FALSE)</f>
        <v>284</v>
      </c>
      <c r="K1577" s="2" t="e">
        <f>VLOOKUP(B1577,'Master TS'!$A$1:$E$1221,4,FALSE)</f>
        <v>#N/A</v>
      </c>
      <c r="L1577" s="2" t="e">
        <f>VLOOKUP(B1577,'Master TS'!$A$1:$E$1221,5,FALSE)</f>
        <v>#N/A</v>
      </c>
      <c r="M1577" s="2" t="s">
        <v>20</v>
      </c>
    </row>
    <row r="1578" spans="1:13" ht="12" customHeight="1">
      <c r="A1578" s="2">
        <v>1577</v>
      </c>
      <c r="B1578" s="2">
        <v>195030002</v>
      </c>
      <c r="C1578" s="2" t="s">
        <v>1624</v>
      </c>
      <c r="D1578" s="2" t="s">
        <v>1609</v>
      </c>
      <c r="E1578" s="2" t="s">
        <v>1610</v>
      </c>
      <c r="F1578" s="2" t="s">
        <v>39</v>
      </c>
      <c r="G1578" s="2" t="s">
        <v>18</v>
      </c>
      <c r="H1578" s="3">
        <v>45207.315300925926</v>
      </c>
      <c r="I1578" s="2" t="s">
        <v>23</v>
      </c>
      <c r="J1578" s="2">
        <f>VLOOKUP(B1578,'FKIP-'!$B$2:$L$400,9,FALSE)</f>
        <v>79</v>
      </c>
      <c r="K1578" s="2" t="e">
        <f>VLOOKUP(B1578,'Master TS'!$A$1:$E$1221,4,FALSE)</f>
        <v>#N/A</v>
      </c>
      <c r="L1578" s="2" t="e">
        <f>VLOOKUP(B1578,'Master TS'!$A$1:$E$1221,5,FALSE)</f>
        <v>#N/A</v>
      </c>
      <c r="M1578" s="2" t="s">
        <v>20</v>
      </c>
    </row>
    <row r="1579" spans="1:13" ht="12" customHeight="1">
      <c r="A1579" s="2">
        <v>1578</v>
      </c>
      <c r="B1579" s="2">
        <v>195030003</v>
      </c>
      <c r="C1579" s="2" t="s">
        <v>1625</v>
      </c>
      <c r="D1579" s="2" t="s">
        <v>1609</v>
      </c>
      <c r="E1579" s="2" t="s">
        <v>1610</v>
      </c>
      <c r="F1579" s="2" t="s">
        <v>17</v>
      </c>
      <c r="G1579" s="2" t="s">
        <v>18</v>
      </c>
      <c r="H1579" s="3">
        <v>45207.363043981481</v>
      </c>
      <c r="I1579" s="2"/>
      <c r="J1579" s="2">
        <f>VLOOKUP(B1579,'FKIP-'!$B$2:$L$400,9,FALSE)</f>
        <v>83</v>
      </c>
      <c r="K1579" s="2" t="e">
        <f>VLOOKUP(B1579,'Master TS'!$A$1:$E$1221,4,FALSE)</f>
        <v>#N/A</v>
      </c>
      <c r="L1579" s="2" t="e">
        <f>VLOOKUP(B1579,'Master TS'!$A$1:$E$1221,5,FALSE)</f>
        <v>#N/A</v>
      </c>
      <c r="M1579" s="2" t="s">
        <v>20</v>
      </c>
    </row>
    <row r="1580" spans="1:13" ht="12" customHeight="1">
      <c r="A1580" s="2">
        <v>1579</v>
      </c>
      <c r="B1580" s="2">
        <v>195030005</v>
      </c>
      <c r="C1580" s="2" t="s">
        <v>1626</v>
      </c>
      <c r="D1580" s="2" t="s">
        <v>1609</v>
      </c>
      <c r="E1580" s="2" t="s">
        <v>1610</v>
      </c>
      <c r="F1580" s="2" t="s">
        <v>25</v>
      </c>
      <c r="G1580" s="2" t="s">
        <v>18</v>
      </c>
      <c r="H1580" s="3">
        <v>45208.603587962964</v>
      </c>
      <c r="I1580" s="2" t="s">
        <v>23</v>
      </c>
      <c r="J1580" s="2">
        <f>VLOOKUP(B1580,'FKIP-'!$B$2:$L$400,9,FALSE)</f>
        <v>186</v>
      </c>
      <c r="K1580" s="2" t="e">
        <f>VLOOKUP(B1580,'Master TS'!$A$1:$E$1221,4,FALSE)</f>
        <v>#N/A</v>
      </c>
      <c r="L1580" s="2" t="e">
        <f>VLOOKUP(B1580,'Master TS'!$A$1:$E$1221,5,FALSE)</f>
        <v>#N/A</v>
      </c>
      <c r="M1580" s="2" t="s">
        <v>20</v>
      </c>
    </row>
    <row r="1581" spans="1:13" ht="12" customHeight="1">
      <c r="A1581" s="2">
        <v>1580</v>
      </c>
      <c r="B1581" s="2">
        <v>195030006</v>
      </c>
      <c r="C1581" s="2" t="s">
        <v>1627</v>
      </c>
      <c r="D1581" s="2" t="s">
        <v>1609</v>
      </c>
      <c r="E1581" s="2" t="s">
        <v>1610</v>
      </c>
      <c r="F1581" s="2" t="s">
        <v>34</v>
      </c>
      <c r="G1581" s="2" t="s">
        <v>18</v>
      </c>
      <c r="H1581" s="3">
        <v>45208.603587962964</v>
      </c>
      <c r="I1581" s="2" t="s">
        <v>23</v>
      </c>
      <c r="J1581" s="2">
        <f>VLOOKUP(B1581,'FKIP-'!$B$2:$L$400,9,FALSE)</f>
        <v>187</v>
      </c>
      <c r="K1581" s="2" t="e">
        <f>VLOOKUP(B1581,'Master TS'!$A$1:$E$1221,4,FALSE)</f>
        <v>#N/A</v>
      </c>
      <c r="L1581" s="2" t="e">
        <f>VLOOKUP(B1581,'Master TS'!$A$1:$E$1221,5,FALSE)</f>
        <v>#N/A</v>
      </c>
      <c r="M1581" s="2" t="s">
        <v>20</v>
      </c>
    </row>
    <row r="1582" spans="1:13" ht="12" customHeight="1">
      <c r="A1582" s="2">
        <v>1581</v>
      </c>
      <c r="B1582" s="2">
        <v>195030011</v>
      </c>
      <c r="C1582" s="2" t="s">
        <v>1628</v>
      </c>
      <c r="D1582" s="2" t="s">
        <v>1609</v>
      </c>
      <c r="E1582" s="2" t="s">
        <v>1610</v>
      </c>
      <c r="F1582" s="2" t="s">
        <v>25</v>
      </c>
      <c r="G1582" s="2" t="s">
        <v>18</v>
      </c>
      <c r="H1582" s="3">
        <v>45207.531782407408</v>
      </c>
      <c r="I1582" s="2"/>
      <c r="J1582" s="2">
        <f>VLOOKUP(B1582,'FKIP-'!$B$2:$L$400,9,FALSE)</f>
        <v>94</v>
      </c>
      <c r="K1582" s="2" t="e">
        <f>VLOOKUP(B1582,'Master TS'!$A$1:$E$1221,4,FALSE)</f>
        <v>#N/A</v>
      </c>
      <c r="L1582" s="2" t="e">
        <f>VLOOKUP(B1582,'Master TS'!$A$1:$E$1221,5,FALSE)</f>
        <v>#N/A</v>
      </c>
      <c r="M1582" s="2" t="s">
        <v>20</v>
      </c>
    </row>
    <row r="1583" spans="1:13" ht="12" customHeight="1">
      <c r="A1583" s="2">
        <v>1582</v>
      </c>
      <c r="B1583" s="2">
        <v>195030012</v>
      </c>
      <c r="C1583" s="2" t="s">
        <v>1629</v>
      </c>
      <c r="D1583" s="2" t="s">
        <v>1609</v>
      </c>
      <c r="E1583" s="2" t="s">
        <v>1610</v>
      </c>
      <c r="F1583" s="2" t="s">
        <v>34</v>
      </c>
      <c r="G1583" s="2" t="s">
        <v>18</v>
      </c>
      <c r="H1583" s="3">
        <v>45209.447048611109</v>
      </c>
      <c r="I1583" s="2" t="s">
        <v>42</v>
      </c>
      <c r="J1583" s="2">
        <f>VLOOKUP(B1583,'FKIP-'!$B$2:$L$400,9,FALSE)</f>
        <v>299</v>
      </c>
      <c r="K1583" s="2" t="e">
        <f>VLOOKUP(B1583,'Master TS'!$A$1:$E$1221,4,FALSE)</f>
        <v>#N/A</v>
      </c>
      <c r="L1583" s="2" t="e">
        <f>VLOOKUP(B1583,'Master TS'!$A$1:$E$1221,5,FALSE)</f>
        <v>#N/A</v>
      </c>
      <c r="M1583" s="2" t="s">
        <v>20</v>
      </c>
    </row>
    <row r="1584" spans="1:13" ht="12" customHeight="1">
      <c r="A1584" s="2">
        <v>1583</v>
      </c>
      <c r="B1584" s="2">
        <v>195030013</v>
      </c>
      <c r="C1584" s="2" t="s">
        <v>1630</v>
      </c>
      <c r="D1584" s="2" t="s">
        <v>1609</v>
      </c>
      <c r="E1584" s="2" t="s">
        <v>1610</v>
      </c>
      <c r="F1584" s="2" t="s">
        <v>25</v>
      </c>
      <c r="G1584" s="2" t="s">
        <v>18</v>
      </c>
      <c r="H1584" s="3">
        <v>45208.901307870372</v>
      </c>
      <c r="I1584" s="2" t="s">
        <v>42</v>
      </c>
      <c r="J1584" s="2">
        <f>VLOOKUP(B1584,'FKIP-'!$B$2:$L$400,9,FALSE)</f>
        <v>281</v>
      </c>
      <c r="K1584" s="2" t="e">
        <f>VLOOKUP(B1584,'Master TS'!$A$1:$E$1221,4,FALSE)</f>
        <v>#N/A</v>
      </c>
      <c r="L1584" s="2" t="e">
        <f>VLOOKUP(B1584,'Master TS'!$A$1:$E$1221,5,FALSE)</f>
        <v>#N/A</v>
      </c>
      <c r="M1584" s="2" t="s">
        <v>20</v>
      </c>
    </row>
    <row r="1585" spans="1:13" ht="12" customHeight="1">
      <c r="A1585" s="2">
        <v>1584</v>
      </c>
      <c r="B1585" s="2">
        <v>195030014</v>
      </c>
      <c r="C1585" s="2" t="s">
        <v>1631</v>
      </c>
      <c r="D1585" s="2" t="s">
        <v>1609</v>
      </c>
      <c r="E1585" s="2" t="s">
        <v>1610</v>
      </c>
      <c r="F1585" s="2" t="s">
        <v>34</v>
      </c>
      <c r="G1585" s="2" t="s">
        <v>18</v>
      </c>
      <c r="H1585" s="3">
        <v>45208.456203703703</v>
      </c>
      <c r="I1585" s="2" t="s">
        <v>23</v>
      </c>
      <c r="J1585" s="2">
        <f>VLOOKUP(B1585,'FKIP-'!$B$2:$L$400,9,FALSE)</f>
        <v>151</v>
      </c>
      <c r="K1585" s="2" t="e">
        <f>VLOOKUP(B1585,'Master TS'!$A$1:$E$1221,4,FALSE)</f>
        <v>#N/A</v>
      </c>
      <c r="L1585" s="2" t="e">
        <f>VLOOKUP(B1585,'Master TS'!$A$1:$E$1221,5,FALSE)</f>
        <v>#N/A</v>
      </c>
      <c r="M1585" s="2" t="s">
        <v>20</v>
      </c>
    </row>
    <row r="1586" spans="1:13" ht="12" customHeight="1">
      <c r="A1586" s="2">
        <v>1585</v>
      </c>
      <c r="B1586" s="2">
        <v>195030015</v>
      </c>
      <c r="C1586" s="2" t="s">
        <v>1632</v>
      </c>
      <c r="D1586" s="2" t="s">
        <v>1609</v>
      </c>
      <c r="E1586" s="2" t="s">
        <v>1610</v>
      </c>
      <c r="F1586" s="2" t="s">
        <v>17</v>
      </c>
      <c r="G1586" s="2" t="s">
        <v>18</v>
      </c>
      <c r="H1586" s="3">
        <v>45208.431770833333</v>
      </c>
      <c r="I1586" s="2" t="s">
        <v>23</v>
      </c>
      <c r="J1586" s="2">
        <f>VLOOKUP(B1586,'FKIP-'!$B$2:$L$400,9,FALSE)</f>
        <v>139</v>
      </c>
      <c r="K1586" s="2" t="e">
        <f>VLOOKUP(B1586,'Master TS'!$A$1:$E$1221,4,FALSE)</f>
        <v>#N/A</v>
      </c>
      <c r="L1586" s="2" t="e">
        <f>VLOOKUP(B1586,'Master TS'!$A$1:$E$1221,5,FALSE)</f>
        <v>#N/A</v>
      </c>
      <c r="M1586" s="2" t="s">
        <v>20</v>
      </c>
    </row>
    <row r="1587" spans="1:13" ht="12" customHeight="1">
      <c r="A1587" s="2">
        <v>1586</v>
      </c>
      <c r="B1587" s="2">
        <v>195030016</v>
      </c>
      <c r="C1587" s="2" t="s">
        <v>1633</v>
      </c>
      <c r="D1587" s="2" t="s">
        <v>1609</v>
      </c>
      <c r="E1587" s="2" t="s">
        <v>1610</v>
      </c>
      <c r="F1587" s="2" t="s">
        <v>25</v>
      </c>
      <c r="G1587" s="2" t="s">
        <v>18</v>
      </c>
      <c r="H1587" s="3">
        <v>45208.608217592591</v>
      </c>
      <c r="I1587" s="2" t="s">
        <v>23</v>
      </c>
      <c r="J1587" s="2">
        <f>VLOOKUP(B1587,'FKIP-'!$B$2:$L$400,9,FALSE)</f>
        <v>189</v>
      </c>
      <c r="K1587" s="2" t="e">
        <f>VLOOKUP(B1587,'Master TS'!$A$1:$E$1221,4,FALSE)</f>
        <v>#N/A</v>
      </c>
      <c r="L1587" s="2" t="e">
        <f>VLOOKUP(B1587,'Master TS'!$A$1:$E$1221,5,FALSE)</f>
        <v>#N/A</v>
      </c>
      <c r="M1587" s="2" t="s">
        <v>20</v>
      </c>
    </row>
    <row r="1588" spans="1:13" ht="12" customHeight="1">
      <c r="A1588" s="2">
        <v>1587</v>
      </c>
      <c r="B1588" s="2">
        <v>195030017</v>
      </c>
      <c r="C1588" s="2" t="s">
        <v>1634</v>
      </c>
      <c r="D1588" s="2" t="s">
        <v>1609</v>
      </c>
      <c r="E1588" s="2" t="s">
        <v>1610</v>
      </c>
      <c r="F1588" s="2" t="s">
        <v>17</v>
      </c>
      <c r="G1588" s="2" t="s">
        <v>18</v>
      </c>
      <c r="H1588" s="3">
        <v>45207.46837962963</v>
      </c>
      <c r="I1588" s="2" t="s">
        <v>42</v>
      </c>
      <c r="J1588" s="2">
        <f>VLOOKUP(B1588,'FKIP-'!$B$2:$L$400,9,FALSE)</f>
        <v>88</v>
      </c>
      <c r="K1588" s="2" t="e">
        <f>VLOOKUP(B1588,'Master TS'!$A$1:$E$1221,4,FALSE)</f>
        <v>#N/A</v>
      </c>
      <c r="L1588" s="2" t="e">
        <f>VLOOKUP(B1588,'Master TS'!$A$1:$E$1221,5,FALSE)</f>
        <v>#N/A</v>
      </c>
      <c r="M1588" s="2" t="s">
        <v>20</v>
      </c>
    </row>
    <row r="1589" spans="1:13" ht="12" customHeight="1">
      <c r="A1589" s="2">
        <v>1588</v>
      </c>
      <c r="B1589" s="2">
        <v>195030019</v>
      </c>
      <c r="C1589" s="2" t="s">
        <v>1635</v>
      </c>
      <c r="D1589" s="2" t="s">
        <v>1609</v>
      </c>
      <c r="E1589" s="2" t="s">
        <v>1610</v>
      </c>
      <c r="F1589" s="2" t="s">
        <v>17</v>
      </c>
      <c r="G1589" s="2" t="s">
        <v>18</v>
      </c>
      <c r="H1589" s="3">
        <v>45208.392847222225</v>
      </c>
      <c r="I1589" s="2" t="s">
        <v>23</v>
      </c>
      <c r="J1589" s="2">
        <f>VLOOKUP(B1589,'FKIP-'!$B$2:$L$400,9,FALSE)</f>
        <v>133</v>
      </c>
      <c r="K1589" s="2" t="e">
        <f>VLOOKUP(B1589,'Master TS'!$A$1:$E$1221,4,FALSE)</f>
        <v>#N/A</v>
      </c>
      <c r="L1589" s="2" t="e">
        <f>VLOOKUP(B1589,'Master TS'!$A$1:$E$1221,5,FALSE)</f>
        <v>#N/A</v>
      </c>
      <c r="M1589" s="2" t="s">
        <v>20</v>
      </c>
    </row>
    <row r="1590" spans="1:13" ht="12" customHeight="1">
      <c r="A1590" s="2">
        <v>1589</v>
      </c>
      <c r="B1590" s="2">
        <v>195030021</v>
      </c>
      <c r="C1590" s="2" t="s">
        <v>1636</v>
      </c>
      <c r="D1590" s="2" t="s">
        <v>1609</v>
      </c>
      <c r="E1590" s="2" t="s">
        <v>1610</v>
      </c>
      <c r="F1590" s="2" t="s">
        <v>25</v>
      </c>
      <c r="G1590" s="2" t="s">
        <v>18</v>
      </c>
      <c r="H1590" s="3">
        <v>45208.831423611111</v>
      </c>
      <c r="I1590" s="2" t="s">
        <v>23</v>
      </c>
      <c r="J1590" s="2">
        <f>VLOOKUP(B1590,'FKIP-'!$B$2:$L$400,9,FALSE)</f>
        <v>263</v>
      </c>
      <c r="K1590" s="2" t="e">
        <f>VLOOKUP(B1590,'Master TS'!$A$1:$E$1221,4,FALSE)</f>
        <v>#N/A</v>
      </c>
      <c r="L1590" s="2" t="e">
        <f>VLOOKUP(B1590,'Master TS'!$A$1:$E$1221,5,FALSE)</f>
        <v>#N/A</v>
      </c>
      <c r="M1590" s="2" t="s">
        <v>20</v>
      </c>
    </row>
    <row r="1591" spans="1:13" ht="12" customHeight="1">
      <c r="A1591" s="2">
        <v>1590</v>
      </c>
      <c r="B1591" s="2">
        <v>195030024</v>
      </c>
      <c r="C1591" s="2" t="s">
        <v>1637</v>
      </c>
      <c r="D1591" s="2" t="s">
        <v>1609</v>
      </c>
      <c r="E1591" s="2" t="s">
        <v>1610</v>
      </c>
      <c r="F1591" s="2" t="s">
        <v>17</v>
      </c>
      <c r="G1591" s="2" t="s">
        <v>18</v>
      </c>
      <c r="H1591" s="3">
        <v>45208.383194444446</v>
      </c>
      <c r="I1591" s="2" t="s">
        <v>23</v>
      </c>
      <c r="J1591" s="2">
        <f>VLOOKUP(B1591,'FKIP-'!$B$2:$L$400,9,FALSE)</f>
        <v>131</v>
      </c>
      <c r="K1591" s="2" t="e">
        <f>VLOOKUP(B1591,'Master TS'!$A$1:$E$1221,4,FALSE)</f>
        <v>#N/A</v>
      </c>
      <c r="L1591" s="2" t="e">
        <f>VLOOKUP(B1591,'Master TS'!$A$1:$E$1221,5,FALSE)</f>
        <v>#N/A</v>
      </c>
      <c r="M1591" s="2" t="s">
        <v>20</v>
      </c>
    </row>
    <row r="1592" spans="1:13" ht="12" customHeight="1">
      <c r="A1592" s="2">
        <v>1591</v>
      </c>
      <c r="B1592" s="2">
        <v>195030026</v>
      </c>
      <c r="C1592" s="2" t="s">
        <v>1638</v>
      </c>
      <c r="D1592" s="2" t="s">
        <v>1609</v>
      </c>
      <c r="E1592" s="2" t="s">
        <v>1610</v>
      </c>
      <c r="F1592" s="2" t="s">
        <v>34</v>
      </c>
      <c r="G1592" s="2" t="s">
        <v>18</v>
      </c>
      <c r="H1592" s="3">
        <v>45208.672847222224</v>
      </c>
      <c r="I1592" s="2" t="s">
        <v>23</v>
      </c>
      <c r="J1592" s="2">
        <f>VLOOKUP(B1592,'FKIP-'!$B$2:$L$400,9,FALSE)</f>
        <v>225</v>
      </c>
      <c r="K1592" s="2" t="e">
        <f>VLOOKUP(B1592,'Master TS'!$A$1:$E$1221,4,FALSE)</f>
        <v>#N/A</v>
      </c>
      <c r="L1592" s="2" t="e">
        <f>VLOOKUP(B1592,'Master TS'!$A$1:$E$1221,5,FALSE)</f>
        <v>#N/A</v>
      </c>
      <c r="M1592" s="2" t="s">
        <v>20</v>
      </c>
    </row>
    <row r="1593" spans="1:13" ht="12" customHeight="1">
      <c r="A1593" s="2">
        <v>1592</v>
      </c>
      <c r="B1593" s="2">
        <v>195030028</v>
      </c>
      <c r="C1593" s="2" t="s">
        <v>1639</v>
      </c>
      <c r="D1593" s="2" t="s">
        <v>1609</v>
      </c>
      <c r="E1593" s="2" t="s">
        <v>1610</v>
      </c>
      <c r="F1593" s="2" t="s">
        <v>31</v>
      </c>
      <c r="G1593" s="2" t="s">
        <v>18</v>
      </c>
      <c r="H1593" s="3">
        <v>45208.585069444445</v>
      </c>
      <c r="I1593" s="2" t="s">
        <v>23</v>
      </c>
      <c r="J1593" s="2">
        <f>VLOOKUP(B1593,'FKIP-'!$B$2:$L$400,9,FALSE)</f>
        <v>180</v>
      </c>
      <c r="K1593" s="2" t="e">
        <f>VLOOKUP(B1593,'Master TS'!$A$1:$E$1221,4,FALSE)</f>
        <v>#N/A</v>
      </c>
      <c r="L1593" s="2" t="e">
        <f>VLOOKUP(B1593,'Master TS'!$A$1:$E$1221,5,FALSE)</f>
        <v>#N/A</v>
      </c>
      <c r="M1593" s="2" t="s">
        <v>20</v>
      </c>
    </row>
    <row r="1594" spans="1:13" ht="12" customHeight="1">
      <c r="A1594" s="2">
        <v>1593</v>
      </c>
      <c r="B1594" s="2">
        <v>195030029</v>
      </c>
      <c r="C1594" s="2" t="s">
        <v>1640</v>
      </c>
      <c r="D1594" s="2" t="s">
        <v>1609</v>
      </c>
      <c r="E1594" s="2" t="s">
        <v>1610</v>
      </c>
      <c r="F1594" s="2" t="s">
        <v>17</v>
      </c>
      <c r="G1594" s="2" t="s">
        <v>18</v>
      </c>
      <c r="H1594" s="3">
        <v>45208.603587962964</v>
      </c>
      <c r="I1594" s="2" t="s">
        <v>23</v>
      </c>
      <c r="J1594" s="2">
        <f>VLOOKUP(B1594,'FKIP-'!$B$2:$L$400,9,FALSE)</f>
        <v>188</v>
      </c>
      <c r="K1594" s="2" t="e">
        <f>VLOOKUP(B1594,'Master TS'!$A$1:$E$1221,4,FALSE)</f>
        <v>#N/A</v>
      </c>
      <c r="L1594" s="2" t="e">
        <f>VLOOKUP(B1594,'Master TS'!$A$1:$E$1221,5,FALSE)</f>
        <v>#N/A</v>
      </c>
      <c r="M1594" s="2" t="s">
        <v>20</v>
      </c>
    </row>
    <row r="1595" spans="1:13" ht="12" customHeight="1">
      <c r="A1595" s="2">
        <v>1594</v>
      </c>
      <c r="B1595" s="2">
        <v>195030030</v>
      </c>
      <c r="C1595" s="2" t="s">
        <v>1641</v>
      </c>
      <c r="D1595" s="2" t="s">
        <v>1609</v>
      </c>
      <c r="E1595" s="2" t="s">
        <v>1610</v>
      </c>
      <c r="F1595" s="2" t="s">
        <v>17</v>
      </c>
      <c r="G1595" s="2" t="s">
        <v>18</v>
      </c>
      <c r="H1595" s="3">
        <v>45207.569490740738</v>
      </c>
      <c r="I1595" s="2" t="s">
        <v>23</v>
      </c>
      <c r="J1595" s="2">
        <f>VLOOKUP(B1595,'FKIP-'!$B$2:$L$400,9,FALSE)</f>
        <v>97</v>
      </c>
      <c r="K1595" s="2" t="e">
        <f>VLOOKUP(B1595,'Master TS'!$A$1:$E$1221,4,FALSE)</f>
        <v>#N/A</v>
      </c>
      <c r="L1595" s="2" t="e">
        <f>VLOOKUP(B1595,'Master TS'!$A$1:$E$1221,5,FALSE)</f>
        <v>#N/A</v>
      </c>
      <c r="M1595" s="2" t="s">
        <v>20</v>
      </c>
    </row>
    <row r="1596" spans="1:13" ht="12" customHeight="1">
      <c r="A1596" s="2">
        <v>1595</v>
      </c>
      <c r="B1596" s="2">
        <v>195030032</v>
      </c>
      <c r="C1596" s="2" t="s">
        <v>1642</v>
      </c>
      <c r="D1596" s="2" t="s">
        <v>1609</v>
      </c>
      <c r="E1596" s="2" t="s">
        <v>1610</v>
      </c>
      <c r="F1596" s="2" t="s">
        <v>25</v>
      </c>
      <c r="G1596" s="2" t="s">
        <v>18</v>
      </c>
      <c r="H1596" s="3">
        <v>45208.365370370368</v>
      </c>
      <c r="I1596" s="2" t="s">
        <v>23</v>
      </c>
      <c r="J1596" s="2">
        <f>VLOOKUP(B1596,'FKIP-'!$B$2:$L$400,9,FALSE)</f>
        <v>130</v>
      </c>
      <c r="K1596" s="2" t="e">
        <f>VLOOKUP(B1596,'Master TS'!$A$1:$E$1221,4,FALSE)</f>
        <v>#N/A</v>
      </c>
      <c r="L1596" s="2" t="e">
        <f>VLOOKUP(B1596,'Master TS'!$A$1:$E$1221,5,FALSE)</f>
        <v>#N/A</v>
      </c>
      <c r="M1596" s="2" t="s">
        <v>20</v>
      </c>
    </row>
    <row r="1597" spans="1:13" ht="12" customHeight="1">
      <c r="A1597" s="2">
        <v>1596</v>
      </c>
      <c r="B1597" s="2">
        <v>195030033</v>
      </c>
      <c r="C1597" s="2" t="s">
        <v>1643</v>
      </c>
      <c r="D1597" s="2" t="s">
        <v>1609</v>
      </c>
      <c r="E1597" s="2" t="s">
        <v>1610</v>
      </c>
      <c r="F1597" s="2" t="s">
        <v>39</v>
      </c>
      <c r="G1597" s="2" t="s">
        <v>18</v>
      </c>
      <c r="H1597" s="3">
        <v>45206.508645833332</v>
      </c>
      <c r="I1597" s="2" t="s">
        <v>23</v>
      </c>
      <c r="J1597" s="2">
        <f>VLOOKUP(B1597,'FKIP-'!$B$2:$L$400,9,FALSE)</f>
        <v>20</v>
      </c>
      <c r="K1597" s="2" t="e">
        <f>VLOOKUP(B1597,'Master TS'!$A$1:$E$1221,4,FALSE)</f>
        <v>#N/A</v>
      </c>
      <c r="L1597" s="2" t="e">
        <f>VLOOKUP(B1597,'Master TS'!$A$1:$E$1221,5,FALSE)</f>
        <v>#N/A</v>
      </c>
      <c r="M1597" s="2" t="s">
        <v>20</v>
      </c>
    </row>
    <row r="1598" spans="1:13" ht="12" customHeight="1">
      <c r="A1598" s="2">
        <v>1597</v>
      </c>
      <c r="B1598" s="2">
        <v>195030034</v>
      </c>
      <c r="C1598" s="2" t="s">
        <v>1644</v>
      </c>
      <c r="D1598" s="2" t="s">
        <v>1609</v>
      </c>
      <c r="E1598" s="2" t="s">
        <v>1610</v>
      </c>
      <c r="F1598" s="2" t="s">
        <v>17</v>
      </c>
      <c r="G1598" s="2" t="s">
        <v>18</v>
      </c>
      <c r="H1598" s="3">
        <v>45206.781192129631</v>
      </c>
      <c r="I1598" s="2" t="s">
        <v>42</v>
      </c>
      <c r="J1598" s="2">
        <f>VLOOKUP(B1598,'FKIP-'!$B$2:$L$400,9,FALSE)</f>
        <v>63</v>
      </c>
      <c r="K1598" s="2" t="e">
        <f>VLOOKUP(B1598,'Master TS'!$A$1:$E$1221,4,FALSE)</f>
        <v>#N/A</v>
      </c>
      <c r="L1598" s="2" t="e">
        <f>VLOOKUP(B1598,'Master TS'!$A$1:$E$1221,5,FALSE)</f>
        <v>#N/A</v>
      </c>
      <c r="M1598" s="2" t="s">
        <v>20</v>
      </c>
    </row>
    <row r="1599" spans="1:13" ht="12" customHeight="1">
      <c r="A1599" s="2">
        <v>1598</v>
      </c>
      <c r="B1599" s="2">
        <v>195030035</v>
      </c>
      <c r="C1599" s="2" t="s">
        <v>1645</v>
      </c>
      <c r="D1599" s="2" t="s">
        <v>1609</v>
      </c>
      <c r="E1599" s="2" t="s">
        <v>1610</v>
      </c>
      <c r="F1599" s="2" t="s">
        <v>17</v>
      </c>
      <c r="G1599" s="2" t="s">
        <v>18</v>
      </c>
      <c r="H1599" s="3">
        <v>45207.566712962966</v>
      </c>
      <c r="I1599" s="2" t="s">
        <v>23</v>
      </c>
      <c r="J1599" s="2">
        <f>VLOOKUP(B1599,'FKIP-'!$B$2:$L$400,9,FALSE)</f>
        <v>96</v>
      </c>
      <c r="K1599" s="2" t="e">
        <f>VLOOKUP(B1599,'Master TS'!$A$1:$E$1221,4,FALSE)</f>
        <v>#N/A</v>
      </c>
      <c r="L1599" s="2" t="e">
        <f>VLOOKUP(B1599,'Master TS'!$A$1:$E$1221,5,FALSE)</f>
        <v>#N/A</v>
      </c>
      <c r="M1599" s="2" t="s">
        <v>20</v>
      </c>
    </row>
    <row r="1600" spans="1:13" ht="12" customHeight="1">
      <c r="A1600" s="2">
        <v>1599</v>
      </c>
      <c r="B1600" s="2">
        <v>195030037</v>
      </c>
      <c r="C1600" s="2" t="s">
        <v>1646</v>
      </c>
      <c r="D1600" s="2" t="s">
        <v>1609</v>
      </c>
      <c r="E1600" s="2" t="s">
        <v>1610</v>
      </c>
      <c r="F1600" s="2" t="s">
        <v>17</v>
      </c>
      <c r="G1600" s="2" t="s">
        <v>18</v>
      </c>
      <c r="H1600" s="3">
        <v>45204.861296296294</v>
      </c>
      <c r="I1600" s="2" t="s">
        <v>23</v>
      </c>
      <c r="J1600" s="2">
        <f>VLOOKUP(B1600,'FKIP-'!$B$2:$L$400,9,FALSE)</f>
        <v>5</v>
      </c>
      <c r="K1600" s="2" t="e">
        <f>VLOOKUP(B1600,'Master TS'!$A$1:$E$1221,4,FALSE)</f>
        <v>#N/A</v>
      </c>
      <c r="L1600" s="2" t="e">
        <f>VLOOKUP(B1600,'Master TS'!$A$1:$E$1221,5,FALSE)</f>
        <v>#N/A</v>
      </c>
      <c r="M1600" s="2" t="s">
        <v>20</v>
      </c>
    </row>
    <row r="1601" spans="1:13" ht="12" customHeight="1">
      <c r="A1601" s="2">
        <v>1600</v>
      </c>
      <c r="B1601" s="2">
        <v>195030040</v>
      </c>
      <c r="C1601" s="2" t="s">
        <v>1647</v>
      </c>
      <c r="D1601" s="2" t="s">
        <v>1609</v>
      </c>
      <c r="E1601" s="2" t="s">
        <v>1610</v>
      </c>
      <c r="F1601" s="2" t="s">
        <v>34</v>
      </c>
      <c r="G1601" s="2" t="s">
        <v>18</v>
      </c>
      <c r="H1601" s="3">
        <v>45205.673310185186</v>
      </c>
      <c r="I1601" s="2"/>
      <c r="J1601" s="2">
        <f>VLOOKUP(B1601,'FKIP-'!$B$2:$L$400,9,FALSE)</f>
        <v>14</v>
      </c>
      <c r="K1601" s="2" t="e">
        <f>VLOOKUP(B1601,'Master TS'!$A$1:$E$1221,4,FALSE)</f>
        <v>#N/A</v>
      </c>
      <c r="L1601" s="2" t="e">
        <f>VLOOKUP(B1601,'Master TS'!$A$1:$E$1221,5,FALSE)</f>
        <v>#N/A</v>
      </c>
      <c r="M1601" s="2" t="s">
        <v>20</v>
      </c>
    </row>
    <row r="1602" spans="1:13" ht="12" customHeight="1">
      <c r="A1602" s="2">
        <v>1601</v>
      </c>
      <c r="B1602" s="2">
        <v>195030041</v>
      </c>
      <c r="C1602" s="2" t="s">
        <v>1648</v>
      </c>
      <c r="D1602" s="2" t="s">
        <v>1609</v>
      </c>
      <c r="E1602" s="2" t="s">
        <v>1610</v>
      </c>
      <c r="F1602" s="2" t="s">
        <v>25</v>
      </c>
      <c r="G1602" s="2" t="s">
        <v>18</v>
      </c>
      <c r="H1602" s="3">
        <v>45204.776666666665</v>
      </c>
      <c r="I1602" s="2"/>
      <c r="J1602" s="2">
        <f>VLOOKUP(B1602,'FKIP-'!$B$2:$L$400,9,FALSE)</f>
        <v>4</v>
      </c>
      <c r="K1602" s="2" t="e">
        <f>VLOOKUP(B1602,'Master TS'!$A$1:$E$1221,4,FALSE)</f>
        <v>#N/A</v>
      </c>
      <c r="L1602" s="2" t="e">
        <f>VLOOKUP(B1602,'Master TS'!$A$1:$E$1221,5,FALSE)</f>
        <v>#N/A</v>
      </c>
      <c r="M1602" s="2" t="s">
        <v>20</v>
      </c>
    </row>
    <row r="1603" spans="1:13" ht="12" customHeight="1">
      <c r="A1603" s="2">
        <v>1602</v>
      </c>
      <c r="B1603" s="2">
        <v>195030042</v>
      </c>
      <c r="C1603" s="2" t="s">
        <v>1649</v>
      </c>
      <c r="D1603" s="2" t="s">
        <v>1609</v>
      </c>
      <c r="E1603" s="2" t="s">
        <v>1610</v>
      </c>
      <c r="F1603" s="2" t="s">
        <v>31</v>
      </c>
      <c r="G1603" s="2" t="s">
        <v>18</v>
      </c>
      <c r="H1603" s="3">
        <v>45204.77207175926</v>
      </c>
      <c r="I1603" s="2" t="s">
        <v>42</v>
      </c>
      <c r="J1603" s="2">
        <f>VLOOKUP(B1603,'FKIP-'!$B$2:$L$400,9,FALSE)</f>
        <v>3</v>
      </c>
      <c r="K1603" s="2" t="e">
        <f>VLOOKUP(B1603,'Master TS'!$A$1:$E$1221,4,FALSE)</f>
        <v>#N/A</v>
      </c>
      <c r="L1603" s="2" t="e">
        <f>VLOOKUP(B1603,'Master TS'!$A$1:$E$1221,5,FALSE)</f>
        <v>#N/A</v>
      </c>
      <c r="M1603" s="2" t="s">
        <v>20</v>
      </c>
    </row>
    <row r="1604" spans="1:13" ht="12" customHeight="1">
      <c r="A1604" s="2">
        <v>1603</v>
      </c>
      <c r="B1604" s="2">
        <v>195030043</v>
      </c>
      <c r="C1604" s="2" t="s">
        <v>1650</v>
      </c>
      <c r="D1604" s="2" t="s">
        <v>1609</v>
      </c>
      <c r="E1604" s="2" t="s">
        <v>1610</v>
      </c>
      <c r="F1604" s="2" t="s">
        <v>25</v>
      </c>
      <c r="G1604" s="2" t="s">
        <v>18</v>
      </c>
      <c r="H1604" s="3">
        <v>45208.608310185184</v>
      </c>
      <c r="I1604" s="2" t="s">
        <v>23</v>
      </c>
      <c r="J1604" s="2">
        <f>VLOOKUP(B1604,'FKIP-'!$B$2:$L$400,9,FALSE)</f>
        <v>190</v>
      </c>
      <c r="K1604" s="2" t="e">
        <f>VLOOKUP(B1604,'Master TS'!$A$1:$E$1221,4,FALSE)</f>
        <v>#N/A</v>
      </c>
      <c r="L1604" s="2" t="e">
        <f>VLOOKUP(B1604,'Master TS'!$A$1:$E$1221,5,FALSE)</f>
        <v>#N/A</v>
      </c>
      <c r="M1604" s="2" t="s">
        <v>20</v>
      </c>
    </row>
    <row r="1605" spans="1:13" ht="12" customHeight="1">
      <c r="A1605" s="2">
        <v>1604</v>
      </c>
      <c r="B1605" s="2">
        <v>195030045</v>
      </c>
      <c r="C1605" s="2" t="s">
        <v>1651</v>
      </c>
      <c r="D1605" s="2" t="s">
        <v>1609</v>
      </c>
      <c r="E1605" s="2" t="s">
        <v>1610</v>
      </c>
      <c r="F1605" s="2" t="s">
        <v>34</v>
      </c>
      <c r="G1605" s="2" t="s">
        <v>18</v>
      </c>
      <c r="H1605" s="3">
        <v>45208.651076388887</v>
      </c>
      <c r="I1605" s="2" t="s">
        <v>23</v>
      </c>
      <c r="J1605" s="2">
        <f>VLOOKUP(B1605,'FKIP-'!$B$2:$L$400,9,FALSE)</f>
        <v>217</v>
      </c>
      <c r="K1605" s="2" t="e">
        <f>VLOOKUP(B1605,'Master TS'!$A$1:$E$1221,4,FALSE)</f>
        <v>#N/A</v>
      </c>
      <c r="L1605" s="2" t="e">
        <f>VLOOKUP(B1605,'Master TS'!$A$1:$E$1221,5,FALSE)</f>
        <v>#N/A</v>
      </c>
      <c r="M1605" s="2" t="s">
        <v>20</v>
      </c>
    </row>
    <row r="1606" spans="1:13" ht="12" customHeight="1">
      <c r="A1606" s="2">
        <v>1605</v>
      </c>
      <c r="B1606" s="2">
        <v>195030048</v>
      </c>
      <c r="C1606" s="2" t="s">
        <v>1652</v>
      </c>
      <c r="D1606" s="2" t="s">
        <v>1609</v>
      </c>
      <c r="E1606" s="2" t="s">
        <v>1610</v>
      </c>
      <c r="F1606" s="2" t="s">
        <v>25</v>
      </c>
      <c r="G1606" s="2" t="s">
        <v>18</v>
      </c>
      <c r="H1606" s="3">
        <v>45206.508043981485</v>
      </c>
      <c r="I1606" s="2" t="s">
        <v>23</v>
      </c>
      <c r="J1606" s="2">
        <f>VLOOKUP(B1606,'FKIP-'!$B$2:$L$400,9,FALSE)</f>
        <v>19</v>
      </c>
      <c r="K1606" s="2" t="e">
        <f>VLOOKUP(B1606,'Master TS'!$A$1:$E$1221,4,FALSE)</f>
        <v>#N/A</v>
      </c>
      <c r="L1606" s="2" t="e">
        <f>VLOOKUP(B1606,'Master TS'!$A$1:$E$1221,5,FALSE)</f>
        <v>#N/A</v>
      </c>
      <c r="M1606" s="2" t="s">
        <v>20</v>
      </c>
    </row>
    <row r="1607" spans="1:13" ht="12" customHeight="1">
      <c r="A1607" s="2">
        <v>1606</v>
      </c>
      <c r="B1607" s="2">
        <v>195030050</v>
      </c>
      <c r="C1607" s="2" t="s">
        <v>1653</v>
      </c>
      <c r="D1607" s="2" t="s">
        <v>1609</v>
      </c>
      <c r="E1607" s="2" t="s">
        <v>1610</v>
      </c>
      <c r="F1607" s="2" t="s">
        <v>17</v>
      </c>
      <c r="G1607" s="2" t="s">
        <v>18</v>
      </c>
      <c r="H1607" s="3">
        <v>45206.494560185187</v>
      </c>
      <c r="I1607" s="2" t="s">
        <v>23</v>
      </c>
      <c r="J1607" s="2">
        <f>VLOOKUP(B1607,'FKIP-'!$B$2:$L$400,9,FALSE)</f>
        <v>18</v>
      </c>
      <c r="K1607" s="2" t="e">
        <f>VLOOKUP(B1607,'Master TS'!$A$1:$E$1221,4,FALSE)</f>
        <v>#N/A</v>
      </c>
      <c r="L1607" s="2" t="e">
        <f>VLOOKUP(B1607,'Master TS'!$A$1:$E$1221,5,FALSE)</f>
        <v>#N/A</v>
      </c>
      <c r="M1607" s="2" t="s">
        <v>20</v>
      </c>
    </row>
    <row r="1608" spans="1:13" ht="12" customHeight="1">
      <c r="A1608" s="2">
        <v>1607</v>
      </c>
      <c r="B1608" s="2">
        <v>195030051</v>
      </c>
      <c r="C1608" s="2" t="s">
        <v>1654</v>
      </c>
      <c r="D1608" s="2" t="s">
        <v>1609</v>
      </c>
      <c r="E1608" s="2" t="s">
        <v>1610</v>
      </c>
      <c r="F1608" s="2" t="s">
        <v>17</v>
      </c>
      <c r="G1608" s="2" t="s">
        <v>18</v>
      </c>
      <c r="H1608" s="3">
        <v>45208.450601851851</v>
      </c>
      <c r="I1608" s="2" t="s">
        <v>23</v>
      </c>
      <c r="J1608" s="2">
        <f>VLOOKUP(B1608,'FKIP-'!$B$2:$L$400,9,FALSE)</f>
        <v>148</v>
      </c>
      <c r="K1608" s="2" t="e">
        <f>VLOOKUP(B1608,'Master TS'!$A$1:$E$1221,4,FALSE)</f>
        <v>#N/A</v>
      </c>
      <c r="L1608" s="2" t="e">
        <f>VLOOKUP(B1608,'Master TS'!$A$1:$E$1221,5,FALSE)</f>
        <v>#N/A</v>
      </c>
      <c r="M1608" s="2" t="s">
        <v>20</v>
      </c>
    </row>
    <row r="1609" spans="1:13" ht="12" customHeight="1">
      <c r="A1609" s="2">
        <v>1608</v>
      </c>
      <c r="B1609" s="2">
        <v>195030052</v>
      </c>
      <c r="C1609" s="2" t="s">
        <v>1655</v>
      </c>
      <c r="D1609" s="2" t="s">
        <v>1609</v>
      </c>
      <c r="E1609" s="2" t="s">
        <v>1610</v>
      </c>
      <c r="F1609" s="2" t="s">
        <v>17</v>
      </c>
      <c r="G1609" s="2" t="s">
        <v>18</v>
      </c>
      <c r="H1609" s="3">
        <v>45208.347361111111</v>
      </c>
      <c r="I1609" s="2" t="s">
        <v>23</v>
      </c>
      <c r="J1609" s="2">
        <f>VLOOKUP(B1609,'FKIP-'!$B$2:$L$400,9,FALSE)</f>
        <v>127</v>
      </c>
      <c r="K1609" s="2" t="e">
        <f>VLOOKUP(B1609,'Master TS'!$A$1:$E$1221,4,FALSE)</f>
        <v>#N/A</v>
      </c>
      <c r="L1609" s="2" t="e">
        <f>VLOOKUP(B1609,'Master TS'!$A$1:$E$1221,5,FALSE)</f>
        <v>#N/A</v>
      </c>
      <c r="M1609" s="2" t="s">
        <v>20</v>
      </c>
    </row>
    <row r="1610" spans="1:13" ht="12" customHeight="1">
      <c r="A1610" s="2">
        <v>1609</v>
      </c>
      <c r="B1610" s="2">
        <v>195030053</v>
      </c>
      <c r="C1610" s="2" t="s">
        <v>1656</v>
      </c>
      <c r="D1610" s="2" t="s">
        <v>1609</v>
      </c>
      <c r="E1610" s="2" t="s">
        <v>1610</v>
      </c>
      <c r="F1610" s="2" t="s">
        <v>34</v>
      </c>
      <c r="G1610" s="2" t="s">
        <v>18</v>
      </c>
      <c r="H1610" s="3">
        <v>45209.556770833333</v>
      </c>
      <c r="I1610" s="2" t="s">
        <v>42</v>
      </c>
      <c r="J1610" s="2">
        <f>VLOOKUP(B1610,'FKIP-'!$B$2:$L$400,9,FALSE)</f>
        <v>323</v>
      </c>
      <c r="K1610" s="2" t="e">
        <f>VLOOKUP(B1610,'Master TS'!$A$1:$E$1221,4,FALSE)</f>
        <v>#N/A</v>
      </c>
      <c r="L1610" s="2" t="e">
        <f>VLOOKUP(B1610,'Master TS'!$A$1:$E$1221,5,FALSE)</f>
        <v>#N/A</v>
      </c>
      <c r="M1610" s="2" t="s">
        <v>20</v>
      </c>
    </row>
    <row r="1611" spans="1:13" ht="12" customHeight="1">
      <c r="A1611" s="2">
        <v>1610</v>
      </c>
      <c r="B1611" s="2">
        <v>195030054</v>
      </c>
      <c r="C1611" s="2" t="s">
        <v>1657</v>
      </c>
      <c r="D1611" s="2" t="s">
        <v>1609</v>
      </c>
      <c r="E1611" s="2" t="s">
        <v>1610</v>
      </c>
      <c r="F1611" s="2" t="s">
        <v>17</v>
      </c>
      <c r="G1611" s="2" t="s">
        <v>18</v>
      </c>
      <c r="H1611" s="3">
        <v>45209.560266203705</v>
      </c>
      <c r="I1611" s="2" t="s">
        <v>42</v>
      </c>
      <c r="J1611" s="2">
        <f>VLOOKUP(B1611,'FKIP-'!$B$2:$L$400,9,FALSE)</f>
        <v>324</v>
      </c>
      <c r="K1611" s="2" t="e">
        <f>VLOOKUP(B1611,'Master TS'!$A$1:$E$1221,4,FALSE)</f>
        <v>#N/A</v>
      </c>
      <c r="L1611" s="2" t="e">
        <f>VLOOKUP(B1611,'Master TS'!$A$1:$E$1221,5,FALSE)</f>
        <v>#N/A</v>
      </c>
      <c r="M1611" s="2" t="s">
        <v>20</v>
      </c>
    </row>
    <row r="1612" spans="1:13" ht="12" customHeight="1">
      <c r="A1612" s="2">
        <v>1611</v>
      </c>
      <c r="B1612" s="2">
        <v>195030056</v>
      </c>
      <c r="C1612" s="2" t="s">
        <v>1658</v>
      </c>
      <c r="D1612" s="2" t="s">
        <v>1609</v>
      </c>
      <c r="E1612" s="2" t="s">
        <v>1610</v>
      </c>
      <c r="F1612" s="2" t="s">
        <v>34</v>
      </c>
      <c r="G1612" s="2" t="s">
        <v>18</v>
      </c>
      <c r="H1612" s="3">
        <v>45208.611979166664</v>
      </c>
      <c r="I1612" s="2" t="s">
        <v>42</v>
      </c>
      <c r="J1612" s="2">
        <f>VLOOKUP(B1612,'FKIP-'!$B$2:$L$400,9,FALSE)</f>
        <v>191</v>
      </c>
      <c r="K1612" s="2" t="e">
        <f>VLOOKUP(B1612,'Master TS'!$A$1:$E$1221,4,FALSE)</f>
        <v>#N/A</v>
      </c>
      <c r="L1612" s="2" t="e">
        <f>VLOOKUP(B1612,'Master TS'!$A$1:$E$1221,5,FALSE)</f>
        <v>#N/A</v>
      </c>
      <c r="M1612" s="2" t="s">
        <v>20</v>
      </c>
    </row>
    <row r="1613" spans="1:13" ht="12" customHeight="1">
      <c r="A1613" s="2">
        <v>1612</v>
      </c>
      <c r="B1613" s="2">
        <v>195030059</v>
      </c>
      <c r="C1613" s="2" t="s">
        <v>1659</v>
      </c>
      <c r="D1613" s="2" t="s">
        <v>1609</v>
      </c>
      <c r="E1613" s="2" t="s">
        <v>1610</v>
      </c>
      <c r="F1613" s="2" t="s">
        <v>25</v>
      </c>
      <c r="G1613" s="2" t="s">
        <v>18</v>
      </c>
      <c r="H1613" s="3">
        <v>45209.630555555559</v>
      </c>
      <c r="I1613" s="2" t="s">
        <v>23</v>
      </c>
      <c r="J1613" s="2">
        <f>VLOOKUP(B1613,'FKIP-'!$B$2:$L$400,9,FALSE)</f>
        <v>347</v>
      </c>
      <c r="K1613" s="2" t="e">
        <f>VLOOKUP(B1613,'Master TS'!$A$1:$E$1221,4,FALSE)</f>
        <v>#N/A</v>
      </c>
      <c r="L1613" s="2" t="e">
        <f>VLOOKUP(B1613,'Master TS'!$A$1:$E$1221,5,FALSE)</f>
        <v>#N/A</v>
      </c>
      <c r="M1613" s="2" t="s">
        <v>20</v>
      </c>
    </row>
    <row r="1614" spans="1:13" ht="12" customHeight="1">
      <c r="A1614" s="2">
        <v>1613</v>
      </c>
      <c r="B1614" s="2">
        <v>195030061</v>
      </c>
      <c r="C1614" s="2" t="s">
        <v>1660</v>
      </c>
      <c r="D1614" s="2" t="s">
        <v>1609</v>
      </c>
      <c r="E1614" s="2" t="s">
        <v>1610</v>
      </c>
      <c r="F1614" s="2" t="s">
        <v>25</v>
      </c>
      <c r="G1614" s="2" t="s">
        <v>18</v>
      </c>
      <c r="H1614" s="3">
        <v>45208.838425925926</v>
      </c>
      <c r="I1614" s="2" t="s">
        <v>23</v>
      </c>
      <c r="J1614" s="2">
        <f>VLOOKUP(B1614,'FKIP-'!$B$2:$L$400,9,FALSE)</f>
        <v>265</v>
      </c>
      <c r="K1614" s="2" t="e">
        <f>VLOOKUP(B1614,'Master TS'!$A$1:$E$1221,4,FALSE)</f>
        <v>#N/A</v>
      </c>
      <c r="L1614" s="2" t="e">
        <f>VLOOKUP(B1614,'Master TS'!$A$1:$E$1221,5,FALSE)</f>
        <v>#N/A</v>
      </c>
      <c r="M1614" s="2" t="s">
        <v>20</v>
      </c>
    </row>
    <row r="1615" spans="1:13" ht="12" customHeight="1">
      <c r="A1615" s="2">
        <v>1614</v>
      </c>
      <c r="B1615" s="2">
        <v>195030063</v>
      </c>
      <c r="C1615" s="2" t="s">
        <v>1661</v>
      </c>
      <c r="D1615" s="2" t="s">
        <v>1609</v>
      </c>
      <c r="E1615" s="2" t="s">
        <v>1610</v>
      </c>
      <c r="F1615" s="2" t="s">
        <v>34</v>
      </c>
      <c r="G1615" s="2" t="s">
        <v>18</v>
      </c>
      <c r="H1615" s="3">
        <v>45209.342048611114</v>
      </c>
      <c r="I1615" s="2" t="s">
        <v>23</v>
      </c>
      <c r="J1615" s="2">
        <f>VLOOKUP(B1615,'FKIP-'!$B$2:$L$400,9,FALSE)</f>
        <v>290</v>
      </c>
      <c r="K1615" s="2" t="e">
        <f>VLOOKUP(B1615,'Master TS'!$A$1:$E$1221,4,FALSE)</f>
        <v>#N/A</v>
      </c>
      <c r="L1615" s="2" t="e">
        <f>VLOOKUP(B1615,'Master TS'!$A$1:$E$1221,5,FALSE)</f>
        <v>#N/A</v>
      </c>
      <c r="M1615" s="2" t="s">
        <v>20</v>
      </c>
    </row>
    <row r="1616" spans="1:13" ht="12" customHeight="1">
      <c r="A1616" s="2">
        <v>1615</v>
      </c>
      <c r="B1616" s="2">
        <v>195030065</v>
      </c>
      <c r="C1616" s="2" t="s">
        <v>1662</v>
      </c>
      <c r="D1616" s="2" t="s">
        <v>1609</v>
      </c>
      <c r="E1616" s="2" t="s">
        <v>1610</v>
      </c>
      <c r="F1616" s="2" t="s">
        <v>25</v>
      </c>
      <c r="G1616" s="2" t="s">
        <v>18</v>
      </c>
      <c r="H1616" s="3">
        <v>45206.529664351852</v>
      </c>
      <c r="I1616" s="2" t="s">
        <v>23</v>
      </c>
      <c r="J1616" s="2">
        <f>VLOOKUP(B1616,'FKIP-'!$B$2:$L$400,9,FALSE)</f>
        <v>22</v>
      </c>
      <c r="K1616" s="2" t="e">
        <f>VLOOKUP(B1616,'Master TS'!$A$1:$E$1221,4,FALSE)</f>
        <v>#N/A</v>
      </c>
      <c r="L1616" s="2" t="e">
        <f>VLOOKUP(B1616,'Master TS'!$A$1:$E$1221,5,FALSE)</f>
        <v>#N/A</v>
      </c>
      <c r="M1616" s="2" t="s">
        <v>20</v>
      </c>
    </row>
    <row r="1617" spans="1:13" ht="12" customHeight="1">
      <c r="A1617" s="2">
        <v>1616</v>
      </c>
      <c r="B1617" s="2">
        <v>195030066</v>
      </c>
      <c r="C1617" s="2" t="s">
        <v>1663</v>
      </c>
      <c r="D1617" s="2" t="s">
        <v>1609</v>
      </c>
      <c r="E1617" s="2" t="s">
        <v>1610</v>
      </c>
      <c r="F1617" s="2" t="s">
        <v>17</v>
      </c>
      <c r="G1617" s="2" t="s">
        <v>18</v>
      </c>
      <c r="H1617" s="3">
        <v>45207.917222222219</v>
      </c>
      <c r="I1617" s="2" t="s">
        <v>23</v>
      </c>
      <c r="J1617" s="2">
        <f>VLOOKUP(B1617,'FKIP-'!$B$2:$L$400,9,FALSE)</f>
        <v>126</v>
      </c>
      <c r="K1617" s="2" t="e">
        <f>VLOOKUP(B1617,'Master TS'!$A$1:$E$1221,4,FALSE)</f>
        <v>#N/A</v>
      </c>
      <c r="L1617" s="2" t="e">
        <f>VLOOKUP(B1617,'Master TS'!$A$1:$E$1221,5,FALSE)</f>
        <v>#N/A</v>
      </c>
      <c r="M1617" s="2" t="s">
        <v>20</v>
      </c>
    </row>
    <row r="1618" spans="1:13" ht="12" customHeight="1">
      <c r="A1618" s="2">
        <v>1617</v>
      </c>
      <c r="B1618" s="2">
        <v>195030067</v>
      </c>
      <c r="C1618" s="2" t="s">
        <v>1664</v>
      </c>
      <c r="D1618" s="2" t="s">
        <v>1609</v>
      </c>
      <c r="E1618" s="2" t="s">
        <v>1610</v>
      </c>
      <c r="F1618" s="2" t="s">
        <v>25</v>
      </c>
      <c r="G1618" s="2" t="s">
        <v>18</v>
      </c>
      <c r="H1618" s="3">
        <v>45207.915416666663</v>
      </c>
      <c r="I1618" s="2" t="s">
        <v>23</v>
      </c>
      <c r="J1618" s="2">
        <f>VLOOKUP(B1618,'FKIP-'!$B$2:$L$400,9,FALSE)</f>
        <v>124</v>
      </c>
      <c r="K1618" s="2" t="e">
        <f>VLOOKUP(B1618,'Master TS'!$A$1:$E$1221,4,FALSE)</f>
        <v>#N/A</v>
      </c>
      <c r="L1618" s="2" t="e">
        <f>VLOOKUP(B1618,'Master TS'!$A$1:$E$1221,5,FALSE)</f>
        <v>#N/A</v>
      </c>
      <c r="M1618" s="2" t="s">
        <v>20</v>
      </c>
    </row>
    <row r="1619" spans="1:13" ht="12" customHeight="1">
      <c r="A1619" s="2">
        <v>1618</v>
      </c>
      <c r="B1619" s="2">
        <v>195030071</v>
      </c>
      <c r="C1619" s="2" t="s">
        <v>1665</v>
      </c>
      <c r="D1619" s="2" t="s">
        <v>1609</v>
      </c>
      <c r="E1619" s="2" t="s">
        <v>1610</v>
      </c>
      <c r="F1619" s="2" t="s">
        <v>34</v>
      </c>
      <c r="G1619" s="2" t="s">
        <v>18</v>
      </c>
      <c r="H1619" s="3">
        <v>45206.786724537036</v>
      </c>
      <c r="I1619" s="2" t="s">
        <v>23</v>
      </c>
      <c r="J1619" s="2">
        <f>VLOOKUP(B1619,'FKIP-'!$B$2:$L$400,9,FALSE)</f>
        <v>67</v>
      </c>
      <c r="K1619" s="2" t="e">
        <f>VLOOKUP(B1619,'Master TS'!$A$1:$E$1221,4,FALSE)</f>
        <v>#N/A</v>
      </c>
      <c r="L1619" s="2" t="e">
        <f>VLOOKUP(B1619,'Master TS'!$A$1:$E$1221,5,FALSE)</f>
        <v>#N/A</v>
      </c>
      <c r="M1619" s="2" t="s">
        <v>20</v>
      </c>
    </row>
    <row r="1620" spans="1:13" ht="12" customHeight="1">
      <c r="A1620" s="2">
        <v>1619</v>
      </c>
      <c r="B1620" s="2">
        <v>195030072</v>
      </c>
      <c r="C1620" s="2" t="s">
        <v>1666</v>
      </c>
      <c r="D1620" s="2" t="s">
        <v>1609</v>
      </c>
      <c r="E1620" s="2" t="s">
        <v>1610</v>
      </c>
      <c r="F1620" s="2" t="s">
        <v>34</v>
      </c>
      <c r="G1620" s="2" t="s">
        <v>18</v>
      </c>
      <c r="H1620" s="3">
        <v>45208.62777777778</v>
      </c>
      <c r="I1620" s="2" t="s">
        <v>42</v>
      </c>
      <c r="J1620" s="2">
        <f>VLOOKUP(B1620,'FKIP-'!$B$2:$L$400,9,FALSE)</f>
        <v>198</v>
      </c>
      <c r="K1620" s="2" t="e">
        <f>VLOOKUP(B1620,'Master TS'!$A$1:$E$1221,4,FALSE)</f>
        <v>#N/A</v>
      </c>
      <c r="L1620" s="2" t="e">
        <f>VLOOKUP(B1620,'Master TS'!$A$1:$E$1221,5,FALSE)</f>
        <v>#N/A</v>
      </c>
      <c r="M1620" s="2" t="s">
        <v>20</v>
      </c>
    </row>
    <row r="1621" spans="1:13" ht="12" customHeight="1">
      <c r="A1621" s="2">
        <v>1620</v>
      </c>
      <c r="B1621" s="2">
        <v>195030073</v>
      </c>
      <c r="C1621" s="2" t="s">
        <v>1667</v>
      </c>
      <c r="D1621" s="2" t="s">
        <v>1609</v>
      </c>
      <c r="E1621" s="2" t="s">
        <v>1610</v>
      </c>
      <c r="F1621" s="2" t="s">
        <v>34</v>
      </c>
      <c r="G1621" s="2" t="s">
        <v>18</v>
      </c>
      <c r="H1621" s="3">
        <v>45206.327384259261</v>
      </c>
      <c r="I1621" s="2" t="s">
        <v>23</v>
      </c>
      <c r="J1621" s="2">
        <f>VLOOKUP(B1621,'FKIP-'!$B$2:$L$400,9,FALSE)</f>
        <v>15</v>
      </c>
      <c r="K1621" s="2" t="e">
        <f>VLOOKUP(B1621,'Master TS'!$A$1:$E$1221,4,FALSE)</f>
        <v>#N/A</v>
      </c>
      <c r="L1621" s="2" t="e">
        <f>VLOOKUP(B1621,'Master TS'!$A$1:$E$1221,5,FALSE)</f>
        <v>#N/A</v>
      </c>
      <c r="M1621" s="2" t="s">
        <v>20</v>
      </c>
    </row>
    <row r="1622" spans="1:13" ht="12" customHeight="1">
      <c r="A1622" s="2">
        <v>1621</v>
      </c>
      <c r="B1622" s="2">
        <v>195030075</v>
      </c>
      <c r="C1622" s="2" t="s">
        <v>1668</v>
      </c>
      <c r="D1622" s="2" t="s">
        <v>1609</v>
      </c>
      <c r="E1622" s="2" t="s">
        <v>1610</v>
      </c>
      <c r="F1622" s="2" t="s">
        <v>17</v>
      </c>
      <c r="G1622" s="2" t="s">
        <v>18</v>
      </c>
      <c r="H1622" s="3">
        <v>45207.716192129628</v>
      </c>
      <c r="I1622" s="2" t="s">
        <v>23</v>
      </c>
      <c r="J1622" s="2">
        <f>VLOOKUP(B1622,'FKIP-'!$B$2:$L$400,9,FALSE)</f>
        <v>109</v>
      </c>
      <c r="K1622" s="2" t="e">
        <f>VLOOKUP(B1622,'Master TS'!$A$1:$E$1221,4,FALSE)</f>
        <v>#N/A</v>
      </c>
      <c r="L1622" s="2" t="e">
        <f>VLOOKUP(B1622,'Master TS'!$A$1:$E$1221,5,FALSE)</f>
        <v>#N/A</v>
      </c>
      <c r="M1622" s="2" t="s">
        <v>20</v>
      </c>
    </row>
    <row r="1623" spans="1:13" ht="12" customHeight="1">
      <c r="A1623" s="2">
        <v>1622</v>
      </c>
      <c r="B1623" s="2">
        <v>195030076</v>
      </c>
      <c r="C1623" s="2" t="s">
        <v>1669</v>
      </c>
      <c r="D1623" s="2" t="s">
        <v>1609</v>
      </c>
      <c r="E1623" s="2" t="s">
        <v>1610</v>
      </c>
      <c r="F1623" s="2" t="s">
        <v>17</v>
      </c>
      <c r="G1623" s="2" t="s">
        <v>18</v>
      </c>
      <c r="H1623" s="3">
        <v>45209.39571759259</v>
      </c>
      <c r="I1623" s="2" t="s">
        <v>23</v>
      </c>
      <c r="J1623" s="2">
        <f>VLOOKUP(B1623,'FKIP-'!$B$2:$L$400,9,FALSE)</f>
        <v>294</v>
      </c>
      <c r="K1623" s="2" t="e">
        <f>VLOOKUP(B1623,'Master TS'!$A$1:$E$1221,4,FALSE)</f>
        <v>#N/A</v>
      </c>
      <c r="L1623" s="2" t="e">
        <f>VLOOKUP(B1623,'Master TS'!$A$1:$E$1221,5,FALSE)</f>
        <v>#N/A</v>
      </c>
      <c r="M1623" s="2" t="s">
        <v>20</v>
      </c>
    </row>
    <row r="1624" spans="1:13" ht="12" customHeight="1">
      <c r="A1624" s="2">
        <v>1623</v>
      </c>
      <c r="B1624" s="2">
        <v>195030079</v>
      </c>
      <c r="C1624" s="2" t="s">
        <v>1670</v>
      </c>
      <c r="D1624" s="2" t="s">
        <v>1609</v>
      </c>
      <c r="E1624" s="2" t="s">
        <v>1610</v>
      </c>
      <c r="F1624" s="2" t="s">
        <v>17</v>
      </c>
      <c r="G1624" s="2" t="s">
        <v>18</v>
      </c>
      <c r="H1624" s="3">
        <v>45208.684525462966</v>
      </c>
      <c r="I1624" s="2" t="s">
        <v>23</v>
      </c>
      <c r="J1624" s="2">
        <f>VLOOKUP(B1624,'FKIP-'!$B$2:$L$400,9,FALSE)</f>
        <v>233</v>
      </c>
      <c r="K1624" s="2" t="e">
        <f>VLOOKUP(B1624,'Master TS'!$A$1:$E$1221,4,FALSE)</f>
        <v>#N/A</v>
      </c>
      <c r="L1624" s="2" t="e">
        <f>VLOOKUP(B1624,'Master TS'!$A$1:$E$1221,5,FALSE)</f>
        <v>#N/A</v>
      </c>
      <c r="M1624" s="2" t="s">
        <v>20</v>
      </c>
    </row>
    <row r="1625" spans="1:13" ht="12" customHeight="1">
      <c r="A1625" s="2">
        <v>1624</v>
      </c>
      <c r="B1625" s="2">
        <v>195030080</v>
      </c>
      <c r="C1625" s="2" t="s">
        <v>1671</v>
      </c>
      <c r="D1625" s="2" t="s">
        <v>1609</v>
      </c>
      <c r="E1625" s="2" t="s">
        <v>1610</v>
      </c>
      <c r="F1625" s="2" t="s">
        <v>34</v>
      </c>
      <c r="G1625" s="2" t="s">
        <v>18</v>
      </c>
      <c r="H1625" s="3">
        <v>45210.679629629631</v>
      </c>
      <c r="I1625" s="2" t="s">
        <v>23</v>
      </c>
      <c r="J1625" s="2">
        <f>VLOOKUP(B1625,'FKIP-'!$B$2:$L$400,9,FALSE)</f>
        <v>390</v>
      </c>
      <c r="K1625" s="2" t="e">
        <f>VLOOKUP(B1625,'Master TS'!$A$1:$E$1221,4,FALSE)</f>
        <v>#N/A</v>
      </c>
      <c r="L1625" s="2" t="e">
        <f>VLOOKUP(B1625,'Master TS'!$A$1:$E$1221,5,FALSE)</f>
        <v>#N/A</v>
      </c>
      <c r="M1625" s="2" t="s">
        <v>20</v>
      </c>
    </row>
    <row r="1626" spans="1:13" ht="12" customHeight="1">
      <c r="A1626" s="2">
        <v>1625</v>
      </c>
      <c r="B1626" s="2">
        <v>195030084</v>
      </c>
      <c r="C1626" s="2" t="s">
        <v>1672</v>
      </c>
      <c r="D1626" s="2" t="s">
        <v>1609</v>
      </c>
      <c r="E1626" s="2" t="s">
        <v>1610</v>
      </c>
      <c r="F1626" s="2" t="s">
        <v>112</v>
      </c>
      <c r="G1626" s="2" t="s">
        <v>18</v>
      </c>
      <c r="H1626" s="3">
        <v>45208.638310185182</v>
      </c>
      <c r="I1626" s="2" t="s">
        <v>23</v>
      </c>
      <c r="J1626" s="2">
        <f>VLOOKUP(B1626,'FKIP-'!$B$2:$L$400,9,FALSE)</f>
        <v>205</v>
      </c>
      <c r="K1626" s="2" t="e">
        <f>VLOOKUP(B1626,'Master TS'!$A$1:$E$1221,4,FALSE)</f>
        <v>#N/A</v>
      </c>
      <c r="L1626" s="2" t="e">
        <f>VLOOKUP(B1626,'Master TS'!$A$1:$E$1221,5,FALSE)</f>
        <v>#N/A</v>
      </c>
      <c r="M1626" s="2" t="s">
        <v>20</v>
      </c>
    </row>
    <row r="1627" spans="1:13" ht="12" customHeight="1">
      <c r="A1627" s="2">
        <v>1626</v>
      </c>
      <c r="B1627" s="2">
        <v>195030085</v>
      </c>
      <c r="C1627" s="2" t="s">
        <v>1673</v>
      </c>
      <c r="D1627" s="2" t="s">
        <v>1609</v>
      </c>
      <c r="E1627" s="2" t="s">
        <v>1610</v>
      </c>
      <c r="F1627" s="2" t="s">
        <v>34</v>
      </c>
      <c r="G1627" s="2" t="s">
        <v>18</v>
      </c>
      <c r="H1627" s="3">
        <v>45206.520555555559</v>
      </c>
      <c r="I1627" s="2" t="s">
        <v>23</v>
      </c>
      <c r="J1627" s="2">
        <f>VLOOKUP(B1627,'FKIP-'!$B$2:$L$400,9,FALSE)</f>
        <v>21</v>
      </c>
      <c r="K1627" s="2" t="e">
        <f>VLOOKUP(B1627,'Master TS'!$A$1:$E$1221,4,FALSE)</f>
        <v>#N/A</v>
      </c>
      <c r="L1627" s="2" t="e">
        <f>VLOOKUP(B1627,'Master TS'!$A$1:$E$1221,5,FALSE)</f>
        <v>#N/A</v>
      </c>
      <c r="M1627" s="2" t="s">
        <v>20</v>
      </c>
    </row>
    <row r="1628" spans="1:13" ht="12" customHeight="1">
      <c r="A1628" s="2">
        <v>1627</v>
      </c>
      <c r="B1628" s="2">
        <v>195030086</v>
      </c>
      <c r="C1628" s="2" t="s">
        <v>1674</v>
      </c>
      <c r="D1628" s="2" t="s">
        <v>1609</v>
      </c>
      <c r="E1628" s="2" t="s">
        <v>1610</v>
      </c>
      <c r="F1628" s="2" t="s">
        <v>25</v>
      </c>
      <c r="G1628" s="2" t="s">
        <v>18</v>
      </c>
      <c r="H1628" s="3">
        <v>45208.817708333336</v>
      </c>
      <c r="I1628" s="2" t="s">
        <v>23</v>
      </c>
      <c r="J1628" s="2">
        <f>VLOOKUP(B1628,'FKIP-'!$B$2:$L$400,9,FALSE)</f>
        <v>253</v>
      </c>
      <c r="K1628" s="2" t="e">
        <f>VLOOKUP(B1628,'Master TS'!$A$1:$E$1221,4,FALSE)</f>
        <v>#N/A</v>
      </c>
      <c r="L1628" s="2" t="e">
        <f>VLOOKUP(B1628,'Master TS'!$A$1:$E$1221,5,FALSE)</f>
        <v>#N/A</v>
      </c>
      <c r="M1628" s="2" t="s">
        <v>20</v>
      </c>
    </row>
    <row r="1629" spans="1:13" ht="12" customHeight="1">
      <c r="A1629" s="2">
        <v>1628</v>
      </c>
      <c r="B1629" s="2">
        <v>195030087</v>
      </c>
      <c r="C1629" s="2" t="s">
        <v>1675</v>
      </c>
      <c r="D1629" s="2" t="s">
        <v>1609</v>
      </c>
      <c r="E1629" s="2" t="s">
        <v>1610</v>
      </c>
      <c r="F1629" s="2" t="s">
        <v>34</v>
      </c>
      <c r="G1629" s="2" t="s">
        <v>18</v>
      </c>
      <c r="H1629" s="3">
        <v>45206.786574074074</v>
      </c>
      <c r="I1629" s="2" t="s">
        <v>23</v>
      </c>
      <c r="J1629" s="2">
        <f>VLOOKUP(B1629,'FKIP-'!$B$2:$L$400,9,FALSE)</f>
        <v>64</v>
      </c>
      <c r="K1629" s="2" t="e">
        <f>VLOOKUP(B1629,'Master TS'!$A$1:$E$1221,4,FALSE)</f>
        <v>#N/A</v>
      </c>
      <c r="L1629" s="2" t="e">
        <f>VLOOKUP(B1629,'Master TS'!$A$1:$E$1221,5,FALSE)</f>
        <v>#N/A</v>
      </c>
      <c r="M1629" s="2" t="s">
        <v>20</v>
      </c>
    </row>
    <row r="1630" spans="1:13" ht="12" customHeight="1">
      <c r="A1630" s="2">
        <v>1629</v>
      </c>
      <c r="B1630" s="2">
        <v>195030088</v>
      </c>
      <c r="C1630" s="2" t="s">
        <v>1676</v>
      </c>
      <c r="D1630" s="2" t="s">
        <v>1609</v>
      </c>
      <c r="E1630" s="2" t="s">
        <v>1610</v>
      </c>
      <c r="F1630" s="2" t="s">
        <v>34</v>
      </c>
      <c r="G1630" s="2" t="s">
        <v>18</v>
      </c>
      <c r="H1630" s="3">
        <v>45208.818391203706</v>
      </c>
      <c r="I1630" s="2" t="s">
        <v>23</v>
      </c>
      <c r="J1630" s="2">
        <f>VLOOKUP(B1630,'FKIP-'!$B$2:$L$400,9,FALSE)</f>
        <v>254</v>
      </c>
      <c r="K1630" s="2" t="e">
        <f>VLOOKUP(B1630,'Master TS'!$A$1:$E$1221,4,FALSE)</f>
        <v>#N/A</v>
      </c>
      <c r="L1630" s="2" t="e">
        <f>VLOOKUP(B1630,'Master TS'!$A$1:$E$1221,5,FALSE)</f>
        <v>#N/A</v>
      </c>
      <c r="M1630" s="2" t="s">
        <v>20</v>
      </c>
    </row>
    <row r="1631" spans="1:13" ht="12" customHeight="1">
      <c r="A1631" s="2">
        <v>1630</v>
      </c>
      <c r="B1631" s="2">
        <v>195030089</v>
      </c>
      <c r="C1631" s="2" t="s">
        <v>1677</v>
      </c>
      <c r="D1631" s="2" t="s">
        <v>1609</v>
      </c>
      <c r="E1631" s="2" t="s">
        <v>1610</v>
      </c>
      <c r="F1631" s="2" t="s">
        <v>25</v>
      </c>
      <c r="G1631" s="2" t="s">
        <v>18</v>
      </c>
      <c r="H1631" s="3">
        <v>45207.916076388887</v>
      </c>
      <c r="I1631" s="2" t="s">
        <v>42</v>
      </c>
      <c r="J1631" s="2">
        <f>VLOOKUP(B1631,'FKIP-'!$B$2:$L$400,9,FALSE)</f>
        <v>125</v>
      </c>
      <c r="K1631" s="2" t="e">
        <f>VLOOKUP(B1631,'Master TS'!$A$1:$E$1221,4,FALSE)</f>
        <v>#N/A</v>
      </c>
      <c r="L1631" s="2" t="e">
        <f>VLOOKUP(B1631,'Master TS'!$A$1:$E$1221,5,FALSE)</f>
        <v>#N/A</v>
      </c>
      <c r="M1631" s="2" t="s">
        <v>20</v>
      </c>
    </row>
    <row r="1632" spans="1:13" ht="12" customHeight="1">
      <c r="A1632" s="2">
        <v>1631</v>
      </c>
      <c r="B1632" s="2">
        <v>195030090</v>
      </c>
      <c r="C1632" s="2" t="s">
        <v>1678</v>
      </c>
      <c r="D1632" s="2" t="s">
        <v>1609</v>
      </c>
      <c r="E1632" s="2" t="s">
        <v>1610</v>
      </c>
      <c r="F1632" s="2" t="s">
        <v>25</v>
      </c>
      <c r="G1632" s="2" t="s">
        <v>18</v>
      </c>
      <c r="H1632" s="3">
        <v>45209.487893518519</v>
      </c>
      <c r="I1632" s="2"/>
      <c r="J1632" s="2">
        <f>VLOOKUP(B1632,'FKIP-'!$B$2:$L$400,9,FALSE)</f>
        <v>307</v>
      </c>
      <c r="K1632" s="2" t="e">
        <f>VLOOKUP(B1632,'Master TS'!$A$1:$E$1221,4,FALSE)</f>
        <v>#N/A</v>
      </c>
      <c r="L1632" s="2" t="e">
        <f>VLOOKUP(B1632,'Master TS'!$A$1:$E$1221,5,FALSE)</f>
        <v>#N/A</v>
      </c>
      <c r="M1632" s="2" t="s">
        <v>20</v>
      </c>
    </row>
    <row r="1633" spans="1:13" ht="12" customHeight="1">
      <c r="A1633" s="2">
        <v>1632</v>
      </c>
      <c r="B1633" s="2">
        <v>195030091</v>
      </c>
      <c r="C1633" s="2" t="s">
        <v>1679</v>
      </c>
      <c r="D1633" s="2" t="s">
        <v>1609</v>
      </c>
      <c r="E1633" s="2" t="s">
        <v>1610</v>
      </c>
      <c r="F1633" s="2" t="s">
        <v>112</v>
      </c>
      <c r="G1633" s="2" t="s">
        <v>18</v>
      </c>
      <c r="H1633" s="3">
        <v>45206.786631944444</v>
      </c>
      <c r="I1633" s="2" t="s">
        <v>23</v>
      </c>
      <c r="J1633" s="2">
        <f>VLOOKUP(B1633,'FKIP-'!$B$2:$L$400,9,FALSE)</f>
        <v>65</v>
      </c>
      <c r="K1633" s="2" t="e">
        <f>VLOOKUP(B1633,'Master TS'!$A$1:$E$1221,4,FALSE)</f>
        <v>#N/A</v>
      </c>
      <c r="L1633" s="2" t="e">
        <f>VLOOKUP(B1633,'Master TS'!$A$1:$E$1221,5,FALSE)</f>
        <v>#N/A</v>
      </c>
      <c r="M1633" s="2" t="s">
        <v>20</v>
      </c>
    </row>
    <row r="1634" spans="1:13" ht="12" customHeight="1">
      <c r="A1634" s="2">
        <v>1633</v>
      </c>
      <c r="B1634" s="2">
        <v>195030092</v>
      </c>
      <c r="C1634" s="2" t="s">
        <v>1680</v>
      </c>
      <c r="D1634" s="2" t="s">
        <v>1609</v>
      </c>
      <c r="E1634" s="2" t="s">
        <v>1610</v>
      </c>
      <c r="F1634" s="2" t="s">
        <v>25</v>
      </c>
      <c r="G1634" s="2" t="s">
        <v>18</v>
      </c>
      <c r="H1634" s="3">
        <v>45209.42763888889</v>
      </c>
      <c r="I1634" s="2" t="s">
        <v>23</v>
      </c>
      <c r="J1634" s="2">
        <f>VLOOKUP(B1634,'FKIP-'!$B$2:$L$400,9,FALSE)</f>
        <v>298</v>
      </c>
      <c r="K1634" s="2" t="e">
        <f>VLOOKUP(B1634,'Master TS'!$A$1:$E$1221,4,FALSE)</f>
        <v>#N/A</v>
      </c>
      <c r="L1634" s="2" t="e">
        <f>VLOOKUP(B1634,'Master TS'!$A$1:$E$1221,5,FALSE)</f>
        <v>#N/A</v>
      </c>
      <c r="M1634" s="2" t="s">
        <v>20</v>
      </c>
    </row>
    <row r="1635" spans="1:13" ht="12" customHeight="1">
      <c r="A1635" s="2">
        <v>1634</v>
      </c>
      <c r="B1635" s="2">
        <v>195030094</v>
      </c>
      <c r="C1635" s="2" t="s">
        <v>1681</v>
      </c>
      <c r="D1635" s="2" t="s">
        <v>1609</v>
      </c>
      <c r="E1635" s="2" t="s">
        <v>1610</v>
      </c>
      <c r="F1635" s="2" t="s">
        <v>25</v>
      </c>
      <c r="G1635" s="2" t="s">
        <v>18</v>
      </c>
      <c r="H1635" s="3">
        <v>45207.582199074073</v>
      </c>
      <c r="I1635" s="2"/>
      <c r="J1635" s="2">
        <f>VLOOKUP(B1635,'FKIP-'!$B$2:$L$400,9,FALSE)</f>
        <v>99</v>
      </c>
      <c r="K1635" s="2" t="e">
        <f>VLOOKUP(B1635,'Master TS'!$A$1:$E$1221,4,FALSE)</f>
        <v>#N/A</v>
      </c>
      <c r="L1635" s="2" t="e">
        <f>VLOOKUP(B1635,'Master TS'!$A$1:$E$1221,5,FALSE)</f>
        <v>#N/A</v>
      </c>
      <c r="M1635" s="2" t="s">
        <v>20</v>
      </c>
    </row>
    <row r="1636" spans="1:13" ht="12" customHeight="1">
      <c r="A1636" s="2">
        <v>1635</v>
      </c>
      <c r="B1636" s="2">
        <v>195030095</v>
      </c>
      <c r="C1636" s="2" t="s">
        <v>1682</v>
      </c>
      <c r="D1636" s="2" t="s">
        <v>1609</v>
      </c>
      <c r="E1636" s="2" t="s">
        <v>1610</v>
      </c>
      <c r="F1636" s="2" t="s">
        <v>17</v>
      </c>
      <c r="G1636" s="2" t="s">
        <v>18</v>
      </c>
      <c r="H1636" s="3">
        <v>45208.436863425923</v>
      </c>
      <c r="I1636" s="2" t="s">
        <v>42</v>
      </c>
      <c r="J1636" s="2">
        <f>VLOOKUP(B1636,'FKIP-'!$B$2:$L$400,9,FALSE)</f>
        <v>141</v>
      </c>
      <c r="K1636" s="2" t="e">
        <f>VLOOKUP(B1636,'Master TS'!$A$1:$E$1221,4,FALSE)</f>
        <v>#N/A</v>
      </c>
      <c r="L1636" s="2" t="e">
        <f>VLOOKUP(B1636,'Master TS'!$A$1:$E$1221,5,FALSE)</f>
        <v>#N/A</v>
      </c>
      <c r="M1636" s="2" t="s">
        <v>20</v>
      </c>
    </row>
    <row r="1637" spans="1:13" ht="12" customHeight="1">
      <c r="A1637" s="2">
        <v>1636</v>
      </c>
      <c r="B1637" s="2">
        <v>195030097</v>
      </c>
      <c r="C1637" s="2" t="s">
        <v>1683</v>
      </c>
      <c r="D1637" s="2" t="s">
        <v>1609</v>
      </c>
      <c r="E1637" s="2" t="s">
        <v>1610</v>
      </c>
      <c r="F1637" s="2" t="s">
        <v>17</v>
      </c>
      <c r="G1637" s="2" t="s">
        <v>18</v>
      </c>
      <c r="H1637" s="3">
        <v>45204.688622685186</v>
      </c>
      <c r="I1637" s="2" t="s">
        <v>23</v>
      </c>
      <c r="J1637" s="2">
        <f>VLOOKUP(B1637,'FKIP-'!$B$2:$L$400,9,FALSE)</f>
        <v>2</v>
      </c>
      <c r="K1637" s="2" t="e">
        <f>VLOOKUP(B1637,'Master TS'!$A$1:$E$1221,4,FALSE)</f>
        <v>#N/A</v>
      </c>
      <c r="L1637" s="2" t="e">
        <f>VLOOKUP(B1637,'Master TS'!$A$1:$E$1221,5,FALSE)</f>
        <v>#N/A</v>
      </c>
      <c r="M1637" s="2" t="s">
        <v>20</v>
      </c>
    </row>
    <row r="1638" spans="1:13" ht="12" customHeight="1">
      <c r="A1638" s="2">
        <v>1637</v>
      </c>
      <c r="B1638" s="2">
        <v>195030099</v>
      </c>
      <c r="C1638" s="2" t="s">
        <v>1684</v>
      </c>
      <c r="D1638" s="2" t="s">
        <v>1609</v>
      </c>
      <c r="E1638" s="2" t="s">
        <v>1610</v>
      </c>
      <c r="F1638" s="2" t="s">
        <v>17</v>
      </c>
      <c r="G1638" s="2" t="s">
        <v>18</v>
      </c>
      <c r="H1638" s="3">
        <v>45206.596886574072</v>
      </c>
      <c r="I1638" s="2" t="s">
        <v>42</v>
      </c>
      <c r="J1638" s="2">
        <f>VLOOKUP(B1638,'FKIP-'!$B$2:$L$400,9,FALSE)</f>
        <v>34</v>
      </c>
      <c r="K1638" s="2" t="e">
        <f>VLOOKUP(B1638,'Master TS'!$A$1:$E$1221,4,FALSE)</f>
        <v>#N/A</v>
      </c>
      <c r="L1638" s="2" t="e">
        <f>VLOOKUP(B1638,'Master TS'!$A$1:$E$1221,5,FALSE)</f>
        <v>#N/A</v>
      </c>
      <c r="M1638" s="2" t="s">
        <v>20</v>
      </c>
    </row>
    <row r="1639" spans="1:13" ht="12" customHeight="1">
      <c r="A1639" s="2">
        <v>1638</v>
      </c>
      <c r="B1639" s="2">
        <v>195030100</v>
      </c>
      <c r="C1639" s="2" t="s">
        <v>1685</v>
      </c>
      <c r="D1639" s="2" t="s">
        <v>1609</v>
      </c>
      <c r="E1639" s="2" t="s">
        <v>1610</v>
      </c>
      <c r="F1639" s="2" t="s">
        <v>25</v>
      </c>
      <c r="G1639" s="2" t="s">
        <v>18</v>
      </c>
      <c r="H1639" s="3">
        <v>45206.786643518521</v>
      </c>
      <c r="I1639" s="2" t="s">
        <v>23</v>
      </c>
      <c r="J1639" s="2">
        <f>VLOOKUP(B1639,'FKIP-'!$B$2:$L$400,9,FALSE)</f>
        <v>66</v>
      </c>
      <c r="K1639" s="2" t="e">
        <f>VLOOKUP(B1639,'Master TS'!$A$1:$E$1221,4,FALSE)</f>
        <v>#N/A</v>
      </c>
      <c r="L1639" s="2" t="e">
        <f>VLOOKUP(B1639,'Master TS'!$A$1:$E$1221,5,FALSE)</f>
        <v>#N/A</v>
      </c>
      <c r="M1639" s="2" t="s">
        <v>20</v>
      </c>
    </row>
    <row r="1640" spans="1:13" ht="12" customHeight="1">
      <c r="A1640" s="2">
        <v>1639</v>
      </c>
      <c r="B1640" s="2">
        <v>195030105</v>
      </c>
      <c r="C1640" s="2" t="s">
        <v>1686</v>
      </c>
      <c r="D1640" s="2" t="s">
        <v>1609</v>
      </c>
      <c r="E1640" s="2" t="s">
        <v>1610</v>
      </c>
      <c r="F1640" s="2" t="s">
        <v>31</v>
      </c>
      <c r="G1640" s="2" t="s">
        <v>18</v>
      </c>
      <c r="H1640" s="3">
        <v>45209.553437499999</v>
      </c>
      <c r="I1640" s="2" t="s">
        <v>23</v>
      </c>
      <c r="J1640" s="2">
        <f>VLOOKUP(B1640,'FKIP-'!$B$2:$L$400,9,FALSE)</f>
        <v>321</v>
      </c>
      <c r="K1640" s="2" t="e">
        <f>VLOOKUP(B1640,'Master TS'!$A$1:$E$1221,4,FALSE)</f>
        <v>#N/A</v>
      </c>
      <c r="L1640" s="2" t="e">
        <f>VLOOKUP(B1640,'Master TS'!$A$1:$E$1221,5,FALSE)</f>
        <v>#N/A</v>
      </c>
      <c r="M1640" s="2" t="s">
        <v>20</v>
      </c>
    </row>
    <row r="1641" spans="1:13" ht="12" customHeight="1">
      <c r="A1641" s="2">
        <v>1640</v>
      </c>
      <c r="B1641" s="2">
        <v>195030108</v>
      </c>
      <c r="C1641" s="2" t="s">
        <v>1687</v>
      </c>
      <c r="D1641" s="2" t="s">
        <v>1609</v>
      </c>
      <c r="E1641" s="2" t="s">
        <v>1610</v>
      </c>
      <c r="F1641" s="2" t="s">
        <v>34</v>
      </c>
      <c r="G1641" s="2" t="s">
        <v>18</v>
      </c>
      <c r="H1641" s="3">
        <v>45209.499699074076</v>
      </c>
      <c r="I1641" s="2" t="s">
        <v>23</v>
      </c>
      <c r="J1641" s="2">
        <f>VLOOKUP(B1641,'FKIP-'!$B$2:$L$400,9,FALSE)</f>
        <v>313</v>
      </c>
      <c r="K1641" s="2" t="e">
        <f>VLOOKUP(B1641,'Master TS'!$A$1:$E$1221,4,FALSE)</f>
        <v>#N/A</v>
      </c>
      <c r="L1641" s="2" t="e">
        <f>VLOOKUP(B1641,'Master TS'!$A$1:$E$1221,5,FALSE)</f>
        <v>#N/A</v>
      </c>
      <c r="M1641" s="2" t="s">
        <v>20</v>
      </c>
    </row>
    <row r="1642" spans="1:13" ht="12" customHeight="1">
      <c r="A1642" s="2">
        <v>1641</v>
      </c>
      <c r="B1642" s="2">
        <v>195040002</v>
      </c>
      <c r="C1642" s="2" t="s">
        <v>1688</v>
      </c>
      <c r="D1642" s="2" t="s">
        <v>1689</v>
      </c>
      <c r="E1642" s="2" t="s">
        <v>1610</v>
      </c>
      <c r="F1642" s="2" t="s">
        <v>17</v>
      </c>
      <c r="G1642" s="2" t="s">
        <v>18</v>
      </c>
      <c r="H1642" s="3">
        <v>45209.547685185185</v>
      </c>
      <c r="I1642" s="2" t="s">
        <v>23</v>
      </c>
      <c r="J1642" s="2">
        <f>VLOOKUP(B1642,'FKIP-'!$B$2:$L$400,9,FALSE)</f>
        <v>320</v>
      </c>
      <c r="K1642" s="2" t="e">
        <f>VLOOKUP(B1642,'Master TS'!$A$1:$E$1221,4,FALSE)</f>
        <v>#N/A</v>
      </c>
      <c r="L1642" s="2" t="e">
        <f>VLOOKUP(B1642,'Master TS'!$A$1:$E$1221,5,FALSE)</f>
        <v>#N/A</v>
      </c>
      <c r="M1642" s="2" t="s">
        <v>20</v>
      </c>
    </row>
    <row r="1643" spans="1:13" ht="12" customHeight="1">
      <c r="A1643" s="2">
        <v>1642</v>
      </c>
      <c r="B1643" s="2">
        <v>195040003</v>
      </c>
      <c r="C1643" s="2" t="s">
        <v>1690</v>
      </c>
      <c r="D1643" s="2" t="s">
        <v>1689</v>
      </c>
      <c r="E1643" s="2" t="s">
        <v>1610</v>
      </c>
      <c r="F1643" s="2" t="s">
        <v>25</v>
      </c>
      <c r="G1643" s="2" t="s">
        <v>18</v>
      </c>
      <c r="H1643" s="3">
        <v>45206.689641203702</v>
      </c>
      <c r="I1643" s="2" t="s">
        <v>23</v>
      </c>
      <c r="J1643" s="2">
        <f>VLOOKUP(B1643,'FKIP-'!$B$2:$L$400,9,FALSE)</f>
        <v>50</v>
      </c>
      <c r="K1643" s="2" t="e">
        <f>VLOOKUP(B1643,'Master TS'!$A$1:$E$1221,4,FALSE)</f>
        <v>#N/A</v>
      </c>
      <c r="L1643" s="2" t="e">
        <f>VLOOKUP(B1643,'Master TS'!$A$1:$E$1221,5,FALSE)</f>
        <v>#N/A</v>
      </c>
      <c r="M1643" s="2" t="s">
        <v>20</v>
      </c>
    </row>
    <row r="1644" spans="1:13" ht="12" customHeight="1">
      <c r="A1644" s="2">
        <v>1643</v>
      </c>
      <c r="B1644" s="2">
        <v>195040004</v>
      </c>
      <c r="C1644" s="2" t="s">
        <v>1691</v>
      </c>
      <c r="D1644" s="2" t="s">
        <v>1689</v>
      </c>
      <c r="E1644" s="2" t="s">
        <v>1610</v>
      </c>
      <c r="F1644" s="2" t="s">
        <v>25</v>
      </c>
      <c r="G1644" s="2" t="s">
        <v>18</v>
      </c>
      <c r="H1644" s="3">
        <v>45207.346932870372</v>
      </c>
      <c r="I1644" s="2" t="s">
        <v>23</v>
      </c>
      <c r="J1644" s="2">
        <f>VLOOKUP(B1644,'FKIP-'!$B$2:$L$400,9,FALSE)</f>
        <v>82</v>
      </c>
      <c r="K1644" s="2" t="e">
        <f>VLOOKUP(B1644,'Master TS'!$A$1:$E$1221,4,FALSE)</f>
        <v>#N/A</v>
      </c>
      <c r="L1644" s="2" t="e">
        <f>VLOOKUP(B1644,'Master TS'!$A$1:$E$1221,5,FALSE)</f>
        <v>#N/A</v>
      </c>
      <c r="M1644" s="2" t="s">
        <v>20</v>
      </c>
    </row>
    <row r="1645" spans="1:13" ht="12" customHeight="1">
      <c r="A1645" s="2">
        <v>1644</v>
      </c>
      <c r="B1645" s="2">
        <v>195040005</v>
      </c>
      <c r="C1645" s="2" t="s">
        <v>1692</v>
      </c>
      <c r="D1645" s="2" t="s">
        <v>1689</v>
      </c>
      <c r="E1645" s="2" t="s">
        <v>1610</v>
      </c>
      <c r="F1645" s="2" t="s">
        <v>17</v>
      </c>
      <c r="G1645" s="2" t="s">
        <v>18</v>
      </c>
      <c r="H1645" s="3">
        <v>45206.427754629629</v>
      </c>
      <c r="I1645" s="2" t="s">
        <v>23</v>
      </c>
      <c r="J1645" s="2">
        <f>VLOOKUP(B1645,'FKIP-'!$B$2:$L$400,9,FALSE)</f>
        <v>17</v>
      </c>
      <c r="K1645" s="2" t="e">
        <f>VLOOKUP(B1645,'Master TS'!$A$1:$E$1221,4,FALSE)</f>
        <v>#N/A</v>
      </c>
      <c r="L1645" s="2" t="e">
        <f>VLOOKUP(B1645,'Master TS'!$A$1:$E$1221,5,FALSE)</f>
        <v>#N/A</v>
      </c>
      <c r="M1645" s="2" t="s">
        <v>20</v>
      </c>
    </row>
    <row r="1646" spans="1:13" ht="12" customHeight="1">
      <c r="A1646" s="2">
        <v>1645</v>
      </c>
      <c r="B1646" s="2">
        <v>195040006</v>
      </c>
      <c r="C1646" s="2" t="s">
        <v>1693</v>
      </c>
      <c r="D1646" s="2" t="s">
        <v>1689</v>
      </c>
      <c r="E1646" s="2" t="s">
        <v>1610</v>
      </c>
      <c r="F1646" s="2" t="s">
        <v>34</v>
      </c>
      <c r="G1646" s="2" t="s">
        <v>18</v>
      </c>
      <c r="H1646" s="3">
        <v>45206.790752314817</v>
      </c>
      <c r="I1646" s="2" t="s">
        <v>23</v>
      </c>
      <c r="J1646" s="2">
        <f>VLOOKUP(B1646,'FKIP-'!$B$2:$L$400,9,FALSE)</f>
        <v>68</v>
      </c>
      <c r="K1646" s="2" t="e">
        <f>VLOOKUP(B1646,'Master TS'!$A$1:$E$1221,4,FALSE)</f>
        <v>#N/A</v>
      </c>
      <c r="L1646" s="2" t="e">
        <f>VLOOKUP(B1646,'Master TS'!$A$1:$E$1221,5,FALSE)</f>
        <v>#N/A</v>
      </c>
      <c r="M1646" s="2" t="s">
        <v>20</v>
      </c>
    </row>
    <row r="1647" spans="1:13" ht="12" customHeight="1">
      <c r="A1647" s="2">
        <v>1646</v>
      </c>
      <c r="B1647" s="2">
        <v>195040007</v>
      </c>
      <c r="C1647" s="2" t="s">
        <v>1694</v>
      </c>
      <c r="D1647" s="2" t="s">
        <v>1689</v>
      </c>
      <c r="E1647" s="2" t="s">
        <v>1610</v>
      </c>
      <c r="F1647" s="2" t="s">
        <v>34</v>
      </c>
      <c r="G1647" s="2" t="s">
        <v>18</v>
      </c>
      <c r="H1647" s="3">
        <v>45205.483935185184</v>
      </c>
      <c r="I1647" s="2" t="s">
        <v>23</v>
      </c>
      <c r="J1647" s="2">
        <f>VLOOKUP(B1647,'FKIP-'!$B$2:$L$400,9,FALSE)</f>
        <v>11</v>
      </c>
      <c r="K1647" s="2" t="e">
        <f>VLOOKUP(B1647,'Master TS'!$A$1:$E$1221,4,FALSE)</f>
        <v>#N/A</v>
      </c>
      <c r="L1647" s="2" t="e">
        <f>VLOOKUP(B1647,'Master TS'!$A$1:$E$1221,5,FALSE)</f>
        <v>#N/A</v>
      </c>
      <c r="M1647" s="2" t="s">
        <v>20</v>
      </c>
    </row>
    <row r="1648" spans="1:13" ht="12" customHeight="1">
      <c r="A1648" s="2">
        <v>1647</v>
      </c>
      <c r="B1648" s="2">
        <v>195040008</v>
      </c>
      <c r="C1648" s="2" t="s">
        <v>1695</v>
      </c>
      <c r="D1648" s="2" t="s">
        <v>1689</v>
      </c>
      <c r="E1648" s="2" t="s">
        <v>1610</v>
      </c>
      <c r="F1648" s="2" t="s">
        <v>34</v>
      </c>
      <c r="G1648" s="2" t="s">
        <v>18</v>
      </c>
      <c r="H1648" s="3">
        <v>45209.587743055556</v>
      </c>
      <c r="I1648" s="2" t="s">
        <v>23</v>
      </c>
      <c r="J1648" s="2">
        <f>VLOOKUP(B1648,'FKIP-'!$B$2:$L$400,9,FALSE)</f>
        <v>336</v>
      </c>
      <c r="K1648" s="2" t="e">
        <f>VLOOKUP(B1648,'Master TS'!$A$1:$E$1221,4,FALSE)</f>
        <v>#N/A</v>
      </c>
      <c r="L1648" s="2" t="e">
        <f>VLOOKUP(B1648,'Master TS'!$A$1:$E$1221,5,FALSE)</f>
        <v>#N/A</v>
      </c>
      <c r="M1648" s="2" t="s">
        <v>20</v>
      </c>
    </row>
    <row r="1649" spans="1:13" ht="12" customHeight="1">
      <c r="A1649" s="2">
        <v>1648</v>
      </c>
      <c r="B1649" s="2">
        <v>195040009</v>
      </c>
      <c r="C1649" s="2" t="s">
        <v>1696</v>
      </c>
      <c r="D1649" s="2" t="s">
        <v>1689</v>
      </c>
      <c r="E1649" s="2" t="s">
        <v>1610</v>
      </c>
      <c r="F1649" s="2" t="s">
        <v>34</v>
      </c>
      <c r="G1649" s="2" t="s">
        <v>18</v>
      </c>
      <c r="H1649" s="3">
        <v>45206.685162037036</v>
      </c>
      <c r="I1649" s="2" t="s">
        <v>23</v>
      </c>
      <c r="J1649" s="2">
        <f>VLOOKUP(B1649,'FKIP-'!$B$2:$L$400,9,FALSE)</f>
        <v>48</v>
      </c>
      <c r="K1649" s="2" t="e">
        <f>VLOOKUP(B1649,'Master TS'!$A$1:$E$1221,4,FALSE)</f>
        <v>#N/A</v>
      </c>
      <c r="L1649" s="2" t="e">
        <f>VLOOKUP(B1649,'Master TS'!$A$1:$E$1221,5,FALSE)</f>
        <v>#N/A</v>
      </c>
      <c r="M1649" s="2" t="s">
        <v>20</v>
      </c>
    </row>
    <row r="1650" spans="1:13" ht="12" customHeight="1">
      <c r="A1650" s="2">
        <v>1649</v>
      </c>
      <c r="B1650" s="2">
        <v>195040010</v>
      </c>
      <c r="C1650" s="2" t="s">
        <v>1697</v>
      </c>
      <c r="D1650" s="2" t="s">
        <v>1689</v>
      </c>
      <c r="E1650" s="2" t="s">
        <v>1610</v>
      </c>
      <c r="F1650" s="2" t="s">
        <v>34</v>
      </c>
      <c r="G1650" s="2" t="s">
        <v>18</v>
      </c>
      <c r="H1650" s="3">
        <v>45208.446770833332</v>
      </c>
      <c r="I1650" s="2" t="s">
        <v>23</v>
      </c>
      <c r="J1650" s="2">
        <f>VLOOKUP(B1650,'FKIP-'!$B$2:$L$400,9,FALSE)</f>
        <v>146</v>
      </c>
      <c r="K1650" s="2" t="e">
        <f>VLOOKUP(B1650,'Master TS'!$A$1:$E$1221,4,FALSE)</f>
        <v>#N/A</v>
      </c>
      <c r="L1650" s="2" t="e">
        <f>VLOOKUP(B1650,'Master TS'!$A$1:$E$1221,5,FALSE)</f>
        <v>#N/A</v>
      </c>
      <c r="M1650" s="2" t="s">
        <v>20</v>
      </c>
    </row>
    <row r="1651" spans="1:13" ht="12" customHeight="1">
      <c r="A1651" s="2">
        <v>1650</v>
      </c>
      <c r="B1651" s="2">
        <v>195040011</v>
      </c>
      <c r="C1651" s="2" t="s">
        <v>1698</v>
      </c>
      <c r="D1651" s="2" t="s">
        <v>1689</v>
      </c>
      <c r="E1651" s="2" t="s">
        <v>1610</v>
      </c>
      <c r="F1651" s="2" t="s">
        <v>17</v>
      </c>
      <c r="G1651" s="2" t="s">
        <v>18</v>
      </c>
      <c r="H1651" s="3">
        <v>45204.590879629628</v>
      </c>
      <c r="I1651" s="2" t="s">
        <v>23</v>
      </c>
      <c r="J1651" s="2">
        <f>VLOOKUP(B1651,'FKIP-'!$B$2:$L$400,9,FALSE)</f>
        <v>1</v>
      </c>
      <c r="K1651" s="2" t="e">
        <f>VLOOKUP(B1651,'Master TS'!$A$1:$E$1221,4,FALSE)</f>
        <v>#N/A</v>
      </c>
      <c r="L1651" s="2" t="e">
        <f>VLOOKUP(B1651,'Master TS'!$A$1:$E$1221,5,FALSE)</f>
        <v>#N/A</v>
      </c>
      <c r="M1651" s="2" t="s">
        <v>20</v>
      </c>
    </row>
    <row r="1652" spans="1:13" ht="12" customHeight="1">
      <c r="A1652" s="2">
        <v>1651</v>
      </c>
      <c r="B1652" s="2">
        <v>195040013</v>
      </c>
      <c r="C1652" s="2" t="s">
        <v>1699</v>
      </c>
      <c r="D1652" s="2" t="s">
        <v>1689</v>
      </c>
      <c r="E1652" s="2" t="s">
        <v>1610</v>
      </c>
      <c r="F1652" s="2" t="s">
        <v>34</v>
      </c>
      <c r="G1652" s="2" t="s">
        <v>18</v>
      </c>
      <c r="H1652" s="3">
        <v>45209.480763888889</v>
      </c>
      <c r="I1652" s="2" t="s">
        <v>23</v>
      </c>
      <c r="J1652" s="2">
        <f>VLOOKUP(B1652,'FKIP-'!$B$2:$L$400,9,FALSE)</f>
        <v>305</v>
      </c>
      <c r="K1652" s="2" t="e">
        <f>VLOOKUP(B1652,'Master TS'!$A$1:$E$1221,4,FALSE)</f>
        <v>#N/A</v>
      </c>
      <c r="L1652" s="2" t="e">
        <f>VLOOKUP(B1652,'Master TS'!$A$1:$E$1221,5,FALSE)</f>
        <v>#N/A</v>
      </c>
      <c r="M1652" s="2" t="s">
        <v>20</v>
      </c>
    </row>
    <row r="1653" spans="1:13" ht="12" customHeight="1">
      <c r="A1653" s="2">
        <v>1652</v>
      </c>
      <c r="B1653" s="2">
        <v>195040014</v>
      </c>
      <c r="C1653" s="2" t="s">
        <v>1700</v>
      </c>
      <c r="D1653" s="2" t="s">
        <v>1689</v>
      </c>
      <c r="E1653" s="2" t="s">
        <v>1610</v>
      </c>
      <c r="F1653" s="2" t="s">
        <v>34</v>
      </c>
      <c r="G1653" s="2" t="s">
        <v>18</v>
      </c>
      <c r="H1653" s="3">
        <v>45206.691342592596</v>
      </c>
      <c r="I1653" s="2" t="s">
        <v>23</v>
      </c>
      <c r="J1653" s="2">
        <f>VLOOKUP(B1653,'FKIP-'!$B$2:$L$400,9,FALSE)</f>
        <v>51</v>
      </c>
      <c r="K1653" s="2" t="e">
        <f>VLOOKUP(B1653,'Master TS'!$A$1:$E$1221,4,FALSE)</f>
        <v>#N/A</v>
      </c>
      <c r="L1653" s="2" t="e">
        <f>VLOOKUP(B1653,'Master TS'!$A$1:$E$1221,5,FALSE)</f>
        <v>#N/A</v>
      </c>
      <c r="M1653" s="2" t="s">
        <v>20</v>
      </c>
    </row>
    <row r="1654" spans="1:13" ht="12" customHeight="1">
      <c r="A1654" s="2">
        <v>1653</v>
      </c>
      <c r="B1654" s="2">
        <v>195040015</v>
      </c>
      <c r="C1654" s="2" t="s">
        <v>1701</v>
      </c>
      <c r="D1654" s="2" t="s">
        <v>1689</v>
      </c>
      <c r="E1654" s="2" t="s">
        <v>1610</v>
      </c>
      <c r="F1654" s="2" t="s">
        <v>17</v>
      </c>
      <c r="G1654" s="2" t="s">
        <v>18</v>
      </c>
      <c r="H1654" s="3">
        <v>45208.68949074074</v>
      </c>
      <c r="I1654" s="2" t="s">
        <v>23</v>
      </c>
      <c r="J1654" s="2">
        <f>VLOOKUP(B1654,'FKIP-'!$B$2:$L$400,9,FALSE)</f>
        <v>234</v>
      </c>
      <c r="K1654" s="2" t="e">
        <f>VLOOKUP(B1654,'Master TS'!$A$1:$E$1221,4,FALSE)</f>
        <v>#N/A</v>
      </c>
      <c r="L1654" s="2" t="e">
        <f>VLOOKUP(B1654,'Master TS'!$A$1:$E$1221,5,FALSE)</f>
        <v>#N/A</v>
      </c>
      <c r="M1654" s="2" t="s">
        <v>20</v>
      </c>
    </row>
    <row r="1655" spans="1:13" ht="12" customHeight="1">
      <c r="A1655" s="2">
        <v>1654</v>
      </c>
      <c r="B1655" s="2">
        <v>195040016</v>
      </c>
      <c r="C1655" s="2" t="s">
        <v>1702</v>
      </c>
      <c r="D1655" s="2" t="s">
        <v>1689</v>
      </c>
      <c r="E1655" s="2" t="s">
        <v>1610</v>
      </c>
      <c r="F1655" s="2" t="s">
        <v>31</v>
      </c>
      <c r="G1655" s="2" t="s">
        <v>18</v>
      </c>
      <c r="H1655" s="3">
        <v>45206.58797453704</v>
      </c>
      <c r="I1655" s="2" t="s">
        <v>23</v>
      </c>
      <c r="J1655" s="2">
        <f>VLOOKUP(B1655,'FKIP-'!$B$2:$L$400,9,FALSE)</f>
        <v>32</v>
      </c>
      <c r="K1655" s="2" t="e">
        <f>VLOOKUP(B1655,'Master TS'!$A$1:$E$1221,4,FALSE)</f>
        <v>#N/A</v>
      </c>
      <c r="L1655" s="2" t="e">
        <f>VLOOKUP(B1655,'Master TS'!$A$1:$E$1221,5,FALSE)</f>
        <v>#N/A</v>
      </c>
      <c r="M1655" s="2" t="s">
        <v>20</v>
      </c>
    </row>
    <row r="1656" spans="1:13" ht="12" customHeight="1">
      <c r="A1656" s="2">
        <v>1655</v>
      </c>
      <c r="B1656" s="2">
        <v>195040017</v>
      </c>
      <c r="C1656" s="2" t="s">
        <v>1703</v>
      </c>
      <c r="D1656" s="2" t="s">
        <v>1689</v>
      </c>
      <c r="E1656" s="2" t="s">
        <v>1610</v>
      </c>
      <c r="F1656" s="2" t="s">
        <v>17</v>
      </c>
      <c r="G1656" s="2" t="s">
        <v>18</v>
      </c>
      <c r="H1656" s="3">
        <v>45205.490648148145</v>
      </c>
      <c r="I1656" s="2" t="s">
        <v>23</v>
      </c>
      <c r="J1656" s="2">
        <f>VLOOKUP(B1656,'FKIP-'!$B$2:$L$400,9,FALSE)</f>
        <v>12</v>
      </c>
      <c r="K1656" s="2" t="e">
        <f>VLOOKUP(B1656,'Master TS'!$A$1:$E$1221,4,FALSE)</f>
        <v>#N/A</v>
      </c>
      <c r="L1656" s="2" t="e">
        <f>VLOOKUP(B1656,'Master TS'!$A$1:$E$1221,5,FALSE)</f>
        <v>#N/A</v>
      </c>
      <c r="M1656" s="2" t="s">
        <v>20</v>
      </c>
    </row>
    <row r="1657" spans="1:13" ht="12" customHeight="1">
      <c r="A1657" s="2">
        <v>1656</v>
      </c>
      <c r="B1657" s="2">
        <v>195040018</v>
      </c>
      <c r="C1657" s="2" t="s">
        <v>1704</v>
      </c>
      <c r="D1657" s="2" t="s">
        <v>1689</v>
      </c>
      <c r="E1657" s="2" t="s">
        <v>1610</v>
      </c>
      <c r="F1657" s="2" t="s">
        <v>25</v>
      </c>
      <c r="G1657" s="2" t="s">
        <v>18</v>
      </c>
      <c r="H1657" s="3">
        <v>45209.497048611112</v>
      </c>
      <c r="I1657" s="2" t="s">
        <v>23</v>
      </c>
      <c r="J1657" s="2">
        <f>VLOOKUP(B1657,'FKIP-'!$B$2:$L$400,9,FALSE)</f>
        <v>310</v>
      </c>
      <c r="K1657" s="2" t="e">
        <f>VLOOKUP(B1657,'Master TS'!$A$1:$E$1221,4,FALSE)</f>
        <v>#N/A</v>
      </c>
      <c r="L1657" s="2" t="e">
        <f>VLOOKUP(B1657,'Master TS'!$A$1:$E$1221,5,FALSE)</f>
        <v>#N/A</v>
      </c>
      <c r="M1657" s="2" t="s">
        <v>20</v>
      </c>
    </row>
    <row r="1658" spans="1:13" ht="12" customHeight="1">
      <c r="A1658" s="2">
        <v>1657</v>
      </c>
      <c r="B1658" s="2">
        <v>195040019</v>
      </c>
      <c r="C1658" s="2" t="s">
        <v>1705</v>
      </c>
      <c r="D1658" s="2" t="s">
        <v>1689</v>
      </c>
      <c r="E1658" s="2" t="s">
        <v>1610</v>
      </c>
      <c r="F1658" s="2" t="s">
        <v>34</v>
      </c>
      <c r="G1658" s="2" t="s">
        <v>18</v>
      </c>
      <c r="H1658" s="3">
        <v>45209.504745370374</v>
      </c>
      <c r="I1658" s="2" t="s">
        <v>23</v>
      </c>
      <c r="J1658" s="2">
        <f>VLOOKUP(B1658,'FKIP-'!$B$2:$L$400,9,FALSE)</f>
        <v>315</v>
      </c>
      <c r="K1658" s="2" t="e">
        <f>VLOOKUP(B1658,'Master TS'!$A$1:$E$1221,4,FALSE)</f>
        <v>#N/A</v>
      </c>
      <c r="L1658" s="2" t="e">
        <f>VLOOKUP(B1658,'Master TS'!$A$1:$E$1221,5,FALSE)</f>
        <v>#N/A</v>
      </c>
      <c r="M1658" s="2" t="s">
        <v>20</v>
      </c>
    </row>
    <row r="1659" spans="1:13" ht="12" customHeight="1">
      <c r="A1659" s="2">
        <v>1658</v>
      </c>
      <c r="B1659" s="2">
        <v>195040021</v>
      </c>
      <c r="C1659" s="2" t="s">
        <v>1706</v>
      </c>
      <c r="D1659" s="2" t="s">
        <v>1689</v>
      </c>
      <c r="E1659" s="2" t="s">
        <v>1610</v>
      </c>
      <c r="F1659" s="2" t="s">
        <v>17</v>
      </c>
      <c r="G1659" s="2" t="s">
        <v>18</v>
      </c>
      <c r="H1659" s="3">
        <v>45209.674675925926</v>
      </c>
      <c r="I1659" s="2" t="s">
        <v>23</v>
      </c>
      <c r="J1659" s="2">
        <f>VLOOKUP(B1659,'FKIP-'!$B$2:$L$400,9,FALSE)</f>
        <v>361</v>
      </c>
      <c r="K1659" s="2" t="e">
        <f>VLOOKUP(B1659,'Master TS'!$A$1:$E$1221,4,FALSE)</f>
        <v>#N/A</v>
      </c>
      <c r="L1659" s="2" t="e">
        <f>VLOOKUP(B1659,'Master TS'!$A$1:$E$1221,5,FALSE)</f>
        <v>#N/A</v>
      </c>
      <c r="M1659" s="2" t="s">
        <v>20</v>
      </c>
    </row>
    <row r="1660" spans="1:13" ht="12" customHeight="1">
      <c r="A1660" s="2">
        <v>1659</v>
      </c>
      <c r="B1660" s="2">
        <v>195040023</v>
      </c>
      <c r="C1660" s="2" t="s">
        <v>1707</v>
      </c>
      <c r="D1660" s="2" t="s">
        <v>1689</v>
      </c>
      <c r="E1660" s="2" t="s">
        <v>1610</v>
      </c>
      <c r="F1660" s="2" t="s">
        <v>39</v>
      </c>
      <c r="G1660" s="2" t="s">
        <v>18</v>
      </c>
      <c r="H1660" s="3">
        <v>45208.757951388892</v>
      </c>
      <c r="I1660" s="2" t="s">
        <v>23</v>
      </c>
      <c r="J1660" s="2">
        <f>VLOOKUP(B1660,'FKIP-'!$B$2:$L$400,9,FALSE)</f>
        <v>244</v>
      </c>
      <c r="K1660" s="2" t="e">
        <f>VLOOKUP(B1660,'Master TS'!$A$1:$E$1221,4,FALSE)</f>
        <v>#N/A</v>
      </c>
      <c r="L1660" s="2" t="e">
        <f>VLOOKUP(B1660,'Master TS'!$A$1:$E$1221,5,FALSE)</f>
        <v>#N/A</v>
      </c>
      <c r="M1660" s="2" t="s">
        <v>20</v>
      </c>
    </row>
    <row r="1661" spans="1:13" ht="12" customHeight="1">
      <c r="A1661" s="2">
        <v>1660</v>
      </c>
      <c r="B1661" s="2">
        <v>195040024</v>
      </c>
      <c r="C1661" s="2" t="s">
        <v>1708</v>
      </c>
      <c r="D1661" s="2" t="s">
        <v>1689</v>
      </c>
      <c r="E1661" s="2" t="s">
        <v>1610</v>
      </c>
      <c r="F1661" s="2" t="s">
        <v>17</v>
      </c>
      <c r="G1661" s="2" t="s">
        <v>18</v>
      </c>
      <c r="H1661" s="3">
        <v>45208.718298611115</v>
      </c>
      <c r="I1661" s="2" t="s">
        <v>23</v>
      </c>
      <c r="J1661" s="2">
        <f>VLOOKUP(B1661,'FKIP-'!$B$2:$L$400,9,FALSE)</f>
        <v>237</v>
      </c>
      <c r="K1661" s="2" t="e">
        <f>VLOOKUP(B1661,'Master TS'!$A$1:$E$1221,4,FALSE)</f>
        <v>#N/A</v>
      </c>
      <c r="L1661" s="2" t="e">
        <f>VLOOKUP(B1661,'Master TS'!$A$1:$E$1221,5,FALSE)</f>
        <v>#N/A</v>
      </c>
      <c r="M1661" s="2" t="s">
        <v>20</v>
      </c>
    </row>
    <row r="1662" spans="1:13" ht="12" customHeight="1">
      <c r="A1662" s="2">
        <v>1661</v>
      </c>
      <c r="B1662" s="2">
        <v>195040025</v>
      </c>
      <c r="C1662" s="2" t="s">
        <v>1709</v>
      </c>
      <c r="D1662" s="2" t="s">
        <v>1689</v>
      </c>
      <c r="E1662" s="2" t="s">
        <v>1610</v>
      </c>
      <c r="F1662" s="2" t="s">
        <v>34</v>
      </c>
      <c r="G1662" s="2" t="s">
        <v>18</v>
      </c>
      <c r="H1662" s="3">
        <v>45206.612870370373</v>
      </c>
      <c r="I1662" s="2" t="s">
        <v>23</v>
      </c>
      <c r="J1662" s="2">
        <f>VLOOKUP(B1662,'FKIP-'!$B$2:$L$400,9,FALSE)</f>
        <v>39</v>
      </c>
      <c r="K1662" s="2" t="e">
        <f>VLOOKUP(B1662,'Master TS'!$A$1:$E$1221,4,FALSE)</f>
        <v>#N/A</v>
      </c>
      <c r="L1662" s="2" t="e">
        <f>VLOOKUP(B1662,'Master TS'!$A$1:$E$1221,5,FALSE)</f>
        <v>#N/A</v>
      </c>
      <c r="M1662" s="2" t="s">
        <v>20</v>
      </c>
    </row>
    <row r="1663" spans="1:13" ht="12" customHeight="1">
      <c r="A1663" s="2">
        <v>1662</v>
      </c>
      <c r="B1663" s="2">
        <v>195040026</v>
      </c>
      <c r="C1663" s="2" t="s">
        <v>1710</v>
      </c>
      <c r="D1663" s="2" t="s">
        <v>1689</v>
      </c>
      <c r="E1663" s="2" t="s">
        <v>1610</v>
      </c>
      <c r="F1663" s="2" t="s">
        <v>34</v>
      </c>
      <c r="G1663" s="2" t="s">
        <v>18</v>
      </c>
      <c r="H1663" s="3">
        <v>45208.601840277777</v>
      </c>
      <c r="I1663" s="2" t="s">
        <v>23</v>
      </c>
      <c r="J1663" s="2">
        <f>VLOOKUP(B1663,'FKIP-'!$B$2:$L$400,9,FALSE)</f>
        <v>185</v>
      </c>
      <c r="K1663" s="2" t="e">
        <f>VLOOKUP(B1663,'Master TS'!$A$1:$E$1221,4,FALSE)</f>
        <v>#N/A</v>
      </c>
      <c r="L1663" s="2" t="e">
        <f>VLOOKUP(B1663,'Master TS'!$A$1:$E$1221,5,FALSE)</f>
        <v>#N/A</v>
      </c>
      <c r="M1663" s="2" t="s">
        <v>20</v>
      </c>
    </row>
    <row r="1664" spans="1:13" ht="12" customHeight="1">
      <c r="A1664" s="2">
        <v>1663</v>
      </c>
      <c r="B1664" s="2">
        <v>195040027</v>
      </c>
      <c r="C1664" s="2" t="s">
        <v>1711</v>
      </c>
      <c r="D1664" s="2" t="s">
        <v>1689</v>
      </c>
      <c r="E1664" s="2" t="s">
        <v>1610</v>
      </c>
      <c r="F1664" s="2" t="s">
        <v>34</v>
      </c>
      <c r="G1664" s="2" t="s">
        <v>18</v>
      </c>
      <c r="H1664" s="3">
        <v>45207.64875</v>
      </c>
      <c r="I1664" s="2" t="s">
        <v>23</v>
      </c>
      <c r="J1664" s="2">
        <f>VLOOKUP(B1664,'FKIP-'!$B$2:$L$400,9,FALSE)</f>
        <v>103</v>
      </c>
      <c r="K1664" s="2" t="e">
        <f>VLOOKUP(B1664,'Master TS'!$A$1:$E$1221,4,FALSE)</f>
        <v>#N/A</v>
      </c>
      <c r="L1664" s="2" t="e">
        <f>VLOOKUP(B1664,'Master TS'!$A$1:$E$1221,5,FALSE)</f>
        <v>#N/A</v>
      </c>
      <c r="M1664" s="2" t="s">
        <v>20</v>
      </c>
    </row>
    <row r="1665" spans="1:13" ht="12" customHeight="1">
      <c r="A1665" s="2">
        <v>1664</v>
      </c>
      <c r="B1665" s="2">
        <v>195040028</v>
      </c>
      <c r="C1665" s="2" t="s">
        <v>1712</v>
      </c>
      <c r="D1665" s="2" t="s">
        <v>1689</v>
      </c>
      <c r="E1665" s="2" t="s">
        <v>1610</v>
      </c>
      <c r="F1665" s="2" t="s">
        <v>34</v>
      </c>
      <c r="G1665" s="2" t="s">
        <v>18</v>
      </c>
      <c r="H1665" s="3">
        <v>45206.426238425927</v>
      </c>
      <c r="I1665" s="2" t="s">
        <v>23</v>
      </c>
      <c r="J1665" s="2">
        <f>VLOOKUP(B1665,'FKIP-'!$B$2:$L$400,9,FALSE)</f>
        <v>16</v>
      </c>
      <c r="K1665" s="2" t="e">
        <f>VLOOKUP(B1665,'Master TS'!$A$1:$E$1221,4,FALSE)</f>
        <v>#N/A</v>
      </c>
      <c r="L1665" s="2" t="e">
        <f>VLOOKUP(B1665,'Master TS'!$A$1:$E$1221,5,FALSE)</f>
        <v>#N/A</v>
      </c>
      <c r="M1665" s="2" t="s">
        <v>20</v>
      </c>
    </row>
    <row r="1666" spans="1:13" ht="12" customHeight="1">
      <c r="A1666" s="2">
        <v>1665</v>
      </c>
      <c r="B1666" s="2">
        <v>195040029</v>
      </c>
      <c r="C1666" s="2" t="s">
        <v>1713</v>
      </c>
      <c r="D1666" s="2" t="s">
        <v>1689</v>
      </c>
      <c r="E1666" s="2" t="s">
        <v>1610</v>
      </c>
      <c r="F1666" s="2" t="s">
        <v>34</v>
      </c>
      <c r="G1666" s="2" t="s">
        <v>18</v>
      </c>
      <c r="H1666" s="3">
        <v>45209.424571759257</v>
      </c>
      <c r="I1666" s="2" t="s">
        <v>23</v>
      </c>
      <c r="J1666" s="2">
        <f>VLOOKUP(B1666,'FKIP-'!$B$2:$L$400,9,FALSE)</f>
        <v>297</v>
      </c>
      <c r="K1666" s="2" t="e">
        <f>VLOOKUP(B1666,'Master TS'!$A$1:$E$1221,4,FALSE)</f>
        <v>#N/A</v>
      </c>
      <c r="L1666" s="2" t="e">
        <f>VLOOKUP(B1666,'Master TS'!$A$1:$E$1221,5,FALSE)</f>
        <v>#N/A</v>
      </c>
      <c r="M1666" s="2" t="s">
        <v>20</v>
      </c>
    </row>
    <row r="1667" spans="1:13" ht="12" customHeight="1">
      <c r="A1667" s="2">
        <v>1666</v>
      </c>
      <c r="B1667" s="2">
        <v>195040031</v>
      </c>
      <c r="C1667" s="2" t="s">
        <v>1714</v>
      </c>
      <c r="D1667" s="2" t="s">
        <v>1689</v>
      </c>
      <c r="E1667" s="2" t="s">
        <v>1610</v>
      </c>
      <c r="F1667" s="2" t="s">
        <v>17</v>
      </c>
      <c r="G1667" s="2" t="s">
        <v>18</v>
      </c>
      <c r="H1667" s="3">
        <v>45205.491423611114</v>
      </c>
      <c r="I1667" s="2" t="s">
        <v>23</v>
      </c>
      <c r="J1667" s="2">
        <f>VLOOKUP(B1667,'FKIP-'!$B$2:$L$400,9,FALSE)</f>
        <v>13</v>
      </c>
      <c r="K1667" s="2" t="e">
        <f>VLOOKUP(B1667,'Master TS'!$A$1:$E$1221,4,FALSE)</f>
        <v>#N/A</v>
      </c>
      <c r="L1667" s="2" t="e">
        <f>VLOOKUP(B1667,'Master TS'!$A$1:$E$1221,5,FALSE)</f>
        <v>#N/A</v>
      </c>
      <c r="M1667" s="2" t="s">
        <v>20</v>
      </c>
    </row>
    <row r="1668" spans="1:13" ht="12" customHeight="1">
      <c r="A1668" s="2">
        <v>1667</v>
      </c>
      <c r="B1668" s="2">
        <v>195040032</v>
      </c>
      <c r="C1668" s="2" t="s">
        <v>1715</v>
      </c>
      <c r="D1668" s="2" t="s">
        <v>1689</v>
      </c>
      <c r="E1668" s="2" t="s">
        <v>1610</v>
      </c>
      <c r="F1668" s="2" t="s">
        <v>17</v>
      </c>
      <c r="G1668" s="2" t="s">
        <v>18</v>
      </c>
      <c r="H1668" s="3">
        <v>45208.601053240738</v>
      </c>
      <c r="I1668" s="2" t="s">
        <v>23</v>
      </c>
      <c r="J1668" s="2">
        <f>VLOOKUP(B1668,'FKIP-'!$B$2:$L$400,9,FALSE)</f>
        <v>184</v>
      </c>
      <c r="K1668" s="2" t="e">
        <f>VLOOKUP(B1668,'Master TS'!$A$1:$E$1221,4,FALSE)</f>
        <v>#N/A</v>
      </c>
      <c r="L1668" s="2" t="e">
        <f>VLOOKUP(B1668,'Master TS'!$A$1:$E$1221,5,FALSE)</f>
        <v>#N/A</v>
      </c>
      <c r="M1668" s="2" t="s">
        <v>20</v>
      </c>
    </row>
    <row r="1669" spans="1:13" ht="12" customHeight="1">
      <c r="A1669" s="2">
        <v>1668</v>
      </c>
      <c r="B1669" s="2">
        <v>195040033</v>
      </c>
      <c r="C1669" s="2" t="s">
        <v>1716</v>
      </c>
      <c r="D1669" s="2" t="s">
        <v>1689</v>
      </c>
      <c r="E1669" s="2" t="s">
        <v>1610</v>
      </c>
      <c r="F1669" s="2" t="s">
        <v>31</v>
      </c>
      <c r="G1669" s="2" t="s">
        <v>18</v>
      </c>
      <c r="H1669" s="3">
        <v>45207.372233796297</v>
      </c>
      <c r="I1669" s="2" t="s">
        <v>23</v>
      </c>
      <c r="J1669" s="2">
        <f>VLOOKUP(B1669,'FKIP-'!$B$2:$L$400,9,FALSE)</f>
        <v>84</v>
      </c>
      <c r="K1669" s="2" t="e">
        <f>VLOOKUP(B1669,'Master TS'!$A$1:$E$1221,4,FALSE)</f>
        <v>#N/A</v>
      </c>
      <c r="L1669" s="2" t="e">
        <f>VLOOKUP(B1669,'Master TS'!$A$1:$E$1221,5,FALSE)</f>
        <v>#N/A</v>
      </c>
      <c r="M1669" s="2" t="s">
        <v>20</v>
      </c>
    </row>
    <row r="1670" spans="1:13" ht="12" customHeight="1">
      <c r="A1670" s="2">
        <v>1669</v>
      </c>
      <c r="B1670" s="2">
        <v>195040034</v>
      </c>
      <c r="C1670" s="2" t="s">
        <v>1717</v>
      </c>
      <c r="D1670" s="2" t="s">
        <v>1689</v>
      </c>
      <c r="E1670" s="2" t="s">
        <v>1610</v>
      </c>
      <c r="F1670" s="2" t="s">
        <v>335</v>
      </c>
      <c r="G1670" s="2" t="s">
        <v>18</v>
      </c>
      <c r="H1670" s="3">
        <v>45210.732800925929</v>
      </c>
      <c r="I1670" s="2" t="s">
        <v>23</v>
      </c>
      <c r="J1670" s="2">
        <f>VLOOKUP(B1670,'FKIP-'!$B$2:$L$400,9,FALSE)</f>
        <v>394</v>
      </c>
      <c r="K1670" s="2" t="e">
        <f>VLOOKUP(B1670,'Master TS'!$A$1:$E$1221,4,FALSE)</f>
        <v>#N/A</v>
      </c>
      <c r="L1670" s="2" t="e">
        <f>VLOOKUP(B1670,'Master TS'!$A$1:$E$1221,5,FALSE)</f>
        <v>#N/A</v>
      </c>
      <c r="M1670" s="2" t="s">
        <v>20</v>
      </c>
    </row>
    <row r="1671" spans="1:13" ht="12" customHeight="1">
      <c r="A1671" s="2">
        <v>1670</v>
      </c>
      <c r="B1671" s="2">
        <v>195040035</v>
      </c>
      <c r="C1671" s="2" t="s">
        <v>1718</v>
      </c>
      <c r="D1671" s="2" t="s">
        <v>1689</v>
      </c>
      <c r="E1671" s="2" t="s">
        <v>1610</v>
      </c>
      <c r="F1671" s="2" t="s">
        <v>17</v>
      </c>
      <c r="G1671" s="2" t="s">
        <v>117</v>
      </c>
      <c r="H1671" s="2"/>
      <c r="I1671" s="2" t="s">
        <v>23</v>
      </c>
      <c r="J1671" s="2">
        <f>VLOOKUP(B1671,'FKIP-'!$B$2:$L$400,9,FALSE)</f>
        <v>0</v>
      </c>
      <c r="K1671" s="2" t="e">
        <f>VLOOKUP(B1671,'Master TS'!$A$1:$E$1221,4,FALSE)</f>
        <v>#N/A</v>
      </c>
      <c r="L1671" s="2" t="e">
        <f>VLOOKUP(B1671,'Master TS'!$A$1:$E$1221,5,FALSE)</f>
        <v>#N/A</v>
      </c>
      <c r="M1671" s="2" t="s">
        <v>20</v>
      </c>
    </row>
    <row r="1672" spans="1:13" ht="12" customHeight="1">
      <c r="A1672" s="2">
        <v>1671</v>
      </c>
      <c r="B1672" s="2">
        <v>195040036</v>
      </c>
      <c r="C1672" s="2" t="s">
        <v>1719</v>
      </c>
      <c r="D1672" s="2" t="s">
        <v>1689</v>
      </c>
      <c r="E1672" s="2" t="s">
        <v>1610</v>
      </c>
      <c r="F1672" s="2" t="s">
        <v>31</v>
      </c>
      <c r="G1672" s="2" t="s">
        <v>18</v>
      </c>
      <c r="H1672" s="3">
        <v>45208.461134259262</v>
      </c>
      <c r="I1672" s="2" t="s">
        <v>23</v>
      </c>
      <c r="J1672" s="2">
        <f>VLOOKUP(B1672,'FKIP-'!$B$2:$L$400,9,FALSE)</f>
        <v>153</v>
      </c>
      <c r="K1672" s="2" t="e">
        <f>VLOOKUP(B1672,'Master TS'!$A$1:$E$1221,4,FALSE)</f>
        <v>#N/A</v>
      </c>
      <c r="L1672" s="2" t="e">
        <f>VLOOKUP(B1672,'Master TS'!$A$1:$E$1221,5,FALSE)</f>
        <v>#N/A</v>
      </c>
      <c r="M1672" s="2" t="s">
        <v>20</v>
      </c>
    </row>
    <row r="1673" spans="1:13" ht="12" customHeight="1">
      <c r="A1673" s="2">
        <v>1672</v>
      </c>
      <c r="B1673" s="2">
        <v>195040037</v>
      </c>
      <c r="C1673" s="2" t="s">
        <v>1720</v>
      </c>
      <c r="D1673" s="2" t="s">
        <v>1689</v>
      </c>
      <c r="E1673" s="2" t="s">
        <v>1610</v>
      </c>
      <c r="F1673" s="2" t="s">
        <v>34</v>
      </c>
      <c r="G1673" s="2" t="s">
        <v>18</v>
      </c>
      <c r="H1673" s="3">
        <v>45206.685231481482</v>
      </c>
      <c r="I1673" s="2" t="s">
        <v>23</v>
      </c>
      <c r="J1673" s="2">
        <f>VLOOKUP(B1673,'FKIP-'!$B$2:$L$400,9,FALSE)</f>
        <v>49</v>
      </c>
      <c r="K1673" s="2" t="e">
        <f>VLOOKUP(B1673,'Master TS'!$A$1:$E$1221,4,FALSE)</f>
        <v>#N/A</v>
      </c>
      <c r="L1673" s="2" t="e">
        <f>VLOOKUP(B1673,'Master TS'!$A$1:$E$1221,5,FALSE)</f>
        <v>#N/A</v>
      </c>
      <c r="M1673" s="2" t="s">
        <v>20</v>
      </c>
    </row>
    <row r="1674" spans="1:13" ht="12" customHeight="1">
      <c r="A1674" s="2">
        <v>1673</v>
      </c>
      <c r="B1674" s="2">
        <v>195040038</v>
      </c>
      <c r="C1674" s="2" t="s">
        <v>1721</v>
      </c>
      <c r="D1674" s="2" t="s">
        <v>1689</v>
      </c>
      <c r="E1674" s="2" t="s">
        <v>1610</v>
      </c>
      <c r="F1674" s="2" t="s">
        <v>34</v>
      </c>
      <c r="G1674" s="2" t="s">
        <v>18</v>
      </c>
      <c r="H1674" s="3">
        <v>45206.726759259262</v>
      </c>
      <c r="I1674" s="2" t="s">
        <v>23</v>
      </c>
      <c r="J1674" s="2">
        <f>VLOOKUP(B1674,'FKIP-'!$B$2:$L$400,9,FALSE)</f>
        <v>56</v>
      </c>
      <c r="K1674" s="2" t="e">
        <f>VLOOKUP(B1674,'Master TS'!$A$1:$E$1221,4,FALSE)</f>
        <v>#N/A</v>
      </c>
      <c r="L1674" s="2" t="e">
        <f>VLOOKUP(B1674,'Master TS'!$A$1:$E$1221,5,FALSE)</f>
        <v>#N/A</v>
      </c>
      <c r="M1674" s="2" t="s">
        <v>20</v>
      </c>
    </row>
    <row r="1675" spans="1:13" ht="12" customHeight="1">
      <c r="A1675" s="2">
        <v>1674</v>
      </c>
      <c r="B1675" s="2">
        <v>195040040</v>
      </c>
      <c r="C1675" s="2" t="s">
        <v>1722</v>
      </c>
      <c r="D1675" s="2" t="s">
        <v>1689</v>
      </c>
      <c r="E1675" s="2" t="s">
        <v>1610</v>
      </c>
      <c r="F1675" s="2" t="s">
        <v>17</v>
      </c>
      <c r="G1675" s="2" t="s">
        <v>18</v>
      </c>
      <c r="H1675" s="3">
        <v>45208.86482638889</v>
      </c>
      <c r="I1675" s="2" t="s">
        <v>23</v>
      </c>
      <c r="J1675" s="2">
        <f>VLOOKUP(B1675,'FKIP-'!$B$2:$L$400,9,FALSE)</f>
        <v>270</v>
      </c>
      <c r="K1675" s="2" t="e">
        <f>VLOOKUP(B1675,'Master TS'!$A$1:$E$1221,4,FALSE)</f>
        <v>#N/A</v>
      </c>
      <c r="L1675" s="2" t="e">
        <f>VLOOKUP(B1675,'Master TS'!$A$1:$E$1221,5,FALSE)</f>
        <v>#N/A</v>
      </c>
      <c r="M1675" s="2" t="s">
        <v>20</v>
      </c>
    </row>
    <row r="1676" spans="1:13" ht="12" customHeight="1">
      <c r="A1676" s="2">
        <v>1675</v>
      </c>
      <c r="B1676" s="2">
        <v>195040042</v>
      </c>
      <c r="C1676" s="2" t="s">
        <v>1723</v>
      </c>
      <c r="D1676" s="2" t="s">
        <v>1689</v>
      </c>
      <c r="E1676" s="2" t="s">
        <v>1610</v>
      </c>
      <c r="F1676" s="2" t="s">
        <v>31</v>
      </c>
      <c r="G1676" s="2" t="s">
        <v>18</v>
      </c>
      <c r="H1676" s="3">
        <v>45206.705520833333</v>
      </c>
      <c r="I1676" s="2" t="s">
        <v>23</v>
      </c>
      <c r="J1676" s="2">
        <f>VLOOKUP(B1676,'FKIP-'!$B$2:$L$400,9,FALSE)</f>
        <v>54</v>
      </c>
      <c r="K1676" s="2" t="e">
        <f>VLOOKUP(B1676,'Master TS'!$A$1:$E$1221,4,FALSE)</f>
        <v>#N/A</v>
      </c>
      <c r="L1676" s="2" t="e">
        <f>VLOOKUP(B1676,'Master TS'!$A$1:$E$1221,5,FALSE)</f>
        <v>#N/A</v>
      </c>
      <c r="M1676" s="2" t="s">
        <v>20</v>
      </c>
    </row>
    <row r="1677" spans="1:13" ht="12" customHeight="1">
      <c r="A1677" s="2">
        <v>1676</v>
      </c>
      <c r="B1677" s="2">
        <v>195040043</v>
      </c>
      <c r="C1677" s="2" t="s">
        <v>1724</v>
      </c>
      <c r="D1677" s="2" t="s">
        <v>1689</v>
      </c>
      <c r="E1677" s="2" t="s">
        <v>1610</v>
      </c>
      <c r="F1677" s="2" t="s">
        <v>112</v>
      </c>
      <c r="G1677" s="2" t="s">
        <v>18</v>
      </c>
      <c r="H1677" s="3">
        <v>45208.655219907407</v>
      </c>
      <c r="I1677" s="2" t="s">
        <v>23</v>
      </c>
      <c r="J1677" s="2">
        <f>VLOOKUP(B1677,'FKIP-'!$B$2:$L$400,9,FALSE)</f>
        <v>218</v>
      </c>
      <c r="K1677" s="2" t="e">
        <f>VLOOKUP(B1677,'Master TS'!$A$1:$E$1221,4,FALSE)</f>
        <v>#N/A</v>
      </c>
      <c r="L1677" s="2" t="e">
        <f>VLOOKUP(B1677,'Master TS'!$A$1:$E$1221,5,FALSE)</f>
        <v>#N/A</v>
      </c>
      <c r="M1677" s="2" t="s">
        <v>20</v>
      </c>
    </row>
    <row r="1678" spans="1:13" ht="12" customHeight="1">
      <c r="A1678" s="2">
        <v>1677</v>
      </c>
      <c r="B1678" s="2">
        <v>195040044</v>
      </c>
      <c r="C1678" s="2" t="s">
        <v>1725</v>
      </c>
      <c r="D1678" s="2" t="s">
        <v>1689</v>
      </c>
      <c r="E1678" s="2" t="s">
        <v>1610</v>
      </c>
      <c r="F1678" s="2" t="s">
        <v>34</v>
      </c>
      <c r="G1678" s="2" t="s">
        <v>18</v>
      </c>
      <c r="H1678" s="3">
        <v>45206.679791666669</v>
      </c>
      <c r="I1678" s="2" t="s">
        <v>23</v>
      </c>
      <c r="J1678" s="2">
        <f>VLOOKUP(B1678,'FKIP-'!$B$2:$L$400,9,FALSE)</f>
        <v>47</v>
      </c>
      <c r="K1678" s="2" t="e">
        <f>VLOOKUP(B1678,'Master TS'!$A$1:$E$1221,4,FALSE)</f>
        <v>#N/A</v>
      </c>
      <c r="L1678" s="2" t="e">
        <f>VLOOKUP(B1678,'Master TS'!$A$1:$E$1221,5,FALSE)</f>
        <v>#N/A</v>
      </c>
      <c r="M1678" s="2" t="s">
        <v>20</v>
      </c>
    </row>
    <row r="1679" spans="1:13" ht="12" customHeight="1">
      <c r="A1679" s="2">
        <v>1678</v>
      </c>
      <c r="B1679" s="2">
        <v>195040045</v>
      </c>
      <c r="C1679" s="2" t="s">
        <v>1726</v>
      </c>
      <c r="D1679" s="2" t="s">
        <v>1689</v>
      </c>
      <c r="E1679" s="2" t="s">
        <v>1610</v>
      </c>
      <c r="F1679" s="2" t="s">
        <v>34</v>
      </c>
      <c r="G1679" s="2" t="s">
        <v>18</v>
      </c>
      <c r="H1679" s="3">
        <v>45206.752685185187</v>
      </c>
      <c r="I1679" s="2" t="s">
        <v>23</v>
      </c>
      <c r="J1679" s="2">
        <f>VLOOKUP(B1679,'FKIP-'!$B$2:$L$400,9,FALSE)</f>
        <v>57</v>
      </c>
      <c r="K1679" s="2" t="e">
        <f>VLOOKUP(B1679,'Master TS'!$A$1:$E$1221,4,FALSE)</f>
        <v>#N/A</v>
      </c>
      <c r="L1679" s="2" t="e">
        <f>VLOOKUP(B1679,'Master TS'!$A$1:$E$1221,5,FALSE)</f>
        <v>#N/A</v>
      </c>
      <c r="M1679" s="2" t="s">
        <v>20</v>
      </c>
    </row>
    <row r="1680" spans="1:13" ht="12" customHeight="1">
      <c r="A1680" s="2">
        <v>1679</v>
      </c>
      <c r="B1680" s="2">
        <v>195040046</v>
      </c>
      <c r="C1680" s="2" t="s">
        <v>1727</v>
      </c>
      <c r="D1680" s="2" t="s">
        <v>1689</v>
      </c>
      <c r="E1680" s="2" t="s">
        <v>1610</v>
      </c>
      <c r="F1680" s="2" t="s">
        <v>112</v>
      </c>
      <c r="G1680" s="2" t="s">
        <v>18</v>
      </c>
      <c r="H1680" s="3">
        <v>45208.511481481481</v>
      </c>
      <c r="I1680" s="2" t="s">
        <v>23</v>
      </c>
      <c r="J1680" s="2">
        <f>VLOOKUP(B1680,'FKIP-'!$B$2:$L$400,9,FALSE)</f>
        <v>166</v>
      </c>
      <c r="K1680" s="2" t="e">
        <f>VLOOKUP(B1680,'Master TS'!$A$1:$E$1221,4,FALSE)</f>
        <v>#N/A</v>
      </c>
      <c r="L1680" s="2" t="e">
        <f>VLOOKUP(B1680,'Master TS'!$A$1:$E$1221,5,FALSE)</f>
        <v>#N/A</v>
      </c>
      <c r="M1680" s="2" t="s">
        <v>20</v>
      </c>
    </row>
    <row r="1681" spans="1:13" ht="12" customHeight="1">
      <c r="A1681" s="2">
        <v>1680</v>
      </c>
      <c r="B1681" s="2">
        <v>195040048</v>
      </c>
      <c r="C1681" s="2" t="s">
        <v>1728</v>
      </c>
      <c r="D1681" s="2" t="s">
        <v>1689</v>
      </c>
      <c r="E1681" s="2" t="s">
        <v>1610</v>
      </c>
      <c r="F1681" s="2" t="s">
        <v>34</v>
      </c>
      <c r="G1681" s="2" t="s">
        <v>18</v>
      </c>
      <c r="H1681" s="3">
        <v>45206.703773148147</v>
      </c>
      <c r="I1681" s="2" t="s">
        <v>23</v>
      </c>
      <c r="J1681" s="2">
        <f>VLOOKUP(B1681,'FKIP-'!$B$2:$L$400,9,FALSE)</f>
        <v>53</v>
      </c>
      <c r="K1681" s="2" t="e">
        <f>VLOOKUP(B1681,'Master TS'!$A$1:$E$1221,4,FALSE)</f>
        <v>#N/A</v>
      </c>
      <c r="L1681" s="2" t="e">
        <f>VLOOKUP(B1681,'Master TS'!$A$1:$E$1221,5,FALSE)</f>
        <v>#N/A</v>
      </c>
      <c r="M1681" s="2" t="s">
        <v>20</v>
      </c>
    </row>
    <row r="1682" spans="1:13" ht="12" customHeight="1">
      <c r="A1682" s="2">
        <v>1681</v>
      </c>
      <c r="B1682" s="2">
        <v>195040049</v>
      </c>
      <c r="C1682" s="2" t="s">
        <v>1729</v>
      </c>
      <c r="D1682" s="2" t="s">
        <v>1689</v>
      </c>
      <c r="E1682" s="2" t="s">
        <v>1610</v>
      </c>
      <c r="F1682" s="2" t="s">
        <v>34</v>
      </c>
      <c r="G1682" s="2" t="s">
        <v>18</v>
      </c>
      <c r="H1682" s="3">
        <v>45206.780127314814</v>
      </c>
      <c r="I1682" s="2" t="s">
        <v>23</v>
      </c>
      <c r="J1682" s="2">
        <f>VLOOKUP(B1682,'FKIP-'!$B$2:$L$400,9,FALSE)</f>
        <v>61</v>
      </c>
      <c r="K1682" s="2" t="e">
        <f>VLOOKUP(B1682,'Master TS'!$A$1:$E$1221,4,FALSE)</f>
        <v>#N/A</v>
      </c>
      <c r="L1682" s="2" t="e">
        <f>VLOOKUP(B1682,'Master TS'!$A$1:$E$1221,5,FALSE)</f>
        <v>#N/A</v>
      </c>
      <c r="M1682" s="2" t="s">
        <v>20</v>
      </c>
    </row>
    <row r="1683" spans="1:13" ht="12" customHeight="1">
      <c r="A1683" s="2">
        <v>1682</v>
      </c>
      <c r="B1683" s="2">
        <v>195040050</v>
      </c>
      <c r="C1683" s="2" t="s">
        <v>1730</v>
      </c>
      <c r="D1683" s="2" t="s">
        <v>1689</v>
      </c>
      <c r="E1683" s="2" t="s">
        <v>1610</v>
      </c>
      <c r="F1683" s="2" t="s">
        <v>39</v>
      </c>
      <c r="G1683" s="2" t="s">
        <v>18</v>
      </c>
      <c r="H1683" s="3">
        <v>45210.393587962964</v>
      </c>
      <c r="I1683" s="2" t="s">
        <v>23</v>
      </c>
      <c r="J1683" s="2">
        <f>VLOOKUP(B1683,'FKIP-'!$B$2:$L$400,9,FALSE)</f>
        <v>379</v>
      </c>
      <c r="K1683" s="2" t="e">
        <f>VLOOKUP(B1683,'Master TS'!$A$1:$E$1221,4,FALSE)</f>
        <v>#N/A</v>
      </c>
      <c r="L1683" s="2" t="e">
        <f>VLOOKUP(B1683,'Master TS'!$A$1:$E$1221,5,FALSE)</f>
        <v>#N/A</v>
      </c>
      <c r="M1683" s="2" t="s">
        <v>20</v>
      </c>
    </row>
    <row r="1684" spans="1:13" ht="12" customHeight="1">
      <c r="A1684" s="2">
        <v>1683</v>
      </c>
      <c r="B1684" s="2">
        <v>195040051</v>
      </c>
      <c r="C1684" s="2" t="s">
        <v>1731</v>
      </c>
      <c r="D1684" s="2" t="s">
        <v>1689</v>
      </c>
      <c r="E1684" s="2" t="s">
        <v>1610</v>
      </c>
      <c r="F1684" s="2" t="s">
        <v>34</v>
      </c>
      <c r="G1684" s="2" t="s">
        <v>18</v>
      </c>
      <c r="H1684" s="3">
        <v>45208.499178240738</v>
      </c>
      <c r="I1684" s="2" t="s">
        <v>23</v>
      </c>
      <c r="J1684" s="2">
        <f>VLOOKUP(B1684,'FKIP-'!$B$2:$L$400,9,FALSE)</f>
        <v>163</v>
      </c>
      <c r="K1684" s="2" t="e">
        <f>VLOOKUP(B1684,'Master TS'!$A$1:$E$1221,4,FALSE)</f>
        <v>#N/A</v>
      </c>
      <c r="L1684" s="2" t="e">
        <f>VLOOKUP(B1684,'Master TS'!$A$1:$E$1221,5,FALSE)</f>
        <v>#N/A</v>
      </c>
      <c r="M1684" s="2" t="s">
        <v>20</v>
      </c>
    </row>
    <row r="1685" spans="1:13" ht="12" customHeight="1">
      <c r="A1685" s="2">
        <v>1684</v>
      </c>
      <c r="B1685" s="2">
        <v>195040052</v>
      </c>
      <c r="C1685" s="2" t="s">
        <v>1732</v>
      </c>
      <c r="D1685" s="2" t="s">
        <v>1689</v>
      </c>
      <c r="E1685" s="2" t="s">
        <v>1610</v>
      </c>
      <c r="F1685" s="2" t="s">
        <v>34</v>
      </c>
      <c r="G1685" s="2" t="s">
        <v>18</v>
      </c>
      <c r="H1685" s="3">
        <v>45208.68241898148</v>
      </c>
      <c r="I1685" s="2" t="s">
        <v>23</v>
      </c>
      <c r="J1685" s="2">
        <f>VLOOKUP(B1685,'FKIP-'!$B$2:$L$400,9,FALSE)</f>
        <v>231</v>
      </c>
      <c r="K1685" s="2" t="e">
        <f>VLOOKUP(B1685,'Master TS'!$A$1:$E$1221,4,FALSE)</f>
        <v>#N/A</v>
      </c>
      <c r="L1685" s="2" t="e">
        <f>VLOOKUP(B1685,'Master TS'!$A$1:$E$1221,5,FALSE)</f>
        <v>#N/A</v>
      </c>
      <c r="M1685" s="2" t="s">
        <v>20</v>
      </c>
    </row>
    <row r="1686" spans="1:13" ht="12" customHeight="1">
      <c r="A1686" s="2">
        <v>1685</v>
      </c>
      <c r="B1686" s="2">
        <v>195040053</v>
      </c>
      <c r="C1686" s="2" t="s">
        <v>1733</v>
      </c>
      <c r="D1686" s="2" t="s">
        <v>1689</v>
      </c>
      <c r="E1686" s="2" t="s">
        <v>1610</v>
      </c>
      <c r="F1686" s="2" t="s">
        <v>31</v>
      </c>
      <c r="G1686" s="2" t="s">
        <v>18</v>
      </c>
      <c r="H1686" s="3">
        <v>45206.639733796299</v>
      </c>
      <c r="I1686" s="2" t="s">
        <v>23</v>
      </c>
      <c r="J1686" s="2">
        <f>VLOOKUP(B1686,'FKIP-'!$B$2:$L$400,9,FALSE)</f>
        <v>44</v>
      </c>
      <c r="K1686" s="2" t="e">
        <f>VLOOKUP(B1686,'Master TS'!$A$1:$E$1221,4,FALSE)</f>
        <v>#N/A</v>
      </c>
      <c r="L1686" s="2" t="e">
        <f>VLOOKUP(B1686,'Master TS'!$A$1:$E$1221,5,FALSE)</f>
        <v>#N/A</v>
      </c>
      <c r="M1686" s="2" t="s">
        <v>20</v>
      </c>
    </row>
    <row r="1687" spans="1:13" ht="12" customHeight="1">
      <c r="A1687" s="2">
        <v>1686</v>
      </c>
      <c r="B1687" s="2">
        <v>195040054</v>
      </c>
      <c r="C1687" s="2" t="s">
        <v>1734</v>
      </c>
      <c r="D1687" s="2" t="s">
        <v>1689</v>
      </c>
      <c r="E1687" s="2" t="s">
        <v>1610</v>
      </c>
      <c r="F1687" s="2" t="s">
        <v>17</v>
      </c>
      <c r="G1687" s="2" t="s">
        <v>18</v>
      </c>
      <c r="H1687" s="3">
        <v>45207.576805555553</v>
      </c>
      <c r="I1687" s="2" t="s">
        <v>23</v>
      </c>
      <c r="J1687" s="2">
        <f>VLOOKUP(B1687,'FKIP-'!$B$2:$L$400,9,FALSE)</f>
        <v>98</v>
      </c>
      <c r="K1687" s="2" t="e">
        <f>VLOOKUP(B1687,'Master TS'!$A$1:$E$1221,4,FALSE)</f>
        <v>#N/A</v>
      </c>
      <c r="L1687" s="2" t="e">
        <f>VLOOKUP(B1687,'Master TS'!$A$1:$E$1221,5,FALSE)</f>
        <v>#N/A</v>
      </c>
      <c r="M1687" s="2" t="s">
        <v>20</v>
      </c>
    </row>
    <row r="1688" spans="1:13" ht="12" customHeight="1">
      <c r="A1688" s="2">
        <v>1687</v>
      </c>
      <c r="B1688" s="2">
        <v>195040059</v>
      </c>
      <c r="C1688" s="2" t="s">
        <v>1735</v>
      </c>
      <c r="D1688" s="2" t="s">
        <v>1689</v>
      </c>
      <c r="E1688" s="2" t="s">
        <v>1610</v>
      </c>
      <c r="F1688" s="2" t="s">
        <v>25</v>
      </c>
      <c r="G1688" s="2" t="s">
        <v>18</v>
      </c>
      <c r="H1688" s="3">
        <v>45209.169120370374</v>
      </c>
      <c r="I1688" s="2" t="s">
        <v>23</v>
      </c>
      <c r="J1688" s="2">
        <f>VLOOKUP(B1688,'FKIP-'!$B$2:$L$400,9,FALSE)</f>
        <v>285</v>
      </c>
      <c r="K1688" s="2" t="e">
        <f>VLOOKUP(B1688,'Master TS'!$A$1:$E$1221,4,FALSE)</f>
        <v>#N/A</v>
      </c>
      <c r="L1688" s="2" t="e">
        <f>VLOOKUP(B1688,'Master TS'!$A$1:$E$1221,5,FALSE)</f>
        <v>#N/A</v>
      </c>
      <c r="M1688" s="2" t="s">
        <v>20</v>
      </c>
    </row>
    <row r="1689" spans="1:13" ht="12" customHeight="1">
      <c r="A1689" s="2">
        <v>1688</v>
      </c>
      <c r="B1689" s="2">
        <v>195040060</v>
      </c>
      <c r="C1689" s="2" t="s">
        <v>1736</v>
      </c>
      <c r="D1689" s="2" t="s">
        <v>1689</v>
      </c>
      <c r="E1689" s="2" t="s">
        <v>1610</v>
      </c>
      <c r="F1689" s="2" t="s">
        <v>17</v>
      </c>
      <c r="G1689" s="2" t="s">
        <v>18</v>
      </c>
      <c r="H1689" s="3">
        <v>45207.788356481484</v>
      </c>
      <c r="I1689" s="2" t="s">
        <v>23</v>
      </c>
      <c r="J1689" s="2">
        <f>VLOOKUP(B1689,'FKIP-'!$B$2:$L$400,9,FALSE)</f>
        <v>116</v>
      </c>
      <c r="K1689" s="2" t="e">
        <f>VLOOKUP(B1689,'Master TS'!$A$1:$E$1221,4,FALSE)</f>
        <v>#N/A</v>
      </c>
      <c r="L1689" s="2" t="e">
        <f>VLOOKUP(B1689,'Master TS'!$A$1:$E$1221,5,FALSE)</f>
        <v>#N/A</v>
      </c>
      <c r="M1689" s="2" t="s">
        <v>20</v>
      </c>
    </row>
    <row r="1690" spans="1:13" ht="12" customHeight="1">
      <c r="A1690" s="2">
        <v>1689</v>
      </c>
      <c r="B1690" s="2">
        <v>195040061</v>
      </c>
      <c r="C1690" s="2" t="s">
        <v>1737</v>
      </c>
      <c r="D1690" s="2" t="s">
        <v>1689</v>
      </c>
      <c r="E1690" s="2" t="s">
        <v>1610</v>
      </c>
      <c r="F1690" s="2" t="s">
        <v>31</v>
      </c>
      <c r="G1690" s="2" t="s">
        <v>18</v>
      </c>
      <c r="H1690" s="3">
        <v>45206.632256944446</v>
      </c>
      <c r="I1690" s="2" t="s">
        <v>23</v>
      </c>
      <c r="J1690" s="2">
        <f>VLOOKUP(B1690,'FKIP-'!$B$2:$L$400,9,FALSE)</f>
        <v>43</v>
      </c>
      <c r="K1690" s="2" t="e">
        <f>VLOOKUP(B1690,'Master TS'!$A$1:$E$1221,4,FALSE)</f>
        <v>#N/A</v>
      </c>
      <c r="L1690" s="2" t="e">
        <f>VLOOKUP(B1690,'Master TS'!$A$1:$E$1221,5,FALSE)</f>
        <v>#N/A</v>
      </c>
      <c r="M1690" s="2" t="s">
        <v>20</v>
      </c>
    </row>
    <row r="1691" spans="1:13" ht="12" customHeight="1">
      <c r="A1691" s="2">
        <v>1690</v>
      </c>
      <c r="B1691" s="2">
        <v>195040062</v>
      </c>
      <c r="C1691" s="2" t="s">
        <v>1738</v>
      </c>
      <c r="D1691" s="2" t="s">
        <v>1689</v>
      </c>
      <c r="E1691" s="2" t="s">
        <v>1610</v>
      </c>
      <c r="F1691" s="2" t="s">
        <v>25</v>
      </c>
      <c r="G1691" s="2" t="s">
        <v>18</v>
      </c>
      <c r="H1691" s="3">
        <v>45207.345462962963</v>
      </c>
      <c r="I1691" s="2" t="s">
        <v>23</v>
      </c>
      <c r="J1691" s="2">
        <f>VLOOKUP(B1691,'FKIP-'!$B$2:$L$400,9,FALSE)</f>
        <v>81</v>
      </c>
      <c r="K1691" s="2" t="e">
        <f>VLOOKUP(B1691,'Master TS'!$A$1:$E$1221,4,FALSE)</f>
        <v>#N/A</v>
      </c>
      <c r="L1691" s="2" t="e">
        <f>VLOOKUP(B1691,'Master TS'!$A$1:$E$1221,5,FALSE)</f>
        <v>#N/A</v>
      </c>
      <c r="M1691" s="2" t="s">
        <v>20</v>
      </c>
    </row>
    <row r="1692" spans="1:13" ht="12" customHeight="1">
      <c r="A1692" s="2">
        <v>1691</v>
      </c>
      <c r="B1692" s="2">
        <v>195040065</v>
      </c>
      <c r="C1692" s="2" t="s">
        <v>1739</v>
      </c>
      <c r="D1692" s="2" t="s">
        <v>1689</v>
      </c>
      <c r="E1692" s="2" t="s">
        <v>1610</v>
      </c>
      <c r="F1692" s="2" t="s">
        <v>34</v>
      </c>
      <c r="G1692" s="2" t="s">
        <v>18</v>
      </c>
      <c r="H1692" s="3">
        <v>45208.769479166665</v>
      </c>
      <c r="I1692" s="2" t="s">
        <v>23</v>
      </c>
      <c r="J1692" s="2">
        <f>VLOOKUP(B1692,'FKIP-'!$B$2:$L$400,9,FALSE)</f>
        <v>246</v>
      </c>
      <c r="K1692" s="2" t="e">
        <f>VLOOKUP(B1692,'Master TS'!$A$1:$E$1221,4,FALSE)</f>
        <v>#N/A</v>
      </c>
      <c r="L1692" s="2" t="e">
        <f>VLOOKUP(B1692,'Master TS'!$A$1:$E$1221,5,FALSE)</f>
        <v>#N/A</v>
      </c>
      <c r="M1692" s="2" t="s">
        <v>20</v>
      </c>
    </row>
    <row r="1693" spans="1:13" ht="12" customHeight="1">
      <c r="A1693" s="2">
        <v>1692</v>
      </c>
      <c r="B1693" s="2">
        <v>195040067</v>
      </c>
      <c r="C1693" s="2" t="s">
        <v>1740</v>
      </c>
      <c r="D1693" s="2" t="s">
        <v>1689</v>
      </c>
      <c r="E1693" s="2" t="s">
        <v>1610</v>
      </c>
      <c r="F1693" s="2" t="s">
        <v>34</v>
      </c>
      <c r="G1693" s="2" t="s">
        <v>18</v>
      </c>
      <c r="H1693" s="3">
        <v>45207.686261574076</v>
      </c>
      <c r="I1693" s="2" t="s">
        <v>23</v>
      </c>
      <c r="J1693" s="2">
        <f>VLOOKUP(B1693,'FKIP-'!$B$2:$L$400,9,FALSE)</f>
        <v>108</v>
      </c>
      <c r="K1693" s="2" t="e">
        <f>VLOOKUP(B1693,'Master TS'!$A$1:$E$1221,4,FALSE)</f>
        <v>#N/A</v>
      </c>
      <c r="L1693" s="2" t="e">
        <f>VLOOKUP(B1693,'Master TS'!$A$1:$E$1221,5,FALSE)</f>
        <v>#N/A</v>
      </c>
      <c r="M1693" s="2" t="s">
        <v>20</v>
      </c>
    </row>
    <row r="1694" spans="1:13" ht="12" customHeight="1">
      <c r="A1694" s="2">
        <v>1693</v>
      </c>
      <c r="B1694" s="2">
        <v>195040068</v>
      </c>
      <c r="C1694" s="2" t="s">
        <v>1741</v>
      </c>
      <c r="D1694" s="2" t="s">
        <v>1689</v>
      </c>
      <c r="E1694" s="2" t="s">
        <v>1610</v>
      </c>
      <c r="F1694" s="2" t="s">
        <v>17</v>
      </c>
      <c r="G1694" s="2" t="s">
        <v>18</v>
      </c>
      <c r="H1694" s="3">
        <v>45206.576562499999</v>
      </c>
      <c r="I1694" s="2" t="s">
        <v>23</v>
      </c>
      <c r="J1694" s="2">
        <f>VLOOKUP(B1694,'FKIP-'!$B$2:$L$400,9,FALSE)</f>
        <v>29</v>
      </c>
      <c r="K1694" s="2" t="e">
        <f>VLOOKUP(B1694,'Master TS'!$A$1:$E$1221,4,FALSE)</f>
        <v>#N/A</v>
      </c>
      <c r="L1694" s="2" t="e">
        <f>VLOOKUP(B1694,'Master TS'!$A$1:$E$1221,5,FALSE)</f>
        <v>#N/A</v>
      </c>
      <c r="M1694" s="2" t="s">
        <v>20</v>
      </c>
    </row>
    <row r="1695" spans="1:13" ht="12" customHeight="1">
      <c r="A1695" s="2">
        <v>1694</v>
      </c>
      <c r="B1695" s="2">
        <v>195040069</v>
      </c>
      <c r="C1695" s="2" t="s">
        <v>1742</v>
      </c>
      <c r="D1695" s="2" t="s">
        <v>1689</v>
      </c>
      <c r="E1695" s="2" t="s">
        <v>1610</v>
      </c>
      <c r="F1695" s="2" t="s">
        <v>17</v>
      </c>
      <c r="G1695" s="2" t="s">
        <v>18</v>
      </c>
      <c r="H1695" s="3">
        <v>45209.562685185185</v>
      </c>
      <c r="I1695" s="2" t="s">
        <v>23</v>
      </c>
      <c r="J1695" s="2">
        <f>VLOOKUP(B1695,'FKIP-'!$B$2:$L$400,9,FALSE)</f>
        <v>327</v>
      </c>
      <c r="K1695" s="2" t="e">
        <f>VLOOKUP(B1695,'Master TS'!$A$1:$E$1221,4,FALSE)</f>
        <v>#N/A</v>
      </c>
      <c r="L1695" s="2" t="e">
        <f>VLOOKUP(B1695,'Master TS'!$A$1:$E$1221,5,FALSE)</f>
        <v>#N/A</v>
      </c>
      <c r="M1695" s="2" t="s">
        <v>20</v>
      </c>
    </row>
    <row r="1696" spans="1:13" ht="12" customHeight="1">
      <c r="A1696" s="2">
        <v>1695</v>
      </c>
      <c r="B1696" s="2">
        <v>195040070</v>
      </c>
      <c r="C1696" s="2" t="s">
        <v>1743</v>
      </c>
      <c r="D1696" s="2" t="s">
        <v>1689</v>
      </c>
      <c r="E1696" s="2" t="s">
        <v>1610</v>
      </c>
      <c r="F1696" s="2" t="s">
        <v>17</v>
      </c>
      <c r="G1696" s="2" t="s">
        <v>18</v>
      </c>
      <c r="H1696" s="3">
        <v>45208.799953703703</v>
      </c>
      <c r="I1696" s="2" t="s">
        <v>23</v>
      </c>
      <c r="J1696" s="2">
        <f>VLOOKUP(B1696,'FKIP-'!$B$2:$L$400,9,FALSE)</f>
        <v>252</v>
      </c>
      <c r="K1696" s="2" t="e">
        <f>VLOOKUP(B1696,'Master TS'!$A$1:$E$1221,4,FALSE)</f>
        <v>#N/A</v>
      </c>
      <c r="L1696" s="2" t="e">
        <f>VLOOKUP(B1696,'Master TS'!$A$1:$E$1221,5,FALSE)</f>
        <v>#N/A</v>
      </c>
      <c r="M1696" s="2" t="s">
        <v>20</v>
      </c>
    </row>
    <row r="1697" spans="1:13" ht="12" customHeight="1">
      <c r="A1697" s="2">
        <v>1696</v>
      </c>
      <c r="B1697" s="2">
        <v>195040071</v>
      </c>
      <c r="C1697" s="2" t="s">
        <v>1744</v>
      </c>
      <c r="D1697" s="2" t="s">
        <v>1689</v>
      </c>
      <c r="E1697" s="2" t="s">
        <v>1610</v>
      </c>
      <c r="F1697" s="2" t="s">
        <v>25</v>
      </c>
      <c r="G1697" s="2" t="s">
        <v>18</v>
      </c>
      <c r="H1697" s="3">
        <v>45209.252500000002</v>
      </c>
      <c r="I1697" s="2" t="s">
        <v>23</v>
      </c>
      <c r="J1697" s="2">
        <f>VLOOKUP(B1697,'FKIP-'!$B$2:$L$400,9,FALSE)</f>
        <v>286</v>
      </c>
      <c r="K1697" s="2" t="e">
        <f>VLOOKUP(B1697,'Master TS'!$A$1:$E$1221,4,FALSE)</f>
        <v>#N/A</v>
      </c>
      <c r="L1697" s="2" t="e">
        <f>VLOOKUP(B1697,'Master TS'!$A$1:$E$1221,5,FALSE)</f>
        <v>#N/A</v>
      </c>
      <c r="M1697" s="2" t="s">
        <v>20</v>
      </c>
    </row>
    <row r="1698" spans="1:13" ht="12" customHeight="1">
      <c r="A1698" s="2">
        <v>1697</v>
      </c>
      <c r="B1698" s="2">
        <v>195040072</v>
      </c>
      <c r="C1698" s="2" t="s">
        <v>1745</v>
      </c>
      <c r="D1698" s="2" t="s">
        <v>1689</v>
      </c>
      <c r="E1698" s="2" t="s">
        <v>1610</v>
      </c>
      <c r="F1698" s="2" t="s">
        <v>17</v>
      </c>
      <c r="G1698" s="2" t="s">
        <v>18</v>
      </c>
      <c r="H1698" s="3">
        <v>45208.433715277781</v>
      </c>
      <c r="I1698" s="2" t="s">
        <v>23</v>
      </c>
      <c r="J1698" s="2">
        <f>VLOOKUP(B1698,'FKIP-'!$B$2:$L$400,9,FALSE)</f>
        <v>140</v>
      </c>
      <c r="K1698" s="2" t="e">
        <f>VLOOKUP(B1698,'Master TS'!$A$1:$E$1221,4,FALSE)</f>
        <v>#N/A</v>
      </c>
      <c r="L1698" s="2" t="e">
        <f>VLOOKUP(B1698,'Master TS'!$A$1:$E$1221,5,FALSE)</f>
        <v>#N/A</v>
      </c>
      <c r="M1698" s="2" t="s">
        <v>20</v>
      </c>
    </row>
    <row r="1699" spans="1:13" ht="12" customHeight="1">
      <c r="A1699" s="2">
        <v>1698</v>
      </c>
      <c r="B1699" s="2">
        <v>195040074</v>
      </c>
      <c r="C1699" s="2" t="s">
        <v>1746</v>
      </c>
      <c r="D1699" s="2" t="s">
        <v>1689</v>
      </c>
      <c r="E1699" s="2" t="s">
        <v>1610</v>
      </c>
      <c r="F1699" s="2" t="s">
        <v>17</v>
      </c>
      <c r="G1699" s="2" t="s">
        <v>18</v>
      </c>
      <c r="H1699" s="3">
        <v>45209.419560185182</v>
      </c>
      <c r="I1699" s="2" t="s">
        <v>23</v>
      </c>
      <c r="J1699" s="2">
        <f>VLOOKUP(B1699,'FKIP-'!$B$2:$L$400,9,FALSE)</f>
        <v>296</v>
      </c>
      <c r="K1699" s="2" t="e">
        <f>VLOOKUP(B1699,'Master TS'!$A$1:$E$1221,4,FALSE)</f>
        <v>#N/A</v>
      </c>
      <c r="L1699" s="2" t="e">
        <f>VLOOKUP(B1699,'Master TS'!$A$1:$E$1221,5,FALSE)</f>
        <v>#N/A</v>
      </c>
      <c r="M1699" s="2" t="s">
        <v>20</v>
      </c>
    </row>
    <row r="1700" spans="1:13" ht="12" customHeight="1">
      <c r="A1700" s="2">
        <v>1699</v>
      </c>
      <c r="B1700" s="2">
        <v>195040075</v>
      </c>
      <c r="C1700" s="2" t="s">
        <v>1747</v>
      </c>
      <c r="D1700" s="2" t="s">
        <v>1689</v>
      </c>
      <c r="E1700" s="2" t="s">
        <v>1610</v>
      </c>
      <c r="F1700" s="2" t="s">
        <v>34</v>
      </c>
      <c r="G1700" s="2" t="s">
        <v>18</v>
      </c>
      <c r="H1700" s="3">
        <v>45207.301087962966</v>
      </c>
      <c r="I1700" s="2" t="s">
        <v>23</v>
      </c>
      <c r="J1700" s="2">
        <f>VLOOKUP(B1700,'FKIP-'!$B$2:$L$400,9,FALSE)</f>
        <v>78</v>
      </c>
      <c r="K1700" s="2" t="e">
        <f>VLOOKUP(B1700,'Master TS'!$A$1:$E$1221,4,FALSE)</f>
        <v>#N/A</v>
      </c>
      <c r="L1700" s="2" t="e">
        <f>VLOOKUP(B1700,'Master TS'!$A$1:$E$1221,5,FALSE)</f>
        <v>#N/A</v>
      </c>
      <c r="M1700" s="2" t="s">
        <v>20</v>
      </c>
    </row>
    <row r="1701" spans="1:13" ht="12" customHeight="1">
      <c r="A1701" s="2">
        <v>1700</v>
      </c>
      <c r="B1701" s="2">
        <v>195040076</v>
      </c>
      <c r="C1701" s="2" t="s">
        <v>1748</v>
      </c>
      <c r="D1701" s="2" t="s">
        <v>1689</v>
      </c>
      <c r="E1701" s="2" t="s">
        <v>1610</v>
      </c>
      <c r="F1701" s="2" t="s">
        <v>17</v>
      </c>
      <c r="G1701" s="2" t="s">
        <v>18</v>
      </c>
      <c r="H1701" s="3">
        <v>45206.577361111114</v>
      </c>
      <c r="I1701" s="2" t="s">
        <v>23</v>
      </c>
      <c r="J1701" s="2">
        <f>VLOOKUP(B1701,'FKIP-'!$B$2:$L$400,9,FALSE)</f>
        <v>30</v>
      </c>
      <c r="K1701" s="2" t="e">
        <f>VLOOKUP(B1701,'Master TS'!$A$1:$E$1221,4,FALSE)</f>
        <v>#N/A</v>
      </c>
      <c r="L1701" s="2" t="e">
        <f>VLOOKUP(B1701,'Master TS'!$A$1:$E$1221,5,FALSE)</f>
        <v>#N/A</v>
      </c>
      <c r="M1701" s="2" t="s">
        <v>20</v>
      </c>
    </row>
    <row r="1702" spans="1:13" ht="12" customHeight="1">
      <c r="A1702" s="2">
        <v>1701</v>
      </c>
      <c r="B1702" s="2">
        <v>195040078</v>
      </c>
      <c r="C1702" s="2" t="s">
        <v>1749</v>
      </c>
      <c r="D1702" s="2" t="s">
        <v>1689</v>
      </c>
      <c r="E1702" s="2" t="s">
        <v>1610</v>
      </c>
      <c r="F1702" s="2" t="s">
        <v>25</v>
      </c>
      <c r="G1702" s="2" t="s">
        <v>18</v>
      </c>
      <c r="H1702" s="3">
        <v>45208.537534722222</v>
      </c>
      <c r="I1702" s="2" t="s">
        <v>23</v>
      </c>
      <c r="J1702" s="2">
        <f>VLOOKUP(B1702,'FKIP-'!$B$2:$L$400,9,FALSE)</f>
        <v>170</v>
      </c>
      <c r="K1702" s="2" t="e">
        <f>VLOOKUP(B1702,'Master TS'!$A$1:$E$1221,4,FALSE)</f>
        <v>#N/A</v>
      </c>
      <c r="L1702" s="2" t="e">
        <f>VLOOKUP(B1702,'Master TS'!$A$1:$E$1221,5,FALSE)</f>
        <v>#N/A</v>
      </c>
      <c r="M1702" s="2" t="s">
        <v>20</v>
      </c>
    </row>
    <row r="1703" spans="1:13" ht="12" customHeight="1">
      <c r="A1703" s="2">
        <v>1702</v>
      </c>
      <c r="B1703" s="2">
        <v>195040079</v>
      </c>
      <c r="C1703" s="2" t="s">
        <v>1750</v>
      </c>
      <c r="D1703" s="2" t="s">
        <v>1689</v>
      </c>
      <c r="E1703" s="2" t="s">
        <v>1610</v>
      </c>
      <c r="F1703" s="2" t="s">
        <v>17</v>
      </c>
      <c r="G1703" s="2" t="s">
        <v>18</v>
      </c>
      <c r="H1703" s="3">
        <v>45208.674351851849</v>
      </c>
      <c r="I1703" s="2" t="s">
        <v>23</v>
      </c>
      <c r="J1703" s="2">
        <f>VLOOKUP(B1703,'FKIP-'!$B$2:$L$400,9,FALSE)</f>
        <v>226</v>
      </c>
      <c r="K1703" s="2" t="e">
        <f>VLOOKUP(B1703,'Master TS'!$A$1:$E$1221,4,FALSE)</f>
        <v>#N/A</v>
      </c>
      <c r="L1703" s="2" t="e">
        <f>VLOOKUP(B1703,'Master TS'!$A$1:$E$1221,5,FALSE)</f>
        <v>#N/A</v>
      </c>
      <c r="M1703" s="2" t="s">
        <v>20</v>
      </c>
    </row>
    <row r="1704" spans="1:13" ht="12" customHeight="1">
      <c r="A1704" s="2">
        <v>1703</v>
      </c>
      <c r="B1704" s="2">
        <v>195040080</v>
      </c>
      <c r="C1704" s="2" t="s">
        <v>1751</v>
      </c>
      <c r="D1704" s="2" t="s">
        <v>1689</v>
      </c>
      <c r="E1704" s="2" t="s">
        <v>1610</v>
      </c>
      <c r="F1704" s="2" t="s">
        <v>25</v>
      </c>
      <c r="G1704" s="2" t="s">
        <v>18</v>
      </c>
      <c r="H1704" s="3">
        <v>45206.577719907407</v>
      </c>
      <c r="I1704" s="2" t="s">
        <v>23</v>
      </c>
      <c r="J1704" s="2">
        <f>VLOOKUP(B1704,'FKIP-'!$B$2:$L$400,9,FALSE)</f>
        <v>31</v>
      </c>
      <c r="K1704" s="2" t="e">
        <f>VLOOKUP(B1704,'Master TS'!$A$1:$E$1221,4,FALSE)</f>
        <v>#N/A</v>
      </c>
      <c r="L1704" s="2" t="e">
        <f>VLOOKUP(B1704,'Master TS'!$A$1:$E$1221,5,FALSE)</f>
        <v>#N/A</v>
      </c>
      <c r="M1704" s="2" t="s">
        <v>20</v>
      </c>
    </row>
    <row r="1705" spans="1:13" ht="12" customHeight="1">
      <c r="A1705" s="2">
        <v>1704</v>
      </c>
      <c r="B1705" s="2">
        <v>195040081</v>
      </c>
      <c r="C1705" s="2" t="s">
        <v>1752</v>
      </c>
      <c r="D1705" s="2" t="s">
        <v>1689</v>
      </c>
      <c r="E1705" s="2" t="s">
        <v>1610</v>
      </c>
      <c r="F1705" s="2" t="s">
        <v>31</v>
      </c>
      <c r="G1705" s="2" t="s">
        <v>18</v>
      </c>
      <c r="H1705" s="3">
        <v>45209.346620370372</v>
      </c>
      <c r="I1705" s="2" t="s">
        <v>23</v>
      </c>
      <c r="J1705" s="2">
        <f>VLOOKUP(B1705,'FKIP-'!$B$2:$L$400,9,FALSE)</f>
        <v>291</v>
      </c>
      <c r="K1705" s="2" t="e">
        <f>VLOOKUP(B1705,'Master TS'!$A$1:$E$1221,4,FALSE)</f>
        <v>#N/A</v>
      </c>
      <c r="L1705" s="2" t="e">
        <f>VLOOKUP(B1705,'Master TS'!$A$1:$E$1221,5,FALSE)</f>
        <v>#N/A</v>
      </c>
      <c r="M1705" s="2" t="s">
        <v>20</v>
      </c>
    </row>
    <row r="1706" spans="1:13" ht="12" customHeight="1">
      <c r="A1706" s="2">
        <v>1705</v>
      </c>
      <c r="B1706" s="2">
        <v>195040082</v>
      </c>
      <c r="C1706" s="2" t="s">
        <v>1753</v>
      </c>
      <c r="D1706" s="2" t="s">
        <v>1689</v>
      </c>
      <c r="E1706" s="2" t="s">
        <v>1610</v>
      </c>
      <c r="F1706" s="2" t="s">
        <v>17</v>
      </c>
      <c r="G1706" s="2" t="s">
        <v>18</v>
      </c>
      <c r="H1706" s="3">
        <v>45206.617881944447</v>
      </c>
      <c r="I1706" s="2" t="s">
        <v>23</v>
      </c>
      <c r="J1706" s="2">
        <f>VLOOKUP(B1706,'FKIP-'!$B$2:$L$400,9,FALSE)</f>
        <v>40</v>
      </c>
      <c r="K1706" s="2" t="e">
        <f>VLOOKUP(B1706,'Master TS'!$A$1:$E$1221,4,FALSE)</f>
        <v>#N/A</v>
      </c>
      <c r="L1706" s="2" t="e">
        <f>VLOOKUP(B1706,'Master TS'!$A$1:$E$1221,5,FALSE)</f>
        <v>#N/A</v>
      </c>
      <c r="M1706" s="2" t="s">
        <v>20</v>
      </c>
    </row>
    <row r="1707" spans="1:13" ht="12" customHeight="1">
      <c r="A1707" s="2">
        <v>1706</v>
      </c>
      <c r="B1707" s="2">
        <v>195040084</v>
      </c>
      <c r="C1707" s="2" t="s">
        <v>1754</v>
      </c>
      <c r="D1707" s="2" t="s">
        <v>1689</v>
      </c>
      <c r="E1707" s="2" t="s">
        <v>1610</v>
      </c>
      <c r="F1707" s="2" t="s">
        <v>25</v>
      </c>
      <c r="G1707" s="2" t="s">
        <v>18</v>
      </c>
      <c r="H1707" s="3">
        <v>45208.82744212963</v>
      </c>
      <c r="I1707" s="2" t="s">
        <v>23</v>
      </c>
      <c r="J1707" s="2">
        <f>VLOOKUP(B1707,'FKIP-'!$B$2:$L$400,9,FALSE)</f>
        <v>257</v>
      </c>
      <c r="K1707" s="2" t="e">
        <f>VLOOKUP(B1707,'Master TS'!$A$1:$E$1221,4,FALSE)</f>
        <v>#N/A</v>
      </c>
      <c r="L1707" s="2" t="e">
        <f>VLOOKUP(B1707,'Master TS'!$A$1:$E$1221,5,FALSE)</f>
        <v>#N/A</v>
      </c>
      <c r="M1707" s="2" t="s">
        <v>20</v>
      </c>
    </row>
    <row r="1708" spans="1:13" ht="12" customHeight="1">
      <c r="A1708" s="2">
        <v>1707</v>
      </c>
      <c r="B1708" s="2">
        <v>195040085</v>
      </c>
      <c r="C1708" s="2" t="s">
        <v>1755</v>
      </c>
      <c r="D1708" s="2" t="s">
        <v>1689</v>
      </c>
      <c r="E1708" s="2" t="s">
        <v>1610</v>
      </c>
      <c r="F1708" s="2" t="s">
        <v>17</v>
      </c>
      <c r="G1708" s="2" t="s">
        <v>18</v>
      </c>
      <c r="H1708" s="3">
        <v>45207.765127314815</v>
      </c>
      <c r="I1708" s="2" t="s">
        <v>23</v>
      </c>
      <c r="J1708" s="2">
        <f>VLOOKUP(B1708,'FKIP-'!$B$2:$L$400,9,FALSE)</f>
        <v>114</v>
      </c>
      <c r="K1708" s="2" t="e">
        <f>VLOOKUP(B1708,'Master TS'!$A$1:$E$1221,4,FALSE)</f>
        <v>#N/A</v>
      </c>
      <c r="L1708" s="2" t="e">
        <f>VLOOKUP(B1708,'Master TS'!$A$1:$E$1221,5,FALSE)</f>
        <v>#N/A</v>
      </c>
      <c r="M1708" s="2" t="s">
        <v>20</v>
      </c>
    </row>
    <row r="1709" spans="1:13" ht="12" customHeight="1">
      <c r="A1709" s="2">
        <v>1708</v>
      </c>
      <c r="B1709" s="2">
        <v>195040086</v>
      </c>
      <c r="C1709" s="2" t="s">
        <v>1756</v>
      </c>
      <c r="D1709" s="2" t="s">
        <v>1689</v>
      </c>
      <c r="E1709" s="2" t="s">
        <v>1610</v>
      </c>
      <c r="F1709" s="2" t="s">
        <v>25</v>
      </c>
      <c r="G1709" s="2" t="s">
        <v>18</v>
      </c>
      <c r="H1709" s="3">
        <v>45209.565474537034</v>
      </c>
      <c r="I1709" s="2" t="s">
        <v>23</v>
      </c>
      <c r="J1709" s="2">
        <f>VLOOKUP(B1709,'FKIP-'!$B$2:$L$400,9,FALSE)</f>
        <v>328</v>
      </c>
      <c r="K1709" s="2" t="e">
        <f>VLOOKUP(B1709,'Master TS'!$A$1:$E$1221,4,FALSE)</f>
        <v>#N/A</v>
      </c>
      <c r="L1709" s="2" t="e">
        <f>VLOOKUP(B1709,'Master TS'!$A$1:$E$1221,5,FALSE)</f>
        <v>#N/A</v>
      </c>
      <c r="M1709" s="2" t="s">
        <v>20</v>
      </c>
    </row>
    <row r="1710" spans="1:13" ht="12" customHeight="1">
      <c r="A1710" s="2">
        <v>1709</v>
      </c>
      <c r="B1710" s="2">
        <v>195040087</v>
      </c>
      <c r="C1710" s="2" t="s">
        <v>1757</v>
      </c>
      <c r="D1710" s="2" t="s">
        <v>1689</v>
      </c>
      <c r="E1710" s="2" t="s">
        <v>1610</v>
      </c>
      <c r="F1710" s="2" t="s">
        <v>31</v>
      </c>
      <c r="G1710" s="2" t="s">
        <v>18</v>
      </c>
      <c r="H1710" s="3">
        <v>45208.787847222222</v>
      </c>
      <c r="I1710" s="2" t="s">
        <v>23</v>
      </c>
      <c r="J1710" s="2">
        <f>VLOOKUP(B1710,'FKIP-'!$B$2:$L$400,9,FALSE)</f>
        <v>250</v>
      </c>
      <c r="K1710" s="2" t="e">
        <f>VLOOKUP(B1710,'Master TS'!$A$1:$E$1221,4,FALSE)</f>
        <v>#N/A</v>
      </c>
      <c r="L1710" s="2" t="e">
        <f>VLOOKUP(B1710,'Master TS'!$A$1:$E$1221,5,FALSE)</f>
        <v>#N/A</v>
      </c>
      <c r="M1710" s="2" t="s">
        <v>20</v>
      </c>
    </row>
    <row r="1711" spans="1:13" ht="12" customHeight="1">
      <c r="A1711" s="2">
        <v>1710</v>
      </c>
      <c r="B1711" s="2">
        <v>195040088</v>
      </c>
      <c r="C1711" s="2" t="s">
        <v>1758</v>
      </c>
      <c r="D1711" s="2" t="s">
        <v>1689</v>
      </c>
      <c r="E1711" s="2" t="s">
        <v>1610</v>
      </c>
      <c r="F1711" s="2" t="s">
        <v>17</v>
      </c>
      <c r="G1711" s="2" t="s">
        <v>18</v>
      </c>
      <c r="H1711" s="3">
        <v>45208.828344907408</v>
      </c>
      <c r="I1711" s="2" t="s">
        <v>23</v>
      </c>
      <c r="J1711" s="2">
        <f>VLOOKUP(B1711,'FKIP-'!$B$2:$L$400,9,FALSE)</f>
        <v>259</v>
      </c>
      <c r="K1711" s="2" t="e">
        <f>VLOOKUP(B1711,'Master TS'!$A$1:$E$1221,4,FALSE)</f>
        <v>#N/A</v>
      </c>
      <c r="L1711" s="2" t="e">
        <f>VLOOKUP(B1711,'Master TS'!$A$1:$E$1221,5,FALSE)</f>
        <v>#N/A</v>
      </c>
      <c r="M1711" s="2" t="s">
        <v>20</v>
      </c>
    </row>
    <row r="1712" spans="1:13" ht="12" customHeight="1">
      <c r="A1712" s="2">
        <v>1711</v>
      </c>
      <c r="B1712" s="2">
        <v>195040094</v>
      </c>
      <c r="C1712" s="2" t="s">
        <v>1759</v>
      </c>
      <c r="D1712" s="2" t="s">
        <v>1689</v>
      </c>
      <c r="E1712" s="2" t="s">
        <v>1610</v>
      </c>
      <c r="F1712" s="2" t="s">
        <v>17</v>
      </c>
      <c r="G1712" s="2" t="s">
        <v>18</v>
      </c>
      <c r="H1712" s="3">
        <v>45208.706516203703</v>
      </c>
      <c r="I1712" s="2" t="s">
        <v>23</v>
      </c>
      <c r="J1712" s="2">
        <f>VLOOKUP(B1712,'FKIP-'!$B$2:$L$400,9,FALSE)</f>
        <v>235</v>
      </c>
      <c r="K1712" s="2" t="e">
        <f>VLOOKUP(B1712,'Master TS'!$A$1:$E$1221,4,FALSE)</f>
        <v>#N/A</v>
      </c>
      <c r="L1712" s="2" t="e">
        <f>VLOOKUP(B1712,'Master TS'!$A$1:$E$1221,5,FALSE)</f>
        <v>#N/A</v>
      </c>
      <c r="M1712" s="2" t="s">
        <v>20</v>
      </c>
    </row>
    <row r="1713" spans="1:13" ht="12" customHeight="1">
      <c r="A1713" s="2">
        <v>1712</v>
      </c>
      <c r="B1713" s="2">
        <v>195040095</v>
      </c>
      <c r="C1713" s="2" t="s">
        <v>1760</v>
      </c>
      <c r="D1713" s="2" t="s">
        <v>1689</v>
      </c>
      <c r="E1713" s="2" t="s">
        <v>1610</v>
      </c>
      <c r="F1713" s="2" t="s">
        <v>17</v>
      </c>
      <c r="G1713" s="2" t="s">
        <v>18</v>
      </c>
      <c r="H1713" s="3">
        <v>45207.624236111114</v>
      </c>
      <c r="I1713" s="2" t="s">
        <v>23</v>
      </c>
      <c r="J1713" s="2">
        <f>VLOOKUP(B1713,'FKIP-'!$B$2:$L$400,9,FALSE)</f>
        <v>102</v>
      </c>
      <c r="K1713" s="2" t="e">
        <f>VLOOKUP(B1713,'Master TS'!$A$1:$E$1221,4,FALSE)</f>
        <v>#N/A</v>
      </c>
      <c r="L1713" s="2" t="e">
        <f>VLOOKUP(B1713,'Master TS'!$A$1:$E$1221,5,FALSE)</f>
        <v>#N/A</v>
      </c>
      <c r="M1713" s="2" t="s">
        <v>20</v>
      </c>
    </row>
    <row r="1714" spans="1:13" ht="12" customHeight="1">
      <c r="A1714" s="2">
        <v>1713</v>
      </c>
      <c r="B1714" s="2">
        <v>195040096</v>
      </c>
      <c r="C1714" s="2" t="s">
        <v>1761</v>
      </c>
      <c r="D1714" s="2" t="s">
        <v>1689</v>
      </c>
      <c r="E1714" s="2" t="s">
        <v>1610</v>
      </c>
      <c r="F1714" s="2" t="s">
        <v>17</v>
      </c>
      <c r="G1714" s="2" t="s">
        <v>18</v>
      </c>
      <c r="H1714" s="3">
        <v>45208.513611111113</v>
      </c>
      <c r="I1714" s="2" t="s">
        <v>23</v>
      </c>
      <c r="J1714" s="2">
        <f>VLOOKUP(B1714,'FKIP-'!$B$2:$L$400,9,FALSE)</f>
        <v>167</v>
      </c>
      <c r="K1714" s="2" t="e">
        <f>VLOOKUP(B1714,'Master TS'!$A$1:$E$1221,4,FALSE)</f>
        <v>#N/A</v>
      </c>
      <c r="L1714" s="2" t="e">
        <f>VLOOKUP(B1714,'Master TS'!$A$1:$E$1221,5,FALSE)</f>
        <v>#N/A</v>
      </c>
      <c r="M1714" s="2" t="s">
        <v>20</v>
      </c>
    </row>
    <row r="1715" spans="1:13" ht="12" customHeight="1">
      <c r="A1715" s="2">
        <v>1714</v>
      </c>
      <c r="B1715" s="2">
        <v>195040101</v>
      </c>
      <c r="C1715" s="2" t="s">
        <v>1762</v>
      </c>
      <c r="D1715" s="2" t="s">
        <v>1689</v>
      </c>
      <c r="E1715" s="2" t="s">
        <v>1610</v>
      </c>
      <c r="F1715" s="2" t="s">
        <v>17</v>
      </c>
      <c r="G1715" s="2" t="s">
        <v>18</v>
      </c>
      <c r="H1715" s="3">
        <v>45209.665833333333</v>
      </c>
      <c r="I1715" s="2" t="s">
        <v>23</v>
      </c>
      <c r="J1715" s="2">
        <f>VLOOKUP(B1715,'FKIP-'!$B$2:$L$400,9,FALSE)</f>
        <v>357</v>
      </c>
      <c r="K1715" s="2" t="e">
        <f>VLOOKUP(B1715,'Master TS'!$A$1:$E$1221,4,FALSE)</f>
        <v>#N/A</v>
      </c>
      <c r="L1715" s="2" t="e">
        <f>VLOOKUP(B1715,'Master TS'!$A$1:$E$1221,5,FALSE)</f>
        <v>#N/A</v>
      </c>
      <c r="M1715" s="2" t="s">
        <v>20</v>
      </c>
    </row>
    <row r="1716" spans="1:13" ht="12" customHeight="1">
      <c r="A1716" s="2">
        <v>1715</v>
      </c>
      <c r="B1716" s="2">
        <v>185020001</v>
      </c>
      <c r="C1716" s="2" t="s">
        <v>1763</v>
      </c>
      <c r="D1716" s="2" t="s">
        <v>1764</v>
      </c>
      <c r="E1716" s="2" t="s">
        <v>1610</v>
      </c>
      <c r="F1716" s="2" t="s">
        <v>25</v>
      </c>
      <c r="G1716" s="2" t="s">
        <v>18</v>
      </c>
      <c r="H1716" s="3">
        <v>45209.498356481483</v>
      </c>
      <c r="I1716" s="2" t="s">
        <v>23</v>
      </c>
      <c r="J1716" s="2">
        <f>VLOOKUP(B1716,'FKIP-'!$B$2:$L$400,9,FALSE)</f>
        <v>312</v>
      </c>
      <c r="K1716" s="2" t="e">
        <f>VLOOKUP(B1716,'Master TS'!$A$1:$E$1221,4,FALSE)</f>
        <v>#N/A</v>
      </c>
      <c r="L1716" s="2" t="e">
        <f>VLOOKUP(B1716,'Master TS'!$A$1:$E$1221,5,FALSE)</f>
        <v>#N/A</v>
      </c>
      <c r="M1716" s="2" t="s">
        <v>20</v>
      </c>
    </row>
    <row r="1717" spans="1:13" ht="12" customHeight="1">
      <c r="A1717" s="2">
        <v>1716</v>
      </c>
      <c r="B1717" s="2">
        <v>185020045</v>
      </c>
      <c r="C1717" s="2" t="s">
        <v>1765</v>
      </c>
      <c r="D1717" s="2" t="s">
        <v>1764</v>
      </c>
      <c r="E1717" s="2" t="s">
        <v>1610</v>
      </c>
      <c r="F1717" s="2" t="s">
        <v>22</v>
      </c>
      <c r="G1717" s="2" t="s">
        <v>18</v>
      </c>
      <c r="H1717" s="3">
        <v>45210.679976851854</v>
      </c>
      <c r="I1717" s="2" t="s">
        <v>26</v>
      </c>
      <c r="J1717" s="2">
        <f>VLOOKUP(B1717,'FKIP-'!$B$2:$L$400,9,FALSE)</f>
        <v>391</v>
      </c>
      <c r="K1717" s="2" t="e">
        <f>VLOOKUP(B1717,'Master TS'!$A$1:$E$1221,4,FALSE)</f>
        <v>#N/A</v>
      </c>
      <c r="L1717" s="2" t="e">
        <f>VLOOKUP(B1717,'Master TS'!$A$1:$E$1221,5,FALSE)</f>
        <v>#N/A</v>
      </c>
      <c r="M1717" s="2" t="s">
        <v>20</v>
      </c>
    </row>
    <row r="1718" spans="1:13" ht="12" customHeight="1">
      <c r="A1718" s="2">
        <v>1717</v>
      </c>
      <c r="B1718" s="2">
        <v>185020059</v>
      </c>
      <c r="C1718" s="2" t="s">
        <v>1766</v>
      </c>
      <c r="D1718" s="2" t="s">
        <v>1764</v>
      </c>
      <c r="E1718" s="2" t="s">
        <v>1610</v>
      </c>
      <c r="F1718" s="2" t="s">
        <v>31</v>
      </c>
      <c r="G1718" s="2" t="s">
        <v>18</v>
      </c>
      <c r="H1718" s="3">
        <v>45210.709039351852</v>
      </c>
      <c r="I1718" s="2" t="s">
        <v>23</v>
      </c>
      <c r="J1718" s="2">
        <f>VLOOKUP(B1718,'FKIP-'!$B$2:$L$400,9,FALSE)</f>
        <v>393</v>
      </c>
      <c r="K1718" s="2" t="e">
        <f>VLOOKUP(B1718,'Master TS'!$A$1:$E$1221,4,FALSE)</f>
        <v>#N/A</v>
      </c>
      <c r="L1718" s="2" t="e">
        <f>VLOOKUP(B1718,'Master TS'!$A$1:$E$1221,5,FALSE)</f>
        <v>#N/A</v>
      </c>
      <c r="M1718" s="2" t="s">
        <v>20</v>
      </c>
    </row>
    <row r="1719" spans="1:13" ht="12" customHeight="1">
      <c r="A1719" s="2">
        <v>1718</v>
      </c>
      <c r="B1719" s="2">
        <v>195020003</v>
      </c>
      <c r="C1719" s="2" t="s">
        <v>1767</v>
      </c>
      <c r="D1719" s="2" t="s">
        <v>1764</v>
      </c>
      <c r="E1719" s="2" t="s">
        <v>1610</v>
      </c>
      <c r="F1719" s="2" t="s">
        <v>17</v>
      </c>
      <c r="G1719" s="2" t="s">
        <v>18</v>
      </c>
      <c r="H1719" s="3">
        <v>45208.576990740738</v>
      </c>
      <c r="I1719" s="2" t="s">
        <v>23</v>
      </c>
      <c r="J1719" s="2">
        <f>VLOOKUP(B1719,'FKIP-'!$B$2:$L$400,9,FALSE)</f>
        <v>178</v>
      </c>
      <c r="K1719" s="2" t="e">
        <f>VLOOKUP(B1719,'Master TS'!$A$1:$E$1221,4,FALSE)</f>
        <v>#N/A</v>
      </c>
      <c r="L1719" s="2" t="e">
        <f>VLOOKUP(B1719,'Master TS'!$A$1:$E$1221,5,FALSE)</f>
        <v>#N/A</v>
      </c>
      <c r="M1719" s="2" t="s">
        <v>20</v>
      </c>
    </row>
    <row r="1720" spans="1:13" ht="12" customHeight="1">
      <c r="A1720" s="2">
        <v>1719</v>
      </c>
      <c r="B1720" s="2">
        <v>195020006</v>
      </c>
      <c r="C1720" s="2" t="s">
        <v>1768</v>
      </c>
      <c r="D1720" s="2" t="s">
        <v>1764</v>
      </c>
      <c r="E1720" s="2" t="s">
        <v>1610</v>
      </c>
      <c r="F1720" s="2" t="s">
        <v>25</v>
      </c>
      <c r="G1720" s="2" t="s">
        <v>18</v>
      </c>
      <c r="H1720" s="3">
        <v>45208.625324074077</v>
      </c>
      <c r="I1720" s="2" t="s">
        <v>23</v>
      </c>
      <c r="J1720" s="2">
        <f>VLOOKUP(B1720,'FKIP-'!$B$2:$L$400,9,FALSE)</f>
        <v>195</v>
      </c>
      <c r="K1720" s="2" t="e">
        <f>VLOOKUP(B1720,'Master TS'!$A$1:$E$1221,4,FALSE)</f>
        <v>#N/A</v>
      </c>
      <c r="L1720" s="2" t="e">
        <f>VLOOKUP(B1720,'Master TS'!$A$1:$E$1221,5,FALSE)</f>
        <v>#N/A</v>
      </c>
      <c r="M1720" s="2" t="s">
        <v>20</v>
      </c>
    </row>
    <row r="1721" spans="1:13" ht="12" customHeight="1">
      <c r="A1721" s="2">
        <v>1720</v>
      </c>
      <c r="B1721" s="2">
        <v>195020007</v>
      </c>
      <c r="C1721" s="2" t="s">
        <v>1769</v>
      </c>
      <c r="D1721" s="2" t="s">
        <v>1764</v>
      </c>
      <c r="E1721" s="2" t="s">
        <v>1610</v>
      </c>
      <c r="F1721" s="2" t="s">
        <v>112</v>
      </c>
      <c r="G1721" s="2" t="s">
        <v>18</v>
      </c>
      <c r="H1721" s="3">
        <v>45209.651979166665</v>
      </c>
      <c r="I1721" s="2"/>
      <c r="J1721" s="2">
        <f>VLOOKUP(B1721,'FKIP-'!$B$2:$L$400,9,FALSE)</f>
        <v>351</v>
      </c>
      <c r="K1721" s="2" t="e">
        <f>VLOOKUP(B1721,'Master TS'!$A$1:$E$1221,4,FALSE)</f>
        <v>#N/A</v>
      </c>
      <c r="L1721" s="2" t="e">
        <f>VLOOKUP(B1721,'Master TS'!$A$1:$E$1221,5,FALSE)</f>
        <v>#N/A</v>
      </c>
      <c r="M1721" s="2" t="s">
        <v>20</v>
      </c>
    </row>
    <row r="1722" spans="1:13" ht="12" customHeight="1">
      <c r="A1722" s="2">
        <v>1721</v>
      </c>
      <c r="B1722" s="2">
        <v>195020012</v>
      </c>
      <c r="C1722" s="2" t="s">
        <v>1770</v>
      </c>
      <c r="D1722" s="2" t="s">
        <v>1764</v>
      </c>
      <c r="E1722" s="2" t="s">
        <v>1610</v>
      </c>
      <c r="F1722" s="2" t="s">
        <v>112</v>
      </c>
      <c r="G1722" s="2" t="s">
        <v>18</v>
      </c>
      <c r="H1722" s="3">
        <v>45209.596921296295</v>
      </c>
      <c r="I1722" s="2"/>
      <c r="J1722" s="2">
        <f>VLOOKUP(B1722,'FKIP-'!$B$2:$L$400,9,FALSE)</f>
        <v>338</v>
      </c>
      <c r="K1722" s="2" t="e">
        <f>VLOOKUP(B1722,'Master TS'!$A$1:$E$1221,4,FALSE)</f>
        <v>#N/A</v>
      </c>
      <c r="L1722" s="2" t="e">
        <f>VLOOKUP(B1722,'Master TS'!$A$1:$E$1221,5,FALSE)</f>
        <v>#N/A</v>
      </c>
      <c r="M1722" s="2" t="s">
        <v>20</v>
      </c>
    </row>
    <row r="1723" spans="1:13" ht="12" customHeight="1">
      <c r="A1723" s="2">
        <v>1722</v>
      </c>
      <c r="B1723" s="2">
        <v>195020013</v>
      </c>
      <c r="C1723" s="2" t="s">
        <v>1771</v>
      </c>
      <c r="D1723" s="2" t="s">
        <v>1764</v>
      </c>
      <c r="E1723" s="2" t="s">
        <v>1610</v>
      </c>
      <c r="F1723" s="2" t="s">
        <v>34</v>
      </c>
      <c r="G1723" s="2" t="s">
        <v>18</v>
      </c>
      <c r="H1723" s="3">
        <v>45208.872754629629</v>
      </c>
      <c r="I1723" s="2" t="s">
        <v>23</v>
      </c>
      <c r="J1723" s="2">
        <f>VLOOKUP(B1723,'FKIP-'!$B$2:$L$400,9,FALSE)</f>
        <v>280</v>
      </c>
      <c r="K1723" s="2" t="e">
        <f>VLOOKUP(B1723,'Master TS'!$A$1:$E$1221,4,FALSE)</f>
        <v>#N/A</v>
      </c>
      <c r="L1723" s="2" t="e">
        <f>VLOOKUP(B1723,'Master TS'!$A$1:$E$1221,5,FALSE)</f>
        <v>#N/A</v>
      </c>
      <c r="M1723" s="2" t="s">
        <v>20</v>
      </c>
    </row>
    <row r="1724" spans="1:13" ht="12" customHeight="1">
      <c r="A1724" s="2">
        <v>1723</v>
      </c>
      <c r="B1724" s="2">
        <v>195020015</v>
      </c>
      <c r="C1724" s="2" t="s">
        <v>1772</v>
      </c>
      <c r="D1724" s="2" t="s">
        <v>1764</v>
      </c>
      <c r="E1724" s="2" t="s">
        <v>1610</v>
      </c>
      <c r="F1724" s="2" t="s">
        <v>31</v>
      </c>
      <c r="G1724" s="2" t="s">
        <v>18</v>
      </c>
      <c r="H1724" s="3">
        <v>45207.764513888891</v>
      </c>
      <c r="I1724" s="2" t="s">
        <v>23</v>
      </c>
      <c r="J1724" s="2">
        <f>VLOOKUP(B1724,'FKIP-'!$B$2:$L$400,9,FALSE)</f>
        <v>113</v>
      </c>
      <c r="K1724" s="2" t="e">
        <f>VLOOKUP(B1724,'Master TS'!$A$1:$E$1221,4,FALSE)</f>
        <v>#N/A</v>
      </c>
      <c r="L1724" s="2" t="e">
        <f>VLOOKUP(B1724,'Master TS'!$A$1:$E$1221,5,FALSE)</f>
        <v>#N/A</v>
      </c>
      <c r="M1724" s="2" t="s">
        <v>20</v>
      </c>
    </row>
    <row r="1725" spans="1:13" ht="12" customHeight="1">
      <c r="A1725" s="2">
        <v>1724</v>
      </c>
      <c r="B1725" s="2">
        <v>195020016</v>
      </c>
      <c r="C1725" s="2" t="s">
        <v>1773</v>
      </c>
      <c r="D1725" s="2" t="s">
        <v>1764</v>
      </c>
      <c r="E1725" s="2" t="s">
        <v>1610</v>
      </c>
      <c r="F1725" s="2" t="s">
        <v>76</v>
      </c>
      <c r="G1725" s="2" t="s">
        <v>18</v>
      </c>
      <c r="H1725" s="3">
        <v>45208.481562499997</v>
      </c>
      <c r="I1725" s="2" t="s">
        <v>23</v>
      </c>
      <c r="J1725" s="2">
        <f>VLOOKUP(B1725,'FKIP-'!$B$2:$L$400,9,FALSE)</f>
        <v>157</v>
      </c>
      <c r="K1725" s="2" t="e">
        <f>VLOOKUP(B1725,'Master TS'!$A$1:$E$1221,4,FALSE)</f>
        <v>#N/A</v>
      </c>
      <c r="L1725" s="2" t="e">
        <f>VLOOKUP(B1725,'Master TS'!$A$1:$E$1221,5,FALSE)</f>
        <v>#N/A</v>
      </c>
      <c r="M1725" s="2" t="s">
        <v>20</v>
      </c>
    </row>
    <row r="1726" spans="1:13" ht="12" customHeight="1">
      <c r="A1726" s="2">
        <v>1725</v>
      </c>
      <c r="B1726" s="2">
        <v>195020017</v>
      </c>
      <c r="C1726" s="2" t="s">
        <v>1774</v>
      </c>
      <c r="D1726" s="2" t="s">
        <v>1764</v>
      </c>
      <c r="E1726" s="2" t="s">
        <v>1610</v>
      </c>
      <c r="F1726" s="2" t="s">
        <v>17</v>
      </c>
      <c r="G1726" s="2" t="s">
        <v>18</v>
      </c>
      <c r="H1726" s="3">
        <v>45208.577511574076</v>
      </c>
      <c r="I1726" s="2"/>
      <c r="J1726" s="2">
        <f>VLOOKUP(B1726,'FKIP-'!$B$2:$L$400,9,FALSE)</f>
        <v>179</v>
      </c>
      <c r="K1726" s="2" t="e">
        <f>VLOOKUP(B1726,'Master TS'!$A$1:$E$1221,4,FALSE)</f>
        <v>#N/A</v>
      </c>
      <c r="L1726" s="2" t="e">
        <f>VLOOKUP(B1726,'Master TS'!$A$1:$E$1221,5,FALSE)</f>
        <v>#N/A</v>
      </c>
      <c r="M1726" s="2" t="s">
        <v>20</v>
      </c>
    </row>
    <row r="1727" spans="1:13" ht="12" customHeight="1">
      <c r="A1727" s="2">
        <v>1726</v>
      </c>
      <c r="B1727" s="2">
        <v>195020018</v>
      </c>
      <c r="C1727" s="2" t="s">
        <v>1775</v>
      </c>
      <c r="D1727" s="2" t="s">
        <v>1764</v>
      </c>
      <c r="E1727" s="2" t="s">
        <v>1610</v>
      </c>
      <c r="F1727" s="2" t="s">
        <v>17</v>
      </c>
      <c r="G1727" s="2" t="s">
        <v>18</v>
      </c>
      <c r="H1727" s="3">
        <v>45208.642164351855</v>
      </c>
      <c r="I1727" s="2" t="s">
        <v>23</v>
      </c>
      <c r="J1727" s="2">
        <f>VLOOKUP(B1727,'FKIP-'!$B$2:$L$400,9,FALSE)</f>
        <v>212</v>
      </c>
      <c r="K1727" s="2" t="e">
        <f>VLOOKUP(B1727,'Master TS'!$A$1:$E$1221,4,FALSE)</f>
        <v>#N/A</v>
      </c>
      <c r="L1727" s="2" t="e">
        <f>VLOOKUP(B1727,'Master TS'!$A$1:$E$1221,5,FALSE)</f>
        <v>#N/A</v>
      </c>
      <c r="M1727" s="2" t="s">
        <v>20</v>
      </c>
    </row>
    <row r="1728" spans="1:13" ht="12" customHeight="1">
      <c r="A1728" s="2">
        <v>1727</v>
      </c>
      <c r="B1728" s="2">
        <v>195020019</v>
      </c>
      <c r="C1728" s="2" t="s">
        <v>1776</v>
      </c>
      <c r="D1728" s="2" t="s">
        <v>1764</v>
      </c>
      <c r="E1728" s="2" t="s">
        <v>1610</v>
      </c>
      <c r="F1728" s="2" t="s">
        <v>34</v>
      </c>
      <c r="G1728" s="2" t="s">
        <v>18</v>
      </c>
      <c r="H1728" s="3">
        <v>45209.648773148147</v>
      </c>
      <c r="I1728" s="2"/>
      <c r="J1728" s="2">
        <f>VLOOKUP(B1728,'FKIP-'!$B$2:$L$400,9,FALSE)</f>
        <v>350</v>
      </c>
      <c r="K1728" s="2" t="e">
        <f>VLOOKUP(B1728,'Master TS'!$A$1:$E$1221,4,FALSE)</f>
        <v>#N/A</v>
      </c>
      <c r="L1728" s="2" t="e">
        <f>VLOOKUP(B1728,'Master TS'!$A$1:$E$1221,5,FALSE)</f>
        <v>#N/A</v>
      </c>
      <c r="M1728" s="2" t="s">
        <v>20</v>
      </c>
    </row>
    <row r="1729" spans="1:13" ht="12" customHeight="1">
      <c r="A1729" s="2">
        <v>1728</v>
      </c>
      <c r="B1729" s="2">
        <v>195020020</v>
      </c>
      <c r="C1729" s="2" t="s">
        <v>1777</v>
      </c>
      <c r="D1729" s="2" t="s">
        <v>1764</v>
      </c>
      <c r="E1729" s="2" t="s">
        <v>1610</v>
      </c>
      <c r="F1729" s="2" t="s">
        <v>34</v>
      </c>
      <c r="G1729" s="2" t="s">
        <v>18</v>
      </c>
      <c r="H1729" s="3">
        <v>45209.676377314812</v>
      </c>
      <c r="I1729" s="2"/>
      <c r="J1729" s="2">
        <f>VLOOKUP(B1729,'FKIP-'!$B$2:$L$400,9,FALSE)</f>
        <v>362</v>
      </c>
      <c r="K1729" s="2" t="e">
        <f>VLOOKUP(B1729,'Master TS'!$A$1:$E$1221,4,FALSE)</f>
        <v>#N/A</v>
      </c>
      <c r="L1729" s="2" t="e">
        <f>VLOOKUP(B1729,'Master TS'!$A$1:$E$1221,5,FALSE)</f>
        <v>#N/A</v>
      </c>
      <c r="M1729" s="2" t="s">
        <v>20</v>
      </c>
    </row>
    <row r="1730" spans="1:13" ht="12" customHeight="1">
      <c r="A1730" s="2">
        <v>1729</v>
      </c>
      <c r="B1730" s="2">
        <v>195020023</v>
      </c>
      <c r="C1730" s="2" t="s">
        <v>1778</v>
      </c>
      <c r="D1730" s="2" t="s">
        <v>1764</v>
      </c>
      <c r="E1730" s="2" t="s">
        <v>1610</v>
      </c>
      <c r="F1730" s="2" t="s">
        <v>17</v>
      </c>
      <c r="G1730" s="2" t="s">
        <v>18</v>
      </c>
      <c r="H1730" s="3">
        <v>45208.641296296293</v>
      </c>
      <c r="I1730" s="2" t="s">
        <v>23</v>
      </c>
      <c r="J1730" s="2">
        <f>VLOOKUP(B1730,'FKIP-'!$B$2:$L$400,9,FALSE)</f>
        <v>211</v>
      </c>
      <c r="K1730" s="2" t="e">
        <f>VLOOKUP(B1730,'Master TS'!$A$1:$E$1221,4,FALSE)</f>
        <v>#N/A</v>
      </c>
      <c r="L1730" s="2" t="e">
        <f>VLOOKUP(B1730,'Master TS'!$A$1:$E$1221,5,FALSE)</f>
        <v>#N/A</v>
      </c>
      <c r="M1730" s="2" t="s">
        <v>20</v>
      </c>
    </row>
    <row r="1731" spans="1:13" ht="12" customHeight="1">
      <c r="A1731" s="2">
        <v>1730</v>
      </c>
      <c r="B1731" s="2">
        <v>195020025</v>
      </c>
      <c r="C1731" s="2" t="s">
        <v>1779</v>
      </c>
      <c r="D1731" s="2" t="s">
        <v>1764</v>
      </c>
      <c r="E1731" s="2" t="s">
        <v>1610</v>
      </c>
      <c r="F1731" s="2" t="s">
        <v>25</v>
      </c>
      <c r="G1731" s="2" t="s">
        <v>18</v>
      </c>
      <c r="H1731" s="3">
        <v>45208.825046296297</v>
      </c>
      <c r="I1731" s="2"/>
      <c r="J1731" s="2">
        <f>VLOOKUP(B1731,'FKIP-'!$B$2:$L$400,9,FALSE)</f>
        <v>255</v>
      </c>
      <c r="K1731" s="2" t="e">
        <f>VLOOKUP(B1731,'Master TS'!$A$1:$E$1221,4,FALSE)</f>
        <v>#N/A</v>
      </c>
      <c r="L1731" s="2" t="e">
        <f>VLOOKUP(B1731,'Master TS'!$A$1:$E$1221,5,FALSE)</f>
        <v>#N/A</v>
      </c>
      <c r="M1731" s="2" t="s">
        <v>20</v>
      </c>
    </row>
    <row r="1732" spans="1:13" ht="12" customHeight="1">
      <c r="A1732" s="2">
        <v>1731</v>
      </c>
      <c r="B1732" s="2">
        <v>195020026</v>
      </c>
      <c r="C1732" s="2" t="s">
        <v>1780</v>
      </c>
      <c r="D1732" s="2" t="s">
        <v>1764</v>
      </c>
      <c r="E1732" s="2" t="s">
        <v>1610</v>
      </c>
      <c r="F1732" s="2" t="s">
        <v>25</v>
      </c>
      <c r="G1732" s="2" t="s">
        <v>18</v>
      </c>
      <c r="H1732" s="3">
        <v>45208.574942129628</v>
      </c>
      <c r="I1732" s="2"/>
      <c r="J1732" s="2">
        <f>VLOOKUP(B1732,'FKIP-'!$B$2:$L$400,9,FALSE)</f>
        <v>177</v>
      </c>
      <c r="K1732" s="2" t="e">
        <f>VLOOKUP(B1732,'Master TS'!$A$1:$E$1221,4,FALSE)</f>
        <v>#N/A</v>
      </c>
      <c r="L1732" s="2" t="e">
        <f>VLOOKUP(B1732,'Master TS'!$A$1:$E$1221,5,FALSE)</f>
        <v>#N/A</v>
      </c>
      <c r="M1732" s="2" t="s">
        <v>20</v>
      </c>
    </row>
    <row r="1733" spans="1:13" ht="12" customHeight="1">
      <c r="A1733" s="2">
        <v>1732</v>
      </c>
      <c r="B1733" s="2">
        <v>195020027</v>
      </c>
      <c r="C1733" s="2" t="s">
        <v>1781</v>
      </c>
      <c r="D1733" s="2" t="s">
        <v>1764</v>
      </c>
      <c r="E1733" s="2" t="s">
        <v>1610</v>
      </c>
      <c r="F1733" s="2" t="s">
        <v>112</v>
      </c>
      <c r="G1733" s="2" t="s">
        <v>18</v>
      </c>
      <c r="H1733" s="3">
        <v>45209.461539351854</v>
      </c>
      <c r="I1733" s="2" t="s">
        <v>23</v>
      </c>
      <c r="J1733" s="2">
        <f>VLOOKUP(B1733,'FKIP-'!$B$2:$L$400,9,FALSE)</f>
        <v>302</v>
      </c>
      <c r="K1733" s="2" t="e">
        <f>VLOOKUP(B1733,'Master TS'!$A$1:$E$1221,4,FALSE)</f>
        <v>#N/A</v>
      </c>
      <c r="L1733" s="2" t="e">
        <f>VLOOKUP(B1733,'Master TS'!$A$1:$E$1221,5,FALSE)</f>
        <v>#N/A</v>
      </c>
      <c r="M1733" s="2" t="s">
        <v>20</v>
      </c>
    </row>
    <row r="1734" spans="1:13" ht="12" customHeight="1">
      <c r="A1734" s="2">
        <v>1733</v>
      </c>
      <c r="B1734" s="2">
        <v>195020030</v>
      </c>
      <c r="C1734" s="2" t="s">
        <v>1782</v>
      </c>
      <c r="D1734" s="2" t="s">
        <v>1764</v>
      </c>
      <c r="E1734" s="2" t="s">
        <v>1610</v>
      </c>
      <c r="F1734" s="2" t="s">
        <v>31</v>
      </c>
      <c r="G1734" s="2" t="s">
        <v>18</v>
      </c>
      <c r="H1734" s="3">
        <v>45208.574444444443</v>
      </c>
      <c r="I1734" s="2"/>
      <c r="J1734" s="2">
        <f>VLOOKUP(B1734,'FKIP-'!$B$2:$L$400,9,FALSE)</f>
        <v>176</v>
      </c>
      <c r="K1734" s="2" t="e">
        <f>VLOOKUP(B1734,'Master TS'!$A$1:$E$1221,4,FALSE)</f>
        <v>#N/A</v>
      </c>
      <c r="L1734" s="2" t="e">
        <f>VLOOKUP(B1734,'Master TS'!$A$1:$E$1221,5,FALSE)</f>
        <v>#N/A</v>
      </c>
      <c r="M1734" s="2" t="s">
        <v>20</v>
      </c>
    </row>
    <row r="1735" spans="1:13" ht="12" customHeight="1">
      <c r="A1735" s="2">
        <v>1734</v>
      </c>
      <c r="B1735" s="2">
        <v>195020031</v>
      </c>
      <c r="C1735" s="2" t="s">
        <v>1783</v>
      </c>
      <c r="D1735" s="2" t="s">
        <v>1764</v>
      </c>
      <c r="E1735" s="2" t="s">
        <v>1610</v>
      </c>
      <c r="F1735" s="2" t="s">
        <v>17</v>
      </c>
      <c r="G1735" s="2" t="s">
        <v>18</v>
      </c>
      <c r="H1735" s="3">
        <v>45205.468495370369</v>
      </c>
      <c r="I1735" s="2" t="s">
        <v>23</v>
      </c>
      <c r="J1735" s="2">
        <f>VLOOKUP(B1735,'FKIP-'!$B$2:$L$400,9,FALSE)</f>
        <v>10</v>
      </c>
      <c r="K1735" s="2" t="e">
        <f>VLOOKUP(B1735,'Master TS'!$A$1:$E$1221,4,FALSE)</f>
        <v>#N/A</v>
      </c>
      <c r="L1735" s="2" t="e">
        <f>VLOOKUP(B1735,'Master TS'!$A$1:$E$1221,5,FALSE)</f>
        <v>#N/A</v>
      </c>
      <c r="M1735" s="2" t="s">
        <v>20</v>
      </c>
    </row>
    <row r="1736" spans="1:13" ht="12" customHeight="1">
      <c r="A1736" s="2">
        <v>1735</v>
      </c>
      <c r="B1736" s="2">
        <v>195020032</v>
      </c>
      <c r="C1736" s="2" t="s">
        <v>1784</v>
      </c>
      <c r="D1736" s="2" t="s">
        <v>1764</v>
      </c>
      <c r="E1736" s="2" t="s">
        <v>1610</v>
      </c>
      <c r="F1736" s="2" t="s">
        <v>34</v>
      </c>
      <c r="G1736" s="2" t="s">
        <v>18</v>
      </c>
      <c r="H1736" s="3">
        <v>45208.682997685188</v>
      </c>
      <c r="I1736" s="2" t="s">
        <v>23</v>
      </c>
      <c r="J1736" s="2">
        <f>VLOOKUP(B1736,'FKIP-'!$B$2:$L$400,9,FALSE)</f>
        <v>232</v>
      </c>
      <c r="K1736" s="2" t="e">
        <f>VLOOKUP(B1736,'Master TS'!$A$1:$E$1221,4,FALSE)</f>
        <v>#N/A</v>
      </c>
      <c r="L1736" s="2" t="e">
        <f>VLOOKUP(B1736,'Master TS'!$A$1:$E$1221,5,FALSE)</f>
        <v>#N/A</v>
      </c>
      <c r="M1736" s="2" t="s">
        <v>20</v>
      </c>
    </row>
    <row r="1737" spans="1:13" ht="12" customHeight="1">
      <c r="A1737" s="2">
        <v>1736</v>
      </c>
      <c r="B1737" s="2">
        <v>195020033</v>
      </c>
      <c r="C1737" s="2" t="s">
        <v>1785</v>
      </c>
      <c r="D1737" s="2" t="s">
        <v>1764</v>
      </c>
      <c r="E1737" s="2" t="s">
        <v>1610</v>
      </c>
      <c r="F1737" s="2" t="s">
        <v>34</v>
      </c>
      <c r="G1737" s="2" t="s">
        <v>18</v>
      </c>
      <c r="H1737" s="3">
        <v>45207.790092592593</v>
      </c>
      <c r="I1737" s="2" t="s">
        <v>23</v>
      </c>
      <c r="J1737" s="2">
        <f>VLOOKUP(B1737,'FKIP-'!$B$2:$L$400,9,FALSE)</f>
        <v>117</v>
      </c>
      <c r="K1737" s="2" t="e">
        <f>VLOOKUP(B1737,'Master TS'!$A$1:$E$1221,4,FALSE)</f>
        <v>#N/A</v>
      </c>
      <c r="L1737" s="2" t="e">
        <f>VLOOKUP(B1737,'Master TS'!$A$1:$E$1221,5,FALSE)</f>
        <v>#N/A</v>
      </c>
      <c r="M1737" s="2" t="s">
        <v>20</v>
      </c>
    </row>
    <row r="1738" spans="1:13" ht="12" customHeight="1">
      <c r="A1738" s="2">
        <v>1737</v>
      </c>
      <c r="B1738" s="2">
        <v>195020034</v>
      </c>
      <c r="C1738" s="2" t="s">
        <v>1786</v>
      </c>
      <c r="D1738" s="2" t="s">
        <v>1764</v>
      </c>
      <c r="E1738" s="2" t="s">
        <v>1610</v>
      </c>
      <c r="F1738" s="2" t="s">
        <v>17</v>
      </c>
      <c r="G1738" s="2" t="s">
        <v>18</v>
      </c>
      <c r="H1738" s="3">
        <v>45208.828553240739</v>
      </c>
      <c r="I1738" s="2" t="s">
        <v>23</v>
      </c>
      <c r="J1738" s="2">
        <f>VLOOKUP(B1738,'FKIP-'!$B$2:$L$400,9,FALSE)</f>
        <v>260</v>
      </c>
      <c r="K1738" s="2" t="e">
        <f>VLOOKUP(B1738,'Master TS'!$A$1:$E$1221,4,FALSE)</f>
        <v>#N/A</v>
      </c>
      <c r="L1738" s="2" t="e">
        <f>VLOOKUP(B1738,'Master TS'!$A$1:$E$1221,5,FALSE)</f>
        <v>#N/A</v>
      </c>
      <c r="M1738" s="2" t="s">
        <v>20</v>
      </c>
    </row>
    <row r="1739" spans="1:13" ht="12" customHeight="1">
      <c r="A1739" s="2">
        <v>1738</v>
      </c>
      <c r="B1739" s="2">
        <v>195020035</v>
      </c>
      <c r="C1739" s="2" t="s">
        <v>1787</v>
      </c>
      <c r="D1739" s="2" t="s">
        <v>1764</v>
      </c>
      <c r="E1739" s="2" t="s">
        <v>1610</v>
      </c>
      <c r="F1739" s="2" t="s">
        <v>17</v>
      </c>
      <c r="G1739" s="2" t="s">
        <v>18</v>
      </c>
      <c r="H1739" s="3">
        <v>45208.828009259261</v>
      </c>
      <c r="I1739" s="2" t="s">
        <v>23</v>
      </c>
      <c r="J1739" s="2">
        <f>VLOOKUP(B1739,'FKIP-'!$B$2:$L$400,9,FALSE)</f>
        <v>258</v>
      </c>
      <c r="K1739" s="2" t="e">
        <f>VLOOKUP(B1739,'Master TS'!$A$1:$E$1221,4,FALSE)</f>
        <v>#N/A</v>
      </c>
      <c r="L1739" s="2" t="e">
        <f>VLOOKUP(B1739,'Master TS'!$A$1:$E$1221,5,FALSE)</f>
        <v>#N/A</v>
      </c>
      <c r="M1739" s="2" t="s">
        <v>20</v>
      </c>
    </row>
    <row r="1740" spans="1:13" ht="12" customHeight="1">
      <c r="A1740" s="2">
        <v>1739</v>
      </c>
      <c r="B1740" s="2">
        <v>195020036</v>
      </c>
      <c r="C1740" s="2" t="s">
        <v>1788</v>
      </c>
      <c r="D1740" s="2" t="s">
        <v>1764</v>
      </c>
      <c r="E1740" s="2" t="s">
        <v>1610</v>
      </c>
      <c r="F1740" s="2" t="s">
        <v>17</v>
      </c>
      <c r="G1740" s="2" t="s">
        <v>18</v>
      </c>
      <c r="H1740" s="3">
        <v>45208.65902777778</v>
      </c>
      <c r="I1740" s="2" t="s">
        <v>23</v>
      </c>
      <c r="J1740" s="2">
        <f>VLOOKUP(B1740,'FKIP-'!$B$2:$L$400,9,FALSE)</f>
        <v>219</v>
      </c>
      <c r="K1740" s="2" t="e">
        <f>VLOOKUP(B1740,'Master TS'!$A$1:$E$1221,4,FALSE)</f>
        <v>#N/A</v>
      </c>
      <c r="L1740" s="2" t="e">
        <f>VLOOKUP(B1740,'Master TS'!$A$1:$E$1221,5,FALSE)</f>
        <v>#N/A</v>
      </c>
      <c r="M1740" s="2" t="s">
        <v>20</v>
      </c>
    </row>
    <row r="1741" spans="1:13" ht="12" customHeight="1">
      <c r="A1741" s="2">
        <v>1740</v>
      </c>
      <c r="B1741" s="2">
        <v>195020037</v>
      </c>
      <c r="C1741" s="2" t="s">
        <v>1789</v>
      </c>
      <c r="D1741" s="2" t="s">
        <v>1764</v>
      </c>
      <c r="E1741" s="2" t="s">
        <v>1610</v>
      </c>
      <c r="F1741" s="2" t="s">
        <v>25</v>
      </c>
      <c r="G1741" s="2" t="s">
        <v>18</v>
      </c>
      <c r="H1741" s="3">
        <v>45207.336608796293</v>
      </c>
      <c r="I1741" s="2" t="s">
        <v>23</v>
      </c>
      <c r="J1741" s="2">
        <f>VLOOKUP(B1741,'FKIP-'!$B$2:$L$400,9,FALSE)</f>
        <v>80</v>
      </c>
      <c r="K1741" s="2" t="e">
        <f>VLOOKUP(B1741,'Master TS'!$A$1:$E$1221,4,FALSE)</f>
        <v>#N/A</v>
      </c>
      <c r="L1741" s="2" t="e">
        <f>VLOOKUP(B1741,'Master TS'!$A$1:$E$1221,5,FALSE)</f>
        <v>#N/A</v>
      </c>
      <c r="M1741" s="2" t="s">
        <v>20</v>
      </c>
    </row>
    <row r="1742" spans="1:13" ht="12" customHeight="1">
      <c r="A1742" s="2">
        <v>1741</v>
      </c>
      <c r="B1742" s="2">
        <v>195020038</v>
      </c>
      <c r="C1742" s="2" t="s">
        <v>1790</v>
      </c>
      <c r="D1742" s="2" t="s">
        <v>1764</v>
      </c>
      <c r="E1742" s="2" t="s">
        <v>1610</v>
      </c>
      <c r="F1742" s="2" t="s">
        <v>17</v>
      </c>
      <c r="G1742" s="2" t="s">
        <v>18</v>
      </c>
      <c r="H1742" s="3">
        <v>45208.667372685188</v>
      </c>
      <c r="I1742" s="2" t="s">
        <v>23</v>
      </c>
      <c r="J1742" s="2">
        <f>VLOOKUP(B1742,'FKIP-'!$B$2:$L$400,9,FALSE)</f>
        <v>223</v>
      </c>
      <c r="K1742" s="2" t="e">
        <f>VLOOKUP(B1742,'Master TS'!$A$1:$E$1221,4,FALSE)</f>
        <v>#N/A</v>
      </c>
      <c r="L1742" s="2" t="e">
        <f>VLOOKUP(B1742,'Master TS'!$A$1:$E$1221,5,FALSE)</f>
        <v>#N/A</v>
      </c>
      <c r="M1742" s="2" t="s">
        <v>20</v>
      </c>
    </row>
    <row r="1743" spans="1:13" ht="12" customHeight="1">
      <c r="A1743" s="2">
        <v>1742</v>
      </c>
      <c r="B1743" s="2">
        <v>195020039</v>
      </c>
      <c r="C1743" s="2" t="s">
        <v>1791</v>
      </c>
      <c r="D1743" s="2" t="s">
        <v>1764</v>
      </c>
      <c r="E1743" s="2" t="s">
        <v>1610</v>
      </c>
      <c r="F1743" s="2" t="s">
        <v>17</v>
      </c>
      <c r="G1743" s="2" t="s">
        <v>18</v>
      </c>
      <c r="H1743" s="3">
        <v>45209.863842592589</v>
      </c>
      <c r="I1743" s="2"/>
      <c r="J1743" s="2">
        <f>VLOOKUP(B1743,'FKIP-'!$B$2:$L$400,9,FALSE)</f>
        <v>377</v>
      </c>
      <c r="K1743" s="2" t="e">
        <f>VLOOKUP(B1743,'Master TS'!$A$1:$E$1221,4,FALSE)</f>
        <v>#N/A</v>
      </c>
      <c r="L1743" s="2" t="e">
        <f>VLOOKUP(B1743,'Master TS'!$A$1:$E$1221,5,FALSE)</f>
        <v>#N/A</v>
      </c>
      <c r="M1743" s="2" t="s">
        <v>20</v>
      </c>
    </row>
    <row r="1744" spans="1:13" ht="12" customHeight="1">
      <c r="A1744" s="2">
        <v>1743</v>
      </c>
      <c r="B1744" s="2">
        <v>195020040</v>
      </c>
      <c r="C1744" s="2" t="s">
        <v>1792</v>
      </c>
      <c r="D1744" s="2" t="s">
        <v>1764</v>
      </c>
      <c r="E1744" s="2" t="s">
        <v>1610</v>
      </c>
      <c r="F1744" s="2" t="s">
        <v>34</v>
      </c>
      <c r="G1744" s="2" t="s">
        <v>18</v>
      </c>
      <c r="H1744" s="3">
        <v>45209.465682870374</v>
      </c>
      <c r="I1744" s="2"/>
      <c r="J1744" s="2">
        <f>VLOOKUP(B1744,'FKIP-'!$B$2:$L$400,9,FALSE)</f>
        <v>303</v>
      </c>
      <c r="K1744" s="2" t="e">
        <f>VLOOKUP(B1744,'Master TS'!$A$1:$E$1221,4,FALSE)</f>
        <v>#N/A</v>
      </c>
      <c r="L1744" s="2" t="e">
        <f>VLOOKUP(B1744,'Master TS'!$A$1:$E$1221,5,FALSE)</f>
        <v>#N/A</v>
      </c>
      <c r="M1744" s="2" t="s">
        <v>20</v>
      </c>
    </row>
    <row r="1745" spans="1:13" ht="12" customHeight="1">
      <c r="A1745" s="2">
        <v>1744</v>
      </c>
      <c r="B1745" s="2">
        <v>195020041</v>
      </c>
      <c r="C1745" s="2" t="s">
        <v>1793</v>
      </c>
      <c r="D1745" s="2" t="s">
        <v>1764</v>
      </c>
      <c r="E1745" s="2" t="s">
        <v>1610</v>
      </c>
      <c r="F1745" s="2" t="s">
        <v>17</v>
      </c>
      <c r="G1745" s="2" t="s">
        <v>18</v>
      </c>
      <c r="H1745" s="3">
        <v>45208.827245370368</v>
      </c>
      <c r="I1745" s="2" t="s">
        <v>23</v>
      </c>
      <c r="J1745" s="2">
        <f>VLOOKUP(B1745,'FKIP-'!$B$2:$L$400,9,FALSE)</f>
        <v>256</v>
      </c>
      <c r="K1745" s="2" t="e">
        <f>VLOOKUP(B1745,'Master TS'!$A$1:$E$1221,4,FALSE)</f>
        <v>#N/A</v>
      </c>
      <c r="L1745" s="2" t="e">
        <f>VLOOKUP(B1745,'Master TS'!$A$1:$E$1221,5,FALSE)</f>
        <v>#N/A</v>
      </c>
      <c r="M1745" s="2" t="s">
        <v>20</v>
      </c>
    </row>
    <row r="1746" spans="1:13" ht="12" customHeight="1">
      <c r="A1746" s="2">
        <v>1745</v>
      </c>
      <c r="B1746" s="2">
        <v>195020042</v>
      </c>
      <c r="C1746" s="2" t="s">
        <v>1794</v>
      </c>
      <c r="D1746" s="2" t="s">
        <v>1764</v>
      </c>
      <c r="E1746" s="2" t="s">
        <v>1610</v>
      </c>
      <c r="F1746" s="2" t="s">
        <v>76</v>
      </c>
      <c r="G1746" s="2" t="s">
        <v>18</v>
      </c>
      <c r="H1746" s="3">
        <v>45209.668055555558</v>
      </c>
      <c r="I1746" s="2"/>
      <c r="J1746" s="2">
        <f>VLOOKUP(B1746,'FKIP-'!$B$2:$L$400,9,FALSE)</f>
        <v>358</v>
      </c>
      <c r="K1746" s="2" t="e">
        <f>VLOOKUP(B1746,'Master TS'!$A$1:$E$1221,4,FALSE)</f>
        <v>#N/A</v>
      </c>
      <c r="L1746" s="2" t="e">
        <f>VLOOKUP(B1746,'Master TS'!$A$1:$E$1221,5,FALSE)</f>
        <v>#N/A</v>
      </c>
      <c r="M1746" s="2" t="s">
        <v>20</v>
      </c>
    </row>
    <row r="1747" spans="1:13" ht="12" customHeight="1">
      <c r="A1747" s="2">
        <v>1746</v>
      </c>
      <c r="B1747" s="2">
        <v>195020043</v>
      </c>
      <c r="C1747" s="2" t="s">
        <v>1795</v>
      </c>
      <c r="D1747" s="2" t="s">
        <v>1764</v>
      </c>
      <c r="E1747" s="2" t="s">
        <v>1610</v>
      </c>
      <c r="F1747" s="2" t="s">
        <v>34</v>
      </c>
      <c r="G1747" s="2" t="s">
        <v>18</v>
      </c>
      <c r="H1747" s="3">
        <v>45208.829965277779</v>
      </c>
      <c r="I1747" s="2" t="s">
        <v>23</v>
      </c>
      <c r="J1747" s="2">
        <f>VLOOKUP(B1747,'FKIP-'!$B$2:$L$400,9,FALSE)</f>
        <v>262</v>
      </c>
      <c r="K1747" s="2" t="e">
        <f>VLOOKUP(B1747,'Master TS'!$A$1:$E$1221,4,FALSE)</f>
        <v>#N/A</v>
      </c>
      <c r="L1747" s="2" t="e">
        <f>VLOOKUP(B1747,'Master TS'!$A$1:$E$1221,5,FALSE)</f>
        <v>#N/A</v>
      </c>
      <c r="M1747" s="2" t="s">
        <v>20</v>
      </c>
    </row>
    <row r="1748" spans="1:13" ht="12" customHeight="1">
      <c r="A1748" s="2">
        <v>1747</v>
      </c>
      <c r="B1748" s="2">
        <v>195020045</v>
      </c>
      <c r="C1748" s="2" t="s">
        <v>1796</v>
      </c>
      <c r="D1748" s="2" t="s">
        <v>1764</v>
      </c>
      <c r="E1748" s="2" t="s">
        <v>1610</v>
      </c>
      <c r="F1748" s="2" t="s">
        <v>25</v>
      </c>
      <c r="G1748" s="2" t="s">
        <v>18</v>
      </c>
      <c r="H1748" s="3">
        <v>45208.452939814815</v>
      </c>
      <c r="I1748" s="2" t="s">
        <v>23</v>
      </c>
      <c r="J1748" s="2">
        <f>VLOOKUP(B1748,'FKIP-'!$B$2:$L$400,9,FALSE)</f>
        <v>150</v>
      </c>
      <c r="K1748" s="2" t="e">
        <f>VLOOKUP(B1748,'Master TS'!$A$1:$E$1221,4,FALSE)</f>
        <v>#N/A</v>
      </c>
      <c r="L1748" s="2" t="e">
        <f>VLOOKUP(B1748,'Master TS'!$A$1:$E$1221,5,FALSE)</f>
        <v>#N/A</v>
      </c>
      <c r="M1748" s="2" t="s">
        <v>20</v>
      </c>
    </row>
    <row r="1749" spans="1:13" ht="12" customHeight="1">
      <c r="A1749" s="2">
        <v>1748</v>
      </c>
      <c r="B1749" s="2">
        <v>195020046</v>
      </c>
      <c r="C1749" s="2" t="s">
        <v>1797</v>
      </c>
      <c r="D1749" s="2" t="s">
        <v>1764</v>
      </c>
      <c r="E1749" s="2" t="s">
        <v>1610</v>
      </c>
      <c r="F1749" s="2" t="s">
        <v>34</v>
      </c>
      <c r="G1749" s="2" t="s">
        <v>18</v>
      </c>
      <c r="H1749" s="3">
        <v>45208.447696759256</v>
      </c>
      <c r="I1749" s="2" t="s">
        <v>23</v>
      </c>
      <c r="J1749" s="2">
        <f>VLOOKUP(B1749,'FKIP-'!$B$2:$L$400,9,FALSE)</f>
        <v>147</v>
      </c>
      <c r="K1749" s="2" t="e">
        <f>VLOOKUP(B1749,'Master TS'!$A$1:$E$1221,4,FALSE)</f>
        <v>#N/A</v>
      </c>
      <c r="L1749" s="2" t="e">
        <f>VLOOKUP(B1749,'Master TS'!$A$1:$E$1221,5,FALSE)</f>
        <v>#N/A</v>
      </c>
      <c r="M1749" s="2" t="s">
        <v>20</v>
      </c>
    </row>
    <row r="1750" spans="1:13" ht="12" customHeight="1">
      <c r="A1750" s="2">
        <v>1749</v>
      </c>
      <c r="B1750" s="2">
        <v>195020047</v>
      </c>
      <c r="C1750" s="2" t="s">
        <v>1798</v>
      </c>
      <c r="D1750" s="2" t="s">
        <v>1764</v>
      </c>
      <c r="E1750" s="2" t="s">
        <v>1610</v>
      </c>
      <c r="F1750" s="2" t="s">
        <v>17</v>
      </c>
      <c r="G1750" s="2" t="s">
        <v>18</v>
      </c>
      <c r="H1750" s="3">
        <v>45207.852037037039</v>
      </c>
      <c r="I1750" s="2" t="s">
        <v>23</v>
      </c>
      <c r="J1750" s="2">
        <f>VLOOKUP(B1750,'FKIP-'!$B$2:$L$400,9,FALSE)</f>
        <v>119</v>
      </c>
      <c r="K1750" s="2" t="e">
        <f>VLOOKUP(B1750,'Master TS'!$A$1:$E$1221,4,FALSE)</f>
        <v>#N/A</v>
      </c>
      <c r="L1750" s="2" t="e">
        <f>VLOOKUP(B1750,'Master TS'!$A$1:$E$1221,5,FALSE)</f>
        <v>#N/A</v>
      </c>
      <c r="M1750" s="2" t="s">
        <v>20</v>
      </c>
    </row>
    <row r="1751" spans="1:13" ht="12" customHeight="1">
      <c r="A1751" s="2">
        <v>1750</v>
      </c>
      <c r="B1751" s="2">
        <v>195020049</v>
      </c>
      <c r="C1751" s="2" t="s">
        <v>1799</v>
      </c>
      <c r="D1751" s="2" t="s">
        <v>1764</v>
      </c>
      <c r="E1751" s="2" t="s">
        <v>1610</v>
      </c>
      <c r="F1751" s="2" t="s">
        <v>17</v>
      </c>
      <c r="G1751" s="2" t="s">
        <v>18</v>
      </c>
      <c r="H1751" s="3">
        <v>45209.65247685185</v>
      </c>
      <c r="I1751" s="2"/>
      <c r="J1751" s="2">
        <f>VLOOKUP(B1751,'FKIP-'!$B$2:$L$400,9,FALSE)</f>
        <v>353</v>
      </c>
      <c r="K1751" s="2" t="e">
        <f>VLOOKUP(B1751,'Master TS'!$A$1:$E$1221,4,FALSE)</f>
        <v>#N/A</v>
      </c>
      <c r="L1751" s="2" t="e">
        <f>VLOOKUP(B1751,'Master TS'!$A$1:$E$1221,5,FALSE)</f>
        <v>#N/A</v>
      </c>
      <c r="M1751" s="2" t="s">
        <v>20</v>
      </c>
    </row>
    <row r="1752" spans="1:13" ht="12" customHeight="1">
      <c r="A1752" s="2">
        <v>1751</v>
      </c>
      <c r="B1752" s="2">
        <v>195020050</v>
      </c>
      <c r="C1752" s="2" t="s">
        <v>1800</v>
      </c>
      <c r="D1752" s="2" t="s">
        <v>1764</v>
      </c>
      <c r="E1752" s="2" t="s">
        <v>1610</v>
      </c>
      <c r="F1752" s="2" t="s">
        <v>25</v>
      </c>
      <c r="G1752" s="2" t="s">
        <v>18</v>
      </c>
      <c r="H1752" s="3">
        <v>45209.596932870372</v>
      </c>
      <c r="I1752" s="2"/>
      <c r="J1752" s="2">
        <f>VLOOKUP(B1752,'FKIP-'!$B$2:$L$400,9,FALSE)</f>
        <v>339</v>
      </c>
      <c r="K1752" s="2" t="e">
        <f>VLOOKUP(B1752,'Master TS'!$A$1:$E$1221,4,FALSE)</f>
        <v>#N/A</v>
      </c>
      <c r="L1752" s="2" t="e">
        <f>VLOOKUP(B1752,'Master TS'!$A$1:$E$1221,5,FALSE)</f>
        <v>#N/A</v>
      </c>
      <c r="M1752" s="2" t="s">
        <v>20</v>
      </c>
    </row>
    <row r="1753" spans="1:13" ht="12" customHeight="1">
      <c r="A1753" s="2">
        <v>1752</v>
      </c>
      <c r="B1753" s="2">
        <v>195020051</v>
      </c>
      <c r="C1753" s="2" t="s">
        <v>1801</v>
      </c>
      <c r="D1753" s="2" t="s">
        <v>1764</v>
      </c>
      <c r="E1753" s="2" t="s">
        <v>1610</v>
      </c>
      <c r="F1753" s="2" t="s">
        <v>25</v>
      </c>
      <c r="G1753" s="2" t="s">
        <v>18</v>
      </c>
      <c r="H1753" s="3">
        <v>45209.660868055558</v>
      </c>
      <c r="I1753" s="2"/>
      <c r="J1753" s="2">
        <f>VLOOKUP(B1753,'FKIP-'!$B$2:$L$400,9,FALSE)</f>
        <v>354</v>
      </c>
      <c r="K1753" s="2" t="e">
        <f>VLOOKUP(B1753,'Master TS'!$A$1:$E$1221,4,FALSE)</f>
        <v>#N/A</v>
      </c>
      <c r="L1753" s="2" t="e">
        <f>VLOOKUP(B1753,'Master TS'!$A$1:$E$1221,5,FALSE)</f>
        <v>#N/A</v>
      </c>
      <c r="M1753" s="2" t="s">
        <v>20</v>
      </c>
    </row>
    <row r="1754" spans="1:13" ht="12" customHeight="1">
      <c r="A1754" s="2">
        <v>1753</v>
      </c>
      <c r="B1754" s="2">
        <v>195020055</v>
      </c>
      <c r="C1754" s="2" t="s">
        <v>1802</v>
      </c>
      <c r="D1754" s="2" t="s">
        <v>1764</v>
      </c>
      <c r="E1754" s="2" t="s">
        <v>1610</v>
      </c>
      <c r="F1754" s="2" t="s">
        <v>34</v>
      </c>
      <c r="G1754" s="2" t="s">
        <v>18</v>
      </c>
      <c r="H1754" s="3">
        <v>45208.400787037041</v>
      </c>
      <c r="I1754" s="2" t="s">
        <v>23</v>
      </c>
      <c r="J1754" s="2">
        <f>VLOOKUP(B1754,'FKIP-'!$B$2:$L$400,9,FALSE)</f>
        <v>134</v>
      </c>
      <c r="K1754" s="2" t="e">
        <f>VLOOKUP(B1754,'Master TS'!$A$1:$E$1221,4,FALSE)</f>
        <v>#N/A</v>
      </c>
      <c r="L1754" s="2" t="e">
        <f>VLOOKUP(B1754,'Master TS'!$A$1:$E$1221,5,FALSE)</f>
        <v>#N/A</v>
      </c>
      <c r="M1754" s="2" t="s">
        <v>20</v>
      </c>
    </row>
    <row r="1755" spans="1:13" ht="12" customHeight="1">
      <c r="A1755" s="2">
        <v>1754</v>
      </c>
      <c r="B1755" s="2">
        <v>195020056</v>
      </c>
      <c r="C1755" s="2" t="s">
        <v>1803</v>
      </c>
      <c r="D1755" s="2" t="s">
        <v>1764</v>
      </c>
      <c r="E1755" s="2" t="s">
        <v>1610</v>
      </c>
      <c r="F1755" s="2" t="s">
        <v>34</v>
      </c>
      <c r="G1755" s="2" t="s">
        <v>18</v>
      </c>
      <c r="H1755" s="3">
        <v>45208.828831018516</v>
      </c>
      <c r="I1755" s="2"/>
      <c r="J1755" s="2">
        <f>VLOOKUP(B1755,'FKIP-'!$B$2:$L$400,9,FALSE)</f>
        <v>261</v>
      </c>
      <c r="K1755" s="2" t="e">
        <f>VLOOKUP(B1755,'Master TS'!$A$1:$E$1221,4,FALSE)</f>
        <v>#N/A</v>
      </c>
      <c r="L1755" s="2" t="e">
        <f>VLOOKUP(B1755,'Master TS'!$A$1:$E$1221,5,FALSE)</f>
        <v>#N/A</v>
      </c>
      <c r="M1755" s="2" t="s">
        <v>20</v>
      </c>
    </row>
    <row r="1756" spans="1:13" ht="12" customHeight="1">
      <c r="A1756" s="2">
        <v>1755</v>
      </c>
      <c r="B1756" s="2">
        <v>195020058</v>
      </c>
      <c r="C1756" s="2" t="s">
        <v>1804</v>
      </c>
      <c r="D1756" s="2" t="s">
        <v>1764</v>
      </c>
      <c r="E1756" s="2" t="s">
        <v>1610</v>
      </c>
      <c r="F1756" s="2" t="s">
        <v>34</v>
      </c>
      <c r="G1756" s="2" t="s">
        <v>18</v>
      </c>
      <c r="H1756" s="3">
        <v>45208.452708333331</v>
      </c>
      <c r="I1756" s="2"/>
      <c r="J1756" s="2">
        <f>VLOOKUP(B1756,'FKIP-'!$B$2:$L$400,9,FALSE)</f>
        <v>149</v>
      </c>
      <c r="K1756" s="2" t="e">
        <f>VLOOKUP(B1756,'Master TS'!$A$1:$E$1221,4,FALSE)</f>
        <v>#N/A</v>
      </c>
      <c r="L1756" s="2" t="e">
        <f>VLOOKUP(B1756,'Master TS'!$A$1:$E$1221,5,FALSE)</f>
        <v>#N/A</v>
      </c>
      <c r="M1756" s="2" t="s">
        <v>20</v>
      </c>
    </row>
    <row r="1757" spans="1:13" ht="12" customHeight="1">
      <c r="A1757" s="2">
        <v>1756</v>
      </c>
      <c r="B1757" s="2">
        <v>195020060</v>
      </c>
      <c r="C1757" s="2" t="s">
        <v>1805</v>
      </c>
      <c r="D1757" s="2" t="s">
        <v>1764</v>
      </c>
      <c r="E1757" s="2" t="s">
        <v>1610</v>
      </c>
      <c r="F1757" s="2" t="s">
        <v>34</v>
      </c>
      <c r="G1757" s="2" t="s">
        <v>18</v>
      </c>
      <c r="H1757" s="3">
        <v>45206.609583333331</v>
      </c>
      <c r="I1757" s="2" t="s">
        <v>23</v>
      </c>
      <c r="J1757" s="2">
        <f>VLOOKUP(B1757,'FKIP-'!$B$2:$L$400,9,FALSE)</f>
        <v>37</v>
      </c>
      <c r="K1757" s="2" t="e">
        <f>VLOOKUP(B1757,'Master TS'!$A$1:$E$1221,4,FALSE)</f>
        <v>#N/A</v>
      </c>
      <c r="L1757" s="2" t="e">
        <f>VLOOKUP(B1757,'Master TS'!$A$1:$E$1221,5,FALSE)</f>
        <v>#N/A</v>
      </c>
      <c r="M1757" s="2" t="s">
        <v>20</v>
      </c>
    </row>
    <row r="1758" spans="1:13" ht="12" customHeight="1">
      <c r="A1758" s="2">
        <v>1757</v>
      </c>
      <c r="B1758" s="2">
        <v>195020062</v>
      </c>
      <c r="C1758" s="2" t="s">
        <v>1806</v>
      </c>
      <c r="D1758" s="2" t="s">
        <v>1764</v>
      </c>
      <c r="E1758" s="2" t="s">
        <v>1610</v>
      </c>
      <c r="F1758" s="2" t="s">
        <v>17</v>
      </c>
      <c r="G1758" s="2" t="s">
        <v>18</v>
      </c>
      <c r="H1758" s="3">
        <v>45208.531157407408</v>
      </c>
      <c r="I1758" s="2" t="s">
        <v>23</v>
      </c>
      <c r="J1758" s="2">
        <f>VLOOKUP(B1758,'FKIP-'!$B$2:$L$400,9,FALSE)</f>
        <v>169</v>
      </c>
      <c r="K1758" s="2" t="e">
        <f>VLOOKUP(B1758,'Master TS'!$A$1:$E$1221,4,FALSE)</f>
        <v>#N/A</v>
      </c>
      <c r="L1758" s="2" t="e">
        <f>VLOOKUP(B1758,'Master TS'!$A$1:$E$1221,5,FALSE)</f>
        <v>#N/A</v>
      </c>
      <c r="M1758" s="2" t="s">
        <v>20</v>
      </c>
    </row>
    <row r="1759" spans="1:13" ht="12" customHeight="1">
      <c r="A1759" s="2">
        <v>1758</v>
      </c>
      <c r="B1759" s="2">
        <v>195020063</v>
      </c>
      <c r="C1759" s="2" t="s">
        <v>1807</v>
      </c>
      <c r="D1759" s="2" t="s">
        <v>1764</v>
      </c>
      <c r="E1759" s="2" t="s">
        <v>1610</v>
      </c>
      <c r="F1759" s="2" t="s">
        <v>34</v>
      </c>
      <c r="G1759" s="2" t="s">
        <v>18</v>
      </c>
      <c r="H1759" s="3">
        <v>45207.733206018522</v>
      </c>
      <c r="I1759" s="2" t="s">
        <v>23</v>
      </c>
      <c r="J1759" s="2">
        <f>VLOOKUP(B1759,'FKIP-'!$B$2:$L$400,9,FALSE)</f>
        <v>112</v>
      </c>
      <c r="K1759" s="2" t="e">
        <f>VLOOKUP(B1759,'Master TS'!$A$1:$E$1221,4,FALSE)</f>
        <v>#N/A</v>
      </c>
      <c r="L1759" s="2" t="e">
        <f>VLOOKUP(B1759,'Master TS'!$A$1:$E$1221,5,FALSE)</f>
        <v>#N/A</v>
      </c>
      <c r="M1759" s="2" t="s">
        <v>20</v>
      </c>
    </row>
    <row r="1760" spans="1:13" ht="12" customHeight="1">
      <c r="A1760" s="2">
        <v>1759</v>
      </c>
      <c r="B1760" s="2">
        <v>195020064</v>
      </c>
      <c r="C1760" s="2" t="s">
        <v>1808</v>
      </c>
      <c r="D1760" s="2" t="s">
        <v>1764</v>
      </c>
      <c r="E1760" s="2" t="s">
        <v>1610</v>
      </c>
      <c r="F1760" s="2" t="s">
        <v>34</v>
      </c>
      <c r="G1760" s="2" t="s">
        <v>18</v>
      </c>
      <c r="H1760" s="3">
        <v>45208.633460648147</v>
      </c>
      <c r="I1760" s="2" t="s">
        <v>23</v>
      </c>
      <c r="J1760" s="2">
        <f>VLOOKUP(B1760,'FKIP-'!$B$2:$L$400,9,FALSE)</f>
        <v>201</v>
      </c>
      <c r="K1760" s="2" t="e">
        <f>VLOOKUP(B1760,'Master TS'!$A$1:$E$1221,4,FALSE)</f>
        <v>#N/A</v>
      </c>
      <c r="L1760" s="2" t="e">
        <f>VLOOKUP(B1760,'Master TS'!$A$1:$E$1221,5,FALSE)</f>
        <v>#N/A</v>
      </c>
      <c r="M1760" s="2" t="s">
        <v>20</v>
      </c>
    </row>
    <row r="1761" spans="1:13" ht="12" customHeight="1">
      <c r="A1761" s="2">
        <v>1760</v>
      </c>
      <c r="B1761" s="2">
        <v>195020065</v>
      </c>
      <c r="C1761" s="2" t="s">
        <v>1809</v>
      </c>
      <c r="D1761" s="2" t="s">
        <v>1764</v>
      </c>
      <c r="E1761" s="2" t="s">
        <v>1610</v>
      </c>
      <c r="F1761" s="2" t="s">
        <v>34</v>
      </c>
      <c r="G1761" s="2" t="s">
        <v>18</v>
      </c>
      <c r="H1761" s="3">
        <v>45206.559027777781</v>
      </c>
      <c r="I1761" s="2" t="s">
        <v>23</v>
      </c>
      <c r="J1761" s="2">
        <f>VLOOKUP(B1761,'FKIP-'!$B$2:$L$400,9,FALSE)</f>
        <v>25</v>
      </c>
      <c r="K1761" s="2" t="e">
        <f>VLOOKUP(B1761,'Master TS'!$A$1:$E$1221,4,FALSE)</f>
        <v>#N/A</v>
      </c>
      <c r="L1761" s="2" t="e">
        <f>VLOOKUP(B1761,'Master TS'!$A$1:$E$1221,5,FALSE)</f>
        <v>#N/A</v>
      </c>
      <c r="M1761" s="2" t="s">
        <v>20</v>
      </c>
    </row>
    <row r="1762" spans="1:13" ht="12" customHeight="1">
      <c r="A1762" s="2">
        <v>1761</v>
      </c>
      <c r="B1762" s="2">
        <v>195020066</v>
      </c>
      <c r="C1762" s="2" t="s">
        <v>1810</v>
      </c>
      <c r="D1762" s="2" t="s">
        <v>1764</v>
      </c>
      <c r="E1762" s="2" t="s">
        <v>1610</v>
      </c>
      <c r="F1762" s="2" t="s">
        <v>34</v>
      </c>
      <c r="G1762" s="2" t="s">
        <v>18</v>
      </c>
      <c r="H1762" s="3">
        <v>45208.638877314814</v>
      </c>
      <c r="I1762" s="2" t="s">
        <v>23</v>
      </c>
      <c r="J1762" s="2">
        <f>VLOOKUP(B1762,'FKIP-'!$B$2:$L$400,9,FALSE)</f>
        <v>207</v>
      </c>
      <c r="K1762" s="2" t="e">
        <f>VLOOKUP(B1762,'Master TS'!$A$1:$E$1221,4,FALSE)</f>
        <v>#N/A</v>
      </c>
      <c r="L1762" s="2" t="e">
        <f>VLOOKUP(B1762,'Master TS'!$A$1:$E$1221,5,FALSE)</f>
        <v>#N/A</v>
      </c>
      <c r="M1762" s="2" t="s">
        <v>20</v>
      </c>
    </row>
    <row r="1763" spans="1:13" ht="12" customHeight="1">
      <c r="A1763" s="2">
        <v>1762</v>
      </c>
      <c r="B1763" s="2">
        <v>195020068</v>
      </c>
      <c r="C1763" s="2" t="s">
        <v>1811</v>
      </c>
      <c r="D1763" s="2" t="s">
        <v>1764</v>
      </c>
      <c r="E1763" s="2" t="s">
        <v>1610</v>
      </c>
      <c r="F1763" s="2" t="s">
        <v>17</v>
      </c>
      <c r="G1763" s="2" t="s">
        <v>18</v>
      </c>
      <c r="H1763" s="3">
        <v>45208.440486111111</v>
      </c>
      <c r="I1763" s="2" t="s">
        <v>23</v>
      </c>
      <c r="J1763" s="2">
        <f>VLOOKUP(B1763,'FKIP-'!$B$2:$L$400,9,FALSE)</f>
        <v>142</v>
      </c>
      <c r="K1763" s="2" t="e">
        <f>VLOOKUP(B1763,'Master TS'!$A$1:$E$1221,4,FALSE)</f>
        <v>#N/A</v>
      </c>
      <c r="L1763" s="2" t="e">
        <f>VLOOKUP(B1763,'Master TS'!$A$1:$E$1221,5,FALSE)</f>
        <v>#N/A</v>
      </c>
      <c r="M1763" s="2" t="s">
        <v>20</v>
      </c>
    </row>
    <row r="1764" spans="1:13" ht="12" customHeight="1">
      <c r="A1764" s="2">
        <v>1763</v>
      </c>
      <c r="B1764" s="2">
        <v>195020069</v>
      </c>
      <c r="C1764" s="2" t="s">
        <v>1671</v>
      </c>
      <c r="D1764" s="2" t="s">
        <v>1764</v>
      </c>
      <c r="E1764" s="2" t="s">
        <v>1610</v>
      </c>
      <c r="F1764" s="2" t="s">
        <v>17</v>
      </c>
      <c r="G1764" s="2" t="s">
        <v>18</v>
      </c>
      <c r="H1764" s="3">
        <v>45209.866863425923</v>
      </c>
      <c r="I1764" s="2"/>
      <c r="J1764" s="2">
        <f>VLOOKUP(B1764,'FKIP-'!$B$2:$L$400,9,FALSE)</f>
        <v>378</v>
      </c>
      <c r="K1764" s="2" t="e">
        <f>VLOOKUP(B1764,'Master TS'!$A$1:$E$1221,4,FALSE)</f>
        <v>#N/A</v>
      </c>
      <c r="L1764" s="2" t="e">
        <f>VLOOKUP(B1764,'Master TS'!$A$1:$E$1221,5,FALSE)</f>
        <v>#N/A</v>
      </c>
      <c r="M1764" s="2" t="s">
        <v>20</v>
      </c>
    </row>
    <row r="1765" spans="1:13" ht="12" customHeight="1">
      <c r="A1765" s="2">
        <v>1764</v>
      </c>
      <c r="B1765" s="2">
        <v>195020070</v>
      </c>
      <c r="C1765" s="2" t="s">
        <v>1812</v>
      </c>
      <c r="D1765" s="2" t="s">
        <v>1764</v>
      </c>
      <c r="E1765" s="2" t="s">
        <v>1610</v>
      </c>
      <c r="F1765" s="2" t="s">
        <v>112</v>
      </c>
      <c r="G1765" s="2" t="s">
        <v>18</v>
      </c>
      <c r="H1765" s="3">
        <v>45208.638796296298</v>
      </c>
      <c r="I1765" s="2" t="s">
        <v>23</v>
      </c>
      <c r="J1765" s="2">
        <f>VLOOKUP(B1765,'FKIP-'!$B$2:$L$400,9,FALSE)</f>
        <v>206</v>
      </c>
      <c r="K1765" s="2" t="e">
        <f>VLOOKUP(B1765,'Master TS'!$A$1:$E$1221,4,FALSE)</f>
        <v>#N/A</v>
      </c>
      <c r="L1765" s="2" t="e">
        <f>VLOOKUP(B1765,'Master TS'!$A$1:$E$1221,5,FALSE)</f>
        <v>#N/A</v>
      </c>
      <c r="M1765" s="2" t="s">
        <v>20</v>
      </c>
    </row>
    <row r="1766" spans="1:13" ht="12" customHeight="1">
      <c r="A1766" s="2">
        <v>1765</v>
      </c>
      <c r="B1766" s="2">
        <v>195020072</v>
      </c>
      <c r="C1766" s="2" t="s">
        <v>1813</v>
      </c>
      <c r="D1766" s="2" t="s">
        <v>1764</v>
      </c>
      <c r="E1766" s="2" t="s">
        <v>1610</v>
      </c>
      <c r="F1766" s="2" t="s">
        <v>17</v>
      </c>
      <c r="G1766" s="2" t="s">
        <v>18</v>
      </c>
      <c r="H1766" s="3">
        <v>45209.607523148145</v>
      </c>
      <c r="I1766" s="2"/>
      <c r="J1766" s="2">
        <f>VLOOKUP(B1766,'FKIP-'!$B$2:$L$400,9,FALSE)</f>
        <v>341</v>
      </c>
      <c r="K1766" s="2" t="e">
        <f>VLOOKUP(B1766,'Master TS'!$A$1:$E$1221,4,FALSE)</f>
        <v>#N/A</v>
      </c>
      <c r="L1766" s="2" t="e">
        <f>VLOOKUP(B1766,'Master TS'!$A$1:$E$1221,5,FALSE)</f>
        <v>#N/A</v>
      </c>
      <c r="M1766" s="2" t="s">
        <v>20</v>
      </c>
    </row>
    <row r="1767" spans="1:13" ht="12" customHeight="1">
      <c r="A1767" s="2">
        <v>1766</v>
      </c>
      <c r="B1767" s="2">
        <v>195020073</v>
      </c>
      <c r="C1767" s="2" t="s">
        <v>1814</v>
      </c>
      <c r="D1767" s="2" t="s">
        <v>1764</v>
      </c>
      <c r="E1767" s="2" t="s">
        <v>1610</v>
      </c>
      <c r="F1767" s="2" t="s">
        <v>17</v>
      </c>
      <c r="G1767" s="2" t="s">
        <v>117</v>
      </c>
      <c r="H1767" s="2"/>
      <c r="I1767" s="2" t="s">
        <v>23</v>
      </c>
      <c r="J1767" s="2">
        <f>VLOOKUP(B1767,'FKIP-'!$B$2:$L$400,9,FALSE)</f>
        <v>0</v>
      </c>
      <c r="K1767" s="2" t="e">
        <f>VLOOKUP(B1767,'Master TS'!$A$1:$E$1221,4,FALSE)</f>
        <v>#N/A</v>
      </c>
      <c r="L1767" s="2" t="e">
        <f>VLOOKUP(B1767,'Master TS'!$A$1:$E$1221,5,FALSE)</f>
        <v>#N/A</v>
      </c>
      <c r="M1767" s="2" t="s">
        <v>20</v>
      </c>
    </row>
    <row r="1768" spans="1:13" ht="12" customHeight="1">
      <c r="A1768" s="2">
        <v>1767</v>
      </c>
      <c r="B1768" s="2">
        <v>195020075</v>
      </c>
      <c r="C1768" s="2" t="s">
        <v>1815</v>
      </c>
      <c r="D1768" s="2" t="s">
        <v>1764</v>
      </c>
      <c r="E1768" s="2" t="s">
        <v>1610</v>
      </c>
      <c r="F1768" s="2" t="s">
        <v>34</v>
      </c>
      <c r="G1768" s="2" t="s">
        <v>18</v>
      </c>
      <c r="H1768" s="3">
        <v>45208.639386574076</v>
      </c>
      <c r="I1768" s="2" t="s">
        <v>23</v>
      </c>
      <c r="J1768" s="2">
        <f>VLOOKUP(B1768,'FKIP-'!$B$2:$L$400,9,FALSE)</f>
        <v>209</v>
      </c>
      <c r="K1768" s="2" t="e">
        <f>VLOOKUP(B1768,'Master TS'!$A$1:$E$1221,4,FALSE)</f>
        <v>#N/A</v>
      </c>
      <c r="L1768" s="2" t="e">
        <f>VLOOKUP(B1768,'Master TS'!$A$1:$E$1221,5,FALSE)</f>
        <v>#N/A</v>
      </c>
      <c r="M1768" s="2" t="s">
        <v>20</v>
      </c>
    </row>
    <row r="1769" spans="1:13" ht="12" customHeight="1">
      <c r="A1769" s="2">
        <v>1768</v>
      </c>
      <c r="B1769" s="2">
        <v>195020076</v>
      </c>
      <c r="C1769" s="2" t="s">
        <v>1816</v>
      </c>
      <c r="D1769" s="2" t="s">
        <v>1764</v>
      </c>
      <c r="E1769" s="2" t="s">
        <v>1610</v>
      </c>
      <c r="F1769" s="2" t="s">
        <v>17</v>
      </c>
      <c r="G1769" s="2" t="s">
        <v>18</v>
      </c>
      <c r="H1769" s="3">
        <v>45208.440497685187</v>
      </c>
      <c r="I1769" s="2" t="s">
        <v>23</v>
      </c>
      <c r="J1769" s="2">
        <f>VLOOKUP(B1769,'FKIP-'!$B$2:$L$400,9,FALSE)</f>
        <v>143</v>
      </c>
      <c r="K1769" s="2" t="e">
        <f>VLOOKUP(B1769,'Master TS'!$A$1:$E$1221,4,FALSE)</f>
        <v>#N/A</v>
      </c>
      <c r="L1769" s="2" t="e">
        <f>VLOOKUP(B1769,'Master TS'!$A$1:$E$1221,5,FALSE)</f>
        <v>#N/A</v>
      </c>
      <c r="M1769" s="2" t="s">
        <v>20</v>
      </c>
    </row>
    <row r="1770" spans="1:13" ht="12" customHeight="1">
      <c r="A1770" s="2">
        <v>1769</v>
      </c>
      <c r="B1770" s="2">
        <v>195020077</v>
      </c>
      <c r="C1770" s="2" t="s">
        <v>1817</v>
      </c>
      <c r="D1770" s="2" t="s">
        <v>1764</v>
      </c>
      <c r="E1770" s="2" t="s">
        <v>1610</v>
      </c>
      <c r="F1770" s="2" t="s">
        <v>25</v>
      </c>
      <c r="G1770" s="2" t="s">
        <v>18</v>
      </c>
      <c r="H1770" s="3">
        <v>45209.662002314813</v>
      </c>
      <c r="I1770" s="2" t="s">
        <v>23</v>
      </c>
      <c r="J1770" s="2">
        <f>VLOOKUP(B1770,'FKIP-'!$B$2:$L$400,9,FALSE)</f>
        <v>355</v>
      </c>
      <c r="K1770" s="2" t="e">
        <f>VLOOKUP(B1770,'Master TS'!$A$1:$E$1221,4,FALSE)</f>
        <v>#N/A</v>
      </c>
      <c r="L1770" s="2" t="e">
        <f>VLOOKUP(B1770,'Master TS'!$A$1:$E$1221,5,FALSE)</f>
        <v>#N/A</v>
      </c>
      <c r="M1770" s="2" t="s">
        <v>20</v>
      </c>
    </row>
    <row r="1771" spans="1:13" ht="12" customHeight="1">
      <c r="A1771" s="2">
        <v>1770</v>
      </c>
      <c r="B1771" s="2">
        <v>195020080</v>
      </c>
      <c r="C1771" s="2" t="s">
        <v>1818</v>
      </c>
      <c r="D1771" s="2" t="s">
        <v>1764</v>
      </c>
      <c r="E1771" s="2" t="s">
        <v>1610</v>
      </c>
      <c r="F1771" s="2" t="s">
        <v>25</v>
      </c>
      <c r="G1771" s="2" t="s">
        <v>18</v>
      </c>
      <c r="H1771" s="3">
        <v>45209.717800925922</v>
      </c>
      <c r="I1771" s="2"/>
      <c r="J1771" s="2">
        <f>VLOOKUP(B1771,'FKIP-'!$B$2:$L$400,9,FALSE)</f>
        <v>368</v>
      </c>
      <c r="K1771" s="2" t="e">
        <f>VLOOKUP(B1771,'Master TS'!$A$1:$E$1221,4,FALSE)</f>
        <v>#N/A</v>
      </c>
      <c r="L1771" s="2" t="e">
        <f>VLOOKUP(B1771,'Master TS'!$A$1:$E$1221,5,FALSE)</f>
        <v>#N/A</v>
      </c>
      <c r="M1771" s="2" t="s">
        <v>20</v>
      </c>
    </row>
    <row r="1772" spans="1:13" ht="12" customHeight="1">
      <c r="A1772" s="2">
        <v>1771</v>
      </c>
      <c r="B1772" s="2">
        <v>195020081</v>
      </c>
      <c r="C1772" s="2" t="s">
        <v>1819</v>
      </c>
      <c r="D1772" s="2" t="s">
        <v>1764</v>
      </c>
      <c r="E1772" s="2" t="s">
        <v>1610</v>
      </c>
      <c r="F1772" s="2" t="s">
        <v>34</v>
      </c>
      <c r="G1772" s="2" t="s">
        <v>18</v>
      </c>
      <c r="H1772" s="3">
        <v>45208.633460648147</v>
      </c>
      <c r="I1772" s="2" t="s">
        <v>23</v>
      </c>
      <c r="J1772" s="2">
        <f>VLOOKUP(B1772,'FKIP-'!$B$2:$L$400,9,FALSE)</f>
        <v>202</v>
      </c>
      <c r="K1772" s="2" t="e">
        <f>VLOOKUP(B1772,'Master TS'!$A$1:$E$1221,4,FALSE)</f>
        <v>#N/A</v>
      </c>
      <c r="L1772" s="2" t="e">
        <f>VLOOKUP(B1772,'Master TS'!$A$1:$E$1221,5,FALSE)</f>
        <v>#N/A</v>
      </c>
      <c r="M1772" s="2" t="s">
        <v>20</v>
      </c>
    </row>
    <row r="1773" spans="1:13" ht="12" customHeight="1">
      <c r="A1773" s="2">
        <v>1772</v>
      </c>
      <c r="B1773" s="2">
        <v>165060053</v>
      </c>
      <c r="C1773" s="2" t="s">
        <v>1820</v>
      </c>
      <c r="D1773" s="2" t="s">
        <v>1821</v>
      </c>
      <c r="E1773" s="2" t="s">
        <v>1610</v>
      </c>
      <c r="F1773" s="2" t="s">
        <v>22</v>
      </c>
      <c r="G1773" s="2" t="s">
        <v>18</v>
      </c>
      <c r="H1773" s="3">
        <v>45210.583344907405</v>
      </c>
      <c r="I1773" s="2" t="s">
        <v>23</v>
      </c>
      <c r="J1773" s="2">
        <f>VLOOKUP(B1773,'FKIP-'!$B$2:$L$400,9,FALSE)</f>
        <v>385</v>
      </c>
      <c r="K1773" s="2" t="e">
        <f>VLOOKUP(B1773,'Master TS'!$A$1:$E$1221,4,FALSE)</f>
        <v>#N/A</v>
      </c>
      <c r="L1773" s="2" t="e">
        <f>VLOOKUP(B1773,'Master TS'!$A$1:$E$1221,5,FALSE)</f>
        <v>#N/A</v>
      </c>
      <c r="M1773" s="2" t="s">
        <v>20</v>
      </c>
    </row>
    <row r="1774" spans="1:13" ht="12" customHeight="1">
      <c r="A1774" s="2">
        <v>1773</v>
      </c>
      <c r="B1774" s="2">
        <v>165060096</v>
      </c>
      <c r="C1774" s="2" t="s">
        <v>1822</v>
      </c>
      <c r="D1774" s="2" t="s">
        <v>1821</v>
      </c>
      <c r="E1774" s="2" t="s">
        <v>1610</v>
      </c>
      <c r="F1774" s="2" t="s">
        <v>25</v>
      </c>
      <c r="G1774" s="2" t="s">
        <v>18</v>
      </c>
      <c r="H1774" s="3">
        <v>45208.420428240737</v>
      </c>
      <c r="I1774" s="2" t="s">
        <v>23</v>
      </c>
      <c r="J1774" s="2">
        <f>VLOOKUP(B1774,'FKIP-'!$B$2:$L$400,9,FALSE)</f>
        <v>138</v>
      </c>
      <c r="K1774" s="2" t="e">
        <f>VLOOKUP(B1774,'Master TS'!$A$1:$E$1221,4,FALSE)</f>
        <v>#N/A</v>
      </c>
      <c r="L1774" s="2" t="e">
        <f>VLOOKUP(B1774,'Master TS'!$A$1:$E$1221,5,FALSE)</f>
        <v>#N/A</v>
      </c>
      <c r="M1774" s="2" t="s">
        <v>20</v>
      </c>
    </row>
    <row r="1775" spans="1:13" ht="12" customHeight="1">
      <c r="A1775" s="2">
        <v>1774</v>
      </c>
      <c r="B1775" s="2">
        <v>175060123</v>
      </c>
      <c r="C1775" s="2" t="s">
        <v>1823</v>
      </c>
      <c r="D1775" s="2" t="s">
        <v>1821</v>
      </c>
      <c r="E1775" s="2" t="s">
        <v>1610</v>
      </c>
      <c r="F1775" s="2" t="s">
        <v>31</v>
      </c>
      <c r="G1775" s="2" t="s">
        <v>18</v>
      </c>
      <c r="H1775" s="3">
        <v>45208.709710648145</v>
      </c>
      <c r="I1775" s="2" t="s">
        <v>23</v>
      </c>
      <c r="J1775" s="2">
        <f>VLOOKUP(B1775,'FKIP-'!$B$2:$L$400,9,FALSE)</f>
        <v>236</v>
      </c>
      <c r="K1775" s="2" t="e">
        <f>VLOOKUP(B1775,'Master TS'!$A$1:$E$1221,4,FALSE)</f>
        <v>#N/A</v>
      </c>
      <c r="L1775" s="2" t="e">
        <f>VLOOKUP(B1775,'Master TS'!$A$1:$E$1221,5,FALSE)</f>
        <v>#N/A</v>
      </c>
      <c r="M1775" s="2" t="s">
        <v>20</v>
      </c>
    </row>
    <row r="1776" spans="1:13" ht="12" customHeight="1">
      <c r="A1776" s="2">
        <v>1775</v>
      </c>
      <c r="B1776" s="2">
        <v>175060149</v>
      </c>
      <c r="C1776" s="2" t="s">
        <v>1824</v>
      </c>
      <c r="D1776" s="2" t="s">
        <v>1821</v>
      </c>
      <c r="E1776" s="2" t="s">
        <v>1610</v>
      </c>
      <c r="F1776" s="2" t="s">
        <v>25</v>
      </c>
      <c r="G1776" s="2" t="s">
        <v>18</v>
      </c>
      <c r="H1776" s="3">
        <v>45209.580300925925</v>
      </c>
      <c r="I1776" s="2" t="s">
        <v>23</v>
      </c>
      <c r="J1776" s="2">
        <f>VLOOKUP(B1776,'FKIP-'!$B$2:$L$400,9,FALSE)</f>
        <v>333</v>
      </c>
      <c r="K1776" s="2" t="e">
        <f>VLOOKUP(B1776,'Master TS'!$A$1:$E$1221,4,FALSE)</f>
        <v>#N/A</v>
      </c>
      <c r="L1776" s="2" t="e">
        <f>VLOOKUP(B1776,'Master TS'!$A$1:$E$1221,5,FALSE)</f>
        <v>#N/A</v>
      </c>
      <c r="M1776" s="2" t="s">
        <v>20</v>
      </c>
    </row>
    <row r="1777" spans="1:13" ht="12" customHeight="1">
      <c r="A1777" s="2">
        <v>1776</v>
      </c>
      <c r="B1777" s="2">
        <v>185060041</v>
      </c>
      <c r="C1777" s="2" t="s">
        <v>1825</v>
      </c>
      <c r="D1777" s="2" t="s">
        <v>1821</v>
      </c>
      <c r="E1777" s="2" t="s">
        <v>1610</v>
      </c>
      <c r="F1777" s="2" t="s">
        <v>31</v>
      </c>
      <c r="G1777" s="2" t="s">
        <v>18</v>
      </c>
      <c r="H1777" s="3">
        <v>45208.410474537035</v>
      </c>
      <c r="I1777" s="2" t="s">
        <v>23</v>
      </c>
      <c r="J1777" s="2">
        <f>VLOOKUP(B1777,'FKIP-'!$B$2:$L$400,9,FALSE)</f>
        <v>136</v>
      </c>
      <c r="K1777" s="2" t="e">
        <f>VLOOKUP(B1777,'Master TS'!$A$1:$E$1221,4,FALSE)</f>
        <v>#N/A</v>
      </c>
      <c r="L1777" s="2" t="e">
        <f>VLOOKUP(B1777,'Master TS'!$A$1:$E$1221,5,FALSE)</f>
        <v>#N/A</v>
      </c>
      <c r="M1777" s="2" t="s">
        <v>20</v>
      </c>
    </row>
    <row r="1778" spans="1:13" ht="12" customHeight="1">
      <c r="A1778" s="2">
        <v>1777</v>
      </c>
      <c r="B1778" s="2">
        <v>185060043</v>
      </c>
      <c r="C1778" s="2" t="s">
        <v>1826</v>
      </c>
      <c r="D1778" s="2" t="s">
        <v>1821</v>
      </c>
      <c r="E1778" s="2" t="s">
        <v>1610</v>
      </c>
      <c r="F1778" s="2" t="s">
        <v>17</v>
      </c>
      <c r="G1778" s="2" t="s">
        <v>18</v>
      </c>
      <c r="H1778" s="3">
        <v>45209.521504629629</v>
      </c>
      <c r="I1778" s="2" t="s">
        <v>23</v>
      </c>
      <c r="J1778" s="2">
        <f>VLOOKUP(B1778,'FKIP-'!$B$2:$L$400,9,FALSE)</f>
        <v>318</v>
      </c>
      <c r="K1778" s="2" t="e">
        <f>VLOOKUP(B1778,'Master TS'!$A$1:$E$1221,4,FALSE)</f>
        <v>#N/A</v>
      </c>
      <c r="L1778" s="2" t="e">
        <f>VLOOKUP(B1778,'Master TS'!$A$1:$E$1221,5,FALSE)</f>
        <v>#N/A</v>
      </c>
      <c r="M1778" s="2" t="s">
        <v>20</v>
      </c>
    </row>
    <row r="1779" spans="1:13" ht="12" customHeight="1">
      <c r="A1779" s="2">
        <v>1778</v>
      </c>
      <c r="B1779" s="2">
        <v>185060044</v>
      </c>
      <c r="C1779" s="2" t="s">
        <v>1827</v>
      </c>
      <c r="D1779" s="2" t="s">
        <v>1821</v>
      </c>
      <c r="E1779" s="2" t="s">
        <v>1610</v>
      </c>
      <c r="F1779" s="2" t="s">
        <v>17</v>
      </c>
      <c r="G1779" s="2" t="s">
        <v>18</v>
      </c>
      <c r="H1779" s="3">
        <v>45208.675300925926</v>
      </c>
      <c r="I1779" s="2" t="s">
        <v>23</v>
      </c>
      <c r="J1779" s="2">
        <f>VLOOKUP(B1779,'FKIP-'!$B$2:$L$400,9,FALSE)</f>
        <v>227</v>
      </c>
      <c r="K1779" s="2" t="e">
        <f>VLOOKUP(B1779,'Master TS'!$A$1:$E$1221,4,FALSE)</f>
        <v>#N/A</v>
      </c>
      <c r="L1779" s="2" t="e">
        <f>VLOOKUP(B1779,'Master TS'!$A$1:$E$1221,5,FALSE)</f>
        <v>#N/A</v>
      </c>
      <c r="M1779" s="2" t="s">
        <v>20</v>
      </c>
    </row>
    <row r="1780" spans="1:13" ht="12" customHeight="1">
      <c r="A1780" s="2">
        <v>1779</v>
      </c>
      <c r="B1780" s="2">
        <v>185060125</v>
      </c>
      <c r="C1780" s="2" t="s">
        <v>253</v>
      </c>
      <c r="D1780" s="2" t="s">
        <v>1821</v>
      </c>
      <c r="E1780" s="2" t="s">
        <v>1610</v>
      </c>
      <c r="F1780" s="2" t="s">
        <v>31</v>
      </c>
      <c r="G1780" s="2" t="s">
        <v>18</v>
      </c>
      <c r="H1780" s="3">
        <v>45208.626018518517</v>
      </c>
      <c r="I1780" s="2"/>
      <c r="J1780" s="2">
        <f>VLOOKUP(B1780,'FKIP-'!$B$2:$L$400,9,FALSE)</f>
        <v>197</v>
      </c>
      <c r="K1780" s="2" t="e">
        <f>VLOOKUP(B1780,'Master TS'!$A$1:$E$1221,4,FALSE)</f>
        <v>#N/A</v>
      </c>
      <c r="L1780" s="2" t="e">
        <f>VLOOKUP(B1780,'Master TS'!$A$1:$E$1221,5,FALSE)</f>
        <v>#N/A</v>
      </c>
      <c r="M1780" s="2" t="s">
        <v>20</v>
      </c>
    </row>
    <row r="1781" spans="1:13" ht="12" customHeight="1">
      <c r="A1781" s="2">
        <v>1780</v>
      </c>
      <c r="B1781" s="2">
        <v>185060134</v>
      </c>
      <c r="C1781" s="2" t="s">
        <v>1828</v>
      </c>
      <c r="D1781" s="2" t="s">
        <v>1821</v>
      </c>
      <c r="E1781" s="2" t="s">
        <v>1610</v>
      </c>
      <c r="F1781" s="2" t="s">
        <v>34</v>
      </c>
      <c r="G1781" s="2" t="s">
        <v>18</v>
      </c>
      <c r="H1781" s="3">
        <v>45208.629629629628</v>
      </c>
      <c r="I1781" s="2" t="s">
        <v>23</v>
      </c>
      <c r="J1781" s="2">
        <f>VLOOKUP(B1781,'FKIP-'!$B$2:$L$400,9,FALSE)</f>
        <v>199</v>
      </c>
      <c r="K1781" s="2" t="e">
        <f>VLOOKUP(B1781,'Master TS'!$A$1:$E$1221,4,FALSE)</f>
        <v>#N/A</v>
      </c>
      <c r="L1781" s="2" t="e">
        <f>VLOOKUP(B1781,'Master TS'!$A$1:$E$1221,5,FALSE)</f>
        <v>#N/A</v>
      </c>
      <c r="M1781" s="2" t="s">
        <v>20</v>
      </c>
    </row>
    <row r="1782" spans="1:13" ht="12" customHeight="1">
      <c r="A1782" s="2">
        <v>1781</v>
      </c>
      <c r="B1782" s="2">
        <v>195060001</v>
      </c>
      <c r="C1782" s="2" t="s">
        <v>1829</v>
      </c>
      <c r="D1782" s="2" t="s">
        <v>1821</v>
      </c>
      <c r="E1782" s="2" t="s">
        <v>1610</v>
      </c>
      <c r="F1782" s="2" t="s">
        <v>17</v>
      </c>
      <c r="G1782" s="2" t="s">
        <v>18</v>
      </c>
      <c r="H1782" s="3">
        <v>45206.608518518522</v>
      </c>
      <c r="I1782" s="2" t="s">
        <v>23</v>
      </c>
      <c r="J1782" s="2">
        <f>VLOOKUP(B1782,'FKIP-'!$B$2:$L$400,9,FALSE)</f>
        <v>36</v>
      </c>
      <c r="K1782" s="2" t="e">
        <f>VLOOKUP(B1782,'Master TS'!$A$1:$E$1221,4,FALSE)</f>
        <v>#N/A</v>
      </c>
      <c r="L1782" s="2" t="e">
        <f>VLOOKUP(B1782,'Master TS'!$A$1:$E$1221,5,FALSE)</f>
        <v>#N/A</v>
      </c>
      <c r="M1782" s="2" t="s">
        <v>20</v>
      </c>
    </row>
    <row r="1783" spans="1:13" ht="12" customHeight="1">
      <c r="A1783" s="2">
        <v>1782</v>
      </c>
      <c r="B1783" s="2">
        <v>195060002</v>
      </c>
      <c r="C1783" s="2" t="s">
        <v>1830</v>
      </c>
      <c r="D1783" s="2" t="s">
        <v>1821</v>
      </c>
      <c r="E1783" s="2" t="s">
        <v>1610</v>
      </c>
      <c r="F1783" s="2" t="s">
        <v>34</v>
      </c>
      <c r="G1783" s="2" t="s">
        <v>18</v>
      </c>
      <c r="H1783" s="3">
        <v>45208.511076388888</v>
      </c>
      <c r="I1783" s="2"/>
      <c r="J1783" s="2">
        <f>VLOOKUP(B1783,'FKIP-'!$B$2:$L$400,9,FALSE)</f>
        <v>165</v>
      </c>
      <c r="K1783" s="2" t="e">
        <f>VLOOKUP(B1783,'Master TS'!$A$1:$E$1221,4,FALSE)</f>
        <v>#N/A</v>
      </c>
      <c r="L1783" s="2" t="e">
        <f>VLOOKUP(B1783,'Master TS'!$A$1:$E$1221,5,FALSE)</f>
        <v>#N/A</v>
      </c>
      <c r="M1783" s="2" t="s">
        <v>20</v>
      </c>
    </row>
    <row r="1784" spans="1:13" ht="12" customHeight="1">
      <c r="A1784" s="2">
        <v>1783</v>
      </c>
      <c r="B1784" s="2">
        <v>195060003</v>
      </c>
      <c r="C1784" s="2" t="s">
        <v>1831</v>
      </c>
      <c r="D1784" s="2" t="s">
        <v>1821</v>
      </c>
      <c r="E1784" s="2" t="s">
        <v>1610</v>
      </c>
      <c r="F1784" s="2" t="s">
        <v>17</v>
      </c>
      <c r="G1784" s="2" t="s">
        <v>18</v>
      </c>
      <c r="H1784" s="3">
        <v>45206.655717592592</v>
      </c>
      <c r="I1784" s="2" t="s">
        <v>23</v>
      </c>
      <c r="J1784" s="2">
        <f>VLOOKUP(B1784,'FKIP-'!$B$2:$L$400,9,FALSE)</f>
        <v>45</v>
      </c>
      <c r="K1784" s="2" t="e">
        <f>VLOOKUP(B1784,'Master TS'!$A$1:$E$1221,4,FALSE)</f>
        <v>#N/A</v>
      </c>
      <c r="L1784" s="2" t="e">
        <f>VLOOKUP(B1784,'Master TS'!$A$1:$E$1221,5,FALSE)</f>
        <v>#N/A</v>
      </c>
      <c r="M1784" s="2" t="s">
        <v>20</v>
      </c>
    </row>
    <row r="1785" spans="1:13" ht="12" customHeight="1">
      <c r="A1785" s="2">
        <v>1784</v>
      </c>
      <c r="B1785" s="2">
        <v>195060004</v>
      </c>
      <c r="C1785" s="2" t="s">
        <v>1832</v>
      </c>
      <c r="D1785" s="2" t="s">
        <v>1821</v>
      </c>
      <c r="E1785" s="2" t="s">
        <v>1610</v>
      </c>
      <c r="F1785" s="2" t="s">
        <v>25</v>
      </c>
      <c r="G1785" s="2" t="s">
        <v>18</v>
      </c>
      <c r="H1785" s="3">
        <v>45206.556400462963</v>
      </c>
      <c r="I1785" s="2" t="s">
        <v>23</v>
      </c>
      <c r="J1785" s="2">
        <f>VLOOKUP(B1785,'FKIP-'!$B$2:$L$400,9,FALSE)</f>
        <v>24</v>
      </c>
      <c r="K1785" s="2" t="e">
        <f>VLOOKUP(B1785,'Master TS'!$A$1:$E$1221,4,FALSE)</f>
        <v>#N/A</v>
      </c>
      <c r="L1785" s="2" t="e">
        <f>VLOOKUP(B1785,'Master TS'!$A$1:$E$1221,5,FALSE)</f>
        <v>#N/A</v>
      </c>
      <c r="M1785" s="2" t="s">
        <v>20</v>
      </c>
    </row>
    <row r="1786" spans="1:13" ht="12" customHeight="1">
      <c r="A1786" s="2">
        <v>1785</v>
      </c>
      <c r="B1786" s="2">
        <v>195060006</v>
      </c>
      <c r="C1786" s="2" t="s">
        <v>1833</v>
      </c>
      <c r="D1786" s="2" t="s">
        <v>1821</v>
      </c>
      <c r="E1786" s="2" t="s">
        <v>1610</v>
      </c>
      <c r="F1786" s="2" t="s">
        <v>34</v>
      </c>
      <c r="G1786" s="2" t="s">
        <v>18</v>
      </c>
      <c r="H1786" s="3">
        <v>45209.579432870371</v>
      </c>
      <c r="I1786" s="2" t="s">
        <v>42</v>
      </c>
      <c r="J1786" s="2">
        <f>VLOOKUP(B1786,'FKIP-'!$B$2:$L$400,9,FALSE)</f>
        <v>332</v>
      </c>
      <c r="K1786" s="2" t="e">
        <f>VLOOKUP(B1786,'Master TS'!$A$1:$E$1221,4,FALSE)</f>
        <v>#N/A</v>
      </c>
      <c r="L1786" s="2" t="e">
        <f>VLOOKUP(B1786,'Master TS'!$A$1:$E$1221,5,FALSE)</f>
        <v>#N/A</v>
      </c>
      <c r="M1786" s="2" t="s">
        <v>20</v>
      </c>
    </row>
    <row r="1787" spans="1:13" ht="12" customHeight="1">
      <c r="A1787" s="2">
        <v>1786</v>
      </c>
      <c r="B1787" s="2">
        <v>195060009</v>
      </c>
      <c r="C1787" s="2" t="s">
        <v>1834</v>
      </c>
      <c r="D1787" s="2" t="s">
        <v>1821</v>
      </c>
      <c r="E1787" s="2" t="s">
        <v>1610</v>
      </c>
      <c r="F1787" s="2" t="s">
        <v>34</v>
      </c>
      <c r="G1787" s="2" t="s">
        <v>18</v>
      </c>
      <c r="H1787" s="3">
        <v>45207.488240740742</v>
      </c>
      <c r="I1787" s="2" t="s">
        <v>23</v>
      </c>
      <c r="J1787" s="2">
        <f>VLOOKUP(B1787,'FKIP-'!$B$2:$L$400,9,FALSE)</f>
        <v>91</v>
      </c>
      <c r="K1787" s="2" t="e">
        <f>VLOOKUP(B1787,'Master TS'!$A$1:$E$1221,4,FALSE)</f>
        <v>#N/A</v>
      </c>
      <c r="L1787" s="2" t="e">
        <f>VLOOKUP(B1787,'Master TS'!$A$1:$E$1221,5,FALSE)</f>
        <v>#N/A</v>
      </c>
      <c r="M1787" s="2" t="s">
        <v>20</v>
      </c>
    </row>
    <row r="1788" spans="1:13" ht="12" customHeight="1">
      <c r="A1788" s="2">
        <v>1787</v>
      </c>
      <c r="B1788" s="2">
        <v>195060012</v>
      </c>
      <c r="C1788" s="2" t="s">
        <v>1835</v>
      </c>
      <c r="D1788" s="2" t="s">
        <v>1821</v>
      </c>
      <c r="E1788" s="2" t="s">
        <v>1610</v>
      </c>
      <c r="F1788" s="2" t="s">
        <v>25</v>
      </c>
      <c r="G1788" s="2" t="s">
        <v>18</v>
      </c>
      <c r="H1788" s="3">
        <v>45205.432060185187</v>
      </c>
      <c r="I1788" s="2" t="s">
        <v>23</v>
      </c>
      <c r="J1788" s="2">
        <f>VLOOKUP(B1788,'FKIP-'!$B$2:$L$400,9,FALSE)</f>
        <v>7</v>
      </c>
      <c r="K1788" s="2" t="e">
        <f>VLOOKUP(B1788,'Master TS'!$A$1:$E$1221,4,FALSE)</f>
        <v>#N/A</v>
      </c>
      <c r="L1788" s="2" t="e">
        <f>VLOOKUP(B1788,'Master TS'!$A$1:$E$1221,5,FALSE)</f>
        <v>#N/A</v>
      </c>
      <c r="M1788" s="2" t="s">
        <v>20</v>
      </c>
    </row>
    <row r="1789" spans="1:13" ht="12" customHeight="1">
      <c r="A1789" s="2">
        <v>1788</v>
      </c>
      <c r="B1789" s="2">
        <v>195060013</v>
      </c>
      <c r="C1789" s="2" t="s">
        <v>1836</v>
      </c>
      <c r="D1789" s="2" t="s">
        <v>1821</v>
      </c>
      <c r="E1789" s="2" t="s">
        <v>1610</v>
      </c>
      <c r="F1789" s="2" t="s">
        <v>31</v>
      </c>
      <c r="G1789" s="2" t="s">
        <v>18</v>
      </c>
      <c r="H1789" s="3">
        <v>45205.43408564815</v>
      </c>
      <c r="I1789" s="2" t="s">
        <v>23</v>
      </c>
      <c r="J1789" s="2">
        <f>VLOOKUP(B1789,'FKIP-'!$B$2:$L$400,9,FALSE)</f>
        <v>8</v>
      </c>
      <c r="K1789" s="2" t="e">
        <f>VLOOKUP(B1789,'Master TS'!$A$1:$E$1221,4,FALSE)</f>
        <v>#N/A</v>
      </c>
      <c r="L1789" s="2" t="e">
        <f>VLOOKUP(B1789,'Master TS'!$A$1:$E$1221,5,FALSE)</f>
        <v>#N/A</v>
      </c>
      <c r="M1789" s="2" t="s">
        <v>20</v>
      </c>
    </row>
    <row r="1790" spans="1:13" ht="12" customHeight="1">
      <c r="A1790" s="2">
        <v>1789</v>
      </c>
      <c r="B1790" s="2">
        <v>195060018</v>
      </c>
      <c r="C1790" s="2" t="s">
        <v>1837</v>
      </c>
      <c r="D1790" s="2" t="s">
        <v>1821</v>
      </c>
      <c r="E1790" s="2" t="s">
        <v>1610</v>
      </c>
      <c r="F1790" s="2" t="s">
        <v>17</v>
      </c>
      <c r="G1790" s="2" t="s">
        <v>18</v>
      </c>
      <c r="H1790" s="3">
        <v>45205.467870370368</v>
      </c>
      <c r="I1790" s="2" t="s">
        <v>23</v>
      </c>
      <c r="J1790" s="2">
        <f>VLOOKUP(B1790,'FKIP-'!$B$2:$L$400,9,FALSE)</f>
        <v>9</v>
      </c>
      <c r="K1790" s="2" t="e">
        <f>VLOOKUP(B1790,'Master TS'!$A$1:$E$1221,4,FALSE)</f>
        <v>#N/A</v>
      </c>
      <c r="L1790" s="2" t="e">
        <f>VLOOKUP(B1790,'Master TS'!$A$1:$E$1221,5,FALSE)</f>
        <v>#N/A</v>
      </c>
      <c r="M1790" s="2" t="s">
        <v>20</v>
      </c>
    </row>
    <row r="1791" spans="1:13" ht="12" customHeight="1">
      <c r="A1791" s="2">
        <v>1790</v>
      </c>
      <c r="B1791" s="2">
        <v>195060019</v>
      </c>
      <c r="C1791" s="2" t="s">
        <v>1838</v>
      </c>
      <c r="D1791" s="2" t="s">
        <v>1821</v>
      </c>
      <c r="E1791" s="2" t="s">
        <v>1610</v>
      </c>
      <c r="F1791" s="2" t="s">
        <v>112</v>
      </c>
      <c r="G1791" s="2" t="s">
        <v>18</v>
      </c>
      <c r="H1791" s="3">
        <v>45207.902141203704</v>
      </c>
      <c r="I1791" s="2" t="s">
        <v>23</v>
      </c>
      <c r="J1791" s="2">
        <f>VLOOKUP(B1791,'FKIP-'!$B$2:$L$400,9,FALSE)</f>
        <v>123</v>
      </c>
      <c r="K1791" s="2" t="e">
        <f>VLOOKUP(B1791,'Master TS'!$A$1:$E$1221,4,FALSE)</f>
        <v>#N/A</v>
      </c>
      <c r="L1791" s="2" t="e">
        <f>VLOOKUP(B1791,'Master TS'!$A$1:$E$1221,5,FALSE)</f>
        <v>#N/A</v>
      </c>
      <c r="M1791" s="2" t="s">
        <v>20</v>
      </c>
    </row>
    <row r="1792" spans="1:13" ht="12" customHeight="1">
      <c r="A1792" s="2">
        <v>1791</v>
      </c>
      <c r="B1792" s="2">
        <v>195060020</v>
      </c>
      <c r="C1792" s="2" t="s">
        <v>1839</v>
      </c>
      <c r="D1792" s="2" t="s">
        <v>1821</v>
      </c>
      <c r="E1792" s="2" t="s">
        <v>1610</v>
      </c>
      <c r="F1792" s="2" t="s">
        <v>34</v>
      </c>
      <c r="G1792" s="2" t="s">
        <v>18</v>
      </c>
      <c r="H1792" s="3">
        <v>45207.483958333331</v>
      </c>
      <c r="I1792" s="2"/>
      <c r="J1792" s="2">
        <f>VLOOKUP(B1792,'FKIP-'!$B$2:$L$400,9,FALSE)</f>
        <v>89</v>
      </c>
      <c r="K1792" s="2" t="e">
        <f>VLOOKUP(B1792,'Master TS'!$A$1:$E$1221,4,FALSE)</f>
        <v>#N/A</v>
      </c>
      <c r="L1792" s="2" t="e">
        <f>VLOOKUP(B1792,'Master TS'!$A$1:$E$1221,5,FALSE)</f>
        <v>#N/A</v>
      </c>
      <c r="M1792" s="2" t="s">
        <v>20</v>
      </c>
    </row>
    <row r="1793" spans="1:13" ht="12" customHeight="1">
      <c r="A1793" s="2">
        <v>1792</v>
      </c>
      <c r="B1793" s="2">
        <v>195060024</v>
      </c>
      <c r="C1793" s="2" t="s">
        <v>1840</v>
      </c>
      <c r="D1793" s="2" t="s">
        <v>1821</v>
      </c>
      <c r="E1793" s="2" t="s">
        <v>1610</v>
      </c>
      <c r="F1793" s="2" t="s">
        <v>112</v>
      </c>
      <c r="G1793" s="2" t="s">
        <v>18</v>
      </c>
      <c r="H1793" s="3">
        <v>45207.487650462965</v>
      </c>
      <c r="I1793" s="2" t="s">
        <v>23</v>
      </c>
      <c r="J1793" s="2">
        <f>VLOOKUP(B1793,'FKIP-'!$B$2:$L$400,9,FALSE)</f>
        <v>90</v>
      </c>
      <c r="K1793" s="2" t="e">
        <f>VLOOKUP(B1793,'Master TS'!$A$1:$E$1221,4,FALSE)</f>
        <v>#N/A</v>
      </c>
      <c r="L1793" s="2" t="e">
        <f>VLOOKUP(B1793,'Master TS'!$A$1:$E$1221,5,FALSE)</f>
        <v>#N/A</v>
      </c>
      <c r="M1793" s="2" t="s">
        <v>20</v>
      </c>
    </row>
    <row r="1794" spans="1:13" ht="12" customHeight="1">
      <c r="A1794" s="2">
        <v>1793</v>
      </c>
      <c r="B1794" s="2">
        <v>195060027</v>
      </c>
      <c r="C1794" s="2" t="s">
        <v>1841</v>
      </c>
      <c r="D1794" s="2" t="s">
        <v>1821</v>
      </c>
      <c r="E1794" s="2" t="s">
        <v>1610</v>
      </c>
      <c r="F1794" s="2" t="s">
        <v>34</v>
      </c>
      <c r="G1794" s="2" t="s">
        <v>18</v>
      </c>
      <c r="H1794" s="3">
        <v>45207.783101851855</v>
      </c>
      <c r="I1794" s="2" t="s">
        <v>23</v>
      </c>
      <c r="J1794" s="2">
        <f>VLOOKUP(B1794,'FKIP-'!$B$2:$L$400,9,FALSE)</f>
        <v>115</v>
      </c>
      <c r="K1794" s="2" t="e">
        <f>VLOOKUP(B1794,'Master TS'!$A$1:$E$1221,4,FALSE)</f>
        <v>#N/A</v>
      </c>
      <c r="L1794" s="2" t="e">
        <f>VLOOKUP(B1794,'Master TS'!$A$1:$E$1221,5,FALSE)</f>
        <v>#N/A</v>
      </c>
      <c r="M1794" s="2" t="s">
        <v>20</v>
      </c>
    </row>
    <row r="1795" spans="1:13" ht="12" customHeight="1">
      <c r="A1795" s="2">
        <v>1794</v>
      </c>
      <c r="B1795" s="2">
        <v>195060028</v>
      </c>
      <c r="C1795" s="2" t="s">
        <v>1842</v>
      </c>
      <c r="D1795" s="2" t="s">
        <v>1821</v>
      </c>
      <c r="E1795" s="2" t="s">
        <v>1610</v>
      </c>
      <c r="F1795" s="2" t="s">
        <v>34</v>
      </c>
      <c r="G1795" s="2" t="s">
        <v>18</v>
      </c>
      <c r="H1795" s="3">
        <v>45210.701365740744</v>
      </c>
      <c r="I1795" s="2"/>
      <c r="J1795" s="2">
        <f>VLOOKUP(B1795,'FKIP-'!$B$2:$L$400,9,FALSE)</f>
        <v>392</v>
      </c>
      <c r="K1795" s="2" t="e">
        <f>VLOOKUP(B1795,'Master TS'!$A$1:$E$1221,4,FALSE)</f>
        <v>#N/A</v>
      </c>
      <c r="L1795" s="2" t="e">
        <f>VLOOKUP(B1795,'Master TS'!$A$1:$E$1221,5,FALSE)</f>
        <v>#N/A</v>
      </c>
      <c r="M1795" s="2" t="s">
        <v>20</v>
      </c>
    </row>
    <row r="1796" spans="1:13" ht="12" customHeight="1">
      <c r="A1796" s="2">
        <v>1795</v>
      </c>
      <c r="B1796" s="2">
        <v>195060031</v>
      </c>
      <c r="C1796" s="2" t="s">
        <v>1843</v>
      </c>
      <c r="D1796" s="2" t="s">
        <v>1821</v>
      </c>
      <c r="E1796" s="2" t="s">
        <v>1610</v>
      </c>
      <c r="F1796" s="2" t="s">
        <v>34</v>
      </c>
      <c r="G1796" s="2" t="s">
        <v>18</v>
      </c>
      <c r="H1796" s="3">
        <v>45207.489363425928</v>
      </c>
      <c r="I1796" s="2"/>
      <c r="J1796" s="2">
        <f>VLOOKUP(B1796,'FKIP-'!$B$2:$L$400,9,FALSE)</f>
        <v>92</v>
      </c>
      <c r="K1796" s="2" t="e">
        <f>VLOOKUP(B1796,'Master TS'!$A$1:$E$1221,4,FALSE)</f>
        <v>#N/A</v>
      </c>
      <c r="L1796" s="2" t="e">
        <f>VLOOKUP(B1796,'Master TS'!$A$1:$E$1221,5,FALSE)</f>
        <v>#N/A</v>
      </c>
      <c r="M1796" s="2" t="s">
        <v>20</v>
      </c>
    </row>
    <row r="1797" spans="1:13" ht="12" customHeight="1">
      <c r="A1797" s="2">
        <v>1796</v>
      </c>
      <c r="B1797" s="2">
        <v>195060033</v>
      </c>
      <c r="C1797" s="2" t="s">
        <v>1844</v>
      </c>
      <c r="D1797" s="2" t="s">
        <v>1821</v>
      </c>
      <c r="E1797" s="2" t="s">
        <v>1610</v>
      </c>
      <c r="F1797" s="2" t="s">
        <v>17</v>
      </c>
      <c r="G1797" s="2" t="s">
        <v>18</v>
      </c>
      <c r="H1797" s="3">
        <v>45206.772835648146</v>
      </c>
      <c r="I1797" s="2" t="s">
        <v>23</v>
      </c>
      <c r="J1797" s="2">
        <f>VLOOKUP(B1797,'FKIP-'!$B$2:$L$400,9,FALSE)</f>
        <v>60</v>
      </c>
      <c r="K1797" s="2" t="e">
        <f>VLOOKUP(B1797,'Master TS'!$A$1:$E$1221,4,FALSE)</f>
        <v>#N/A</v>
      </c>
      <c r="L1797" s="2" t="e">
        <f>VLOOKUP(B1797,'Master TS'!$A$1:$E$1221,5,FALSE)</f>
        <v>#N/A</v>
      </c>
      <c r="M1797" s="2" t="s">
        <v>20</v>
      </c>
    </row>
    <row r="1798" spans="1:13" ht="12" customHeight="1">
      <c r="A1798" s="2">
        <v>1797</v>
      </c>
      <c r="B1798" s="2">
        <v>195060036</v>
      </c>
      <c r="C1798" s="2" t="s">
        <v>1845</v>
      </c>
      <c r="D1798" s="2" t="s">
        <v>1821</v>
      </c>
      <c r="E1798" s="2" t="s">
        <v>1610</v>
      </c>
      <c r="F1798" s="2" t="s">
        <v>112</v>
      </c>
      <c r="G1798" s="2" t="s">
        <v>18</v>
      </c>
      <c r="H1798" s="3">
        <v>45208.568136574075</v>
      </c>
      <c r="I1798" s="2" t="s">
        <v>23</v>
      </c>
      <c r="J1798" s="2">
        <f>VLOOKUP(B1798,'FKIP-'!$B$2:$L$400,9,FALSE)</f>
        <v>175</v>
      </c>
      <c r="K1798" s="2" t="e">
        <f>VLOOKUP(B1798,'Master TS'!$A$1:$E$1221,4,FALSE)</f>
        <v>#N/A</v>
      </c>
      <c r="L1798" s="2" t="e">
        <f>VLOOKUP(B1798,'Master TS'!$A$1:$E$1221,5,FALSE)</f>
        <v>#N/A</v>
      </c>
      <c r="M1798" s="2" t="s">
        <v>20</v>
      </c>
    </row>
    <row r="1799" spans="1:13" ht="12" customHeight="1">
      <c r="A1799" s="2">
        <v>1798</v>
      </c>
      <c r="B1799" s="2">
        <v>195060037</v>
      </c>
      <c r="C1799" s="2" t="s">
        <v>1846</v>
      </c>
      <c r="D1799" s="2" t="s">
        <v>1821</v>
      </c>
      <c r="E1799" s="2" t="s">
        <v>1610</v>
      </c>
      <c r="F1799" s="2" t="s">
        <v>34</v>
      </c>
      <c r="G1799" s="2" t="s">
        <v>18</v>
      </c>
      <c r="H1799" s="3">
        <v>45207.68074074074</v>
      </c>
      <c r="I1799" s="2"/>
      <c r="J1799" s="2">
        <f>VLOOKUP(B1799,'FKIP-'!$B$2:$L$400,9,FALSE)</f>
        <v>107</v>
      </c>
      <c r="K1799" s="2" t="e">
        <f>VLOOKUP(B1799,'Master TS'!$A$1:$E$1221,4,FALSE)</f>
        <v>#N/A</v>
      </c>
      <c r="L1799" s="2" t="e">
        <f>VLOOKUP(B1799,'Master TS'!$A$1:$E$1221,5,FALSE)</f>
        <v>#N/A</v>
      </c>
      <c r="M1799" s="2" t="s">
        <v>20</v>
      </c>
    </row>
    <row r="1800" spans="1:13" ht="12" customHeight="1">
      <c r="A1800" s="2">
        <v>1799</v>
      </c>
      <c r="B1800" s="2">
        <v>195060038</v>
      </c>
      <c r="C1800" s="2" t="s">
        <v>1847</v>
      </c>
      <c r="D1800" s="2" t="s">
        <v>1821</v>
      </c>
      <c r="E1800" s="2" t="s">
        <v>1610</v>
      </c>
      <c r="F1800" s="2" t="s">
        <v>25</v>
      </c>
      <c r="G1800" s="2" t="s">
        <v>18</v>
      </c>
      <c r="H1800" s="3">
        <v>45209.494201388887</v>
      </c>
      <c r="I1800" s="2"/>
      <c r="J1800" s="2">
        <f>VLOOKUP(B1800,'FKIP-'!$B$2:$L$400,9,FALSE)</f>
        <v>309</v>
      </c>
      <c r="K1800" s="2" t="e">
        <f>VLOOKUP(B1800,'Master TS'!$A$1:$E$1221,4,FALSE)</f>
        <v>#N/A</v>
      </c>
      <c r="L1800" s="2" t="e">
        <f>VLOOKUP(B1800,'Master TS'!$A$1:$E$1221,5,FALSE)</f>
        <v>#N/A</v>
      </c>
      <c r="M1800" s="2" t="s">
        <v>20</v>
      </c>
    </row>
    <row r="1801" spans="1:13" ht="12" customHeight="1">
      <c r="A1801" s="2">
        <v>1800</v>
      </c>
      <c r="B1801" s="2">
        <v>195060039</v>
      </c>
      <c r="C1801" s="2" t="s">
        <v>1848</v>
      </c>
      <c r="D1801" s="2" t="s">
        <v>1821</v>
      </c>
      <c r="E1801" s="2" t="s">
        <v>1610</v>
      </c>
      <c r="F1801" s="2" t="s">
        <v>17</v>
      </c>
      <c r="G1801" s="2" t="s">
        <v>18</v>
      </c>
      <c r="H1801" s="3">
        <v>45205.380844907406</v>
      </c>
      <c r="I1801" s="2" t="s">
        <v>23</v>
      </c>
      <c r="J1801" s="2">
        <f>VLOOKUP(B1801,'FKIP-'!$B$2:$L$400,9,FALSE)</f>
        <v>6</v>
      </c>
      <c r="K1801" s="2" t="e">
        <f>VLOOKUP(B1801,'Master TS'!$A$1:$E$1221,4,FALSE)</f>
        <v>#N/A</v>
      </c>
      <c r="L1801" s="2" t="e">
        <f>VLOOKUP(B1801,'Master TS'!$A$1:$E$1221,5,FALSE)</f>
        <v>#N/A</v>
      </c>
      <c r="M1801" s="2" t="s">
        <v>20</v>
      </c>
    </row>
    <row r="1802" spans="1:13" ht="12" customHeight="1">
      <c r="A1802" s="2">
        <v>1801</v>
      </c>
      <c r="B1802" s="2">
        <v>195060040</v>
      </c>
      <c r="C1802" s="2" t="s">
        <v>1849</v>
      </c>
      <c r="D1802" s="2" t="s">
        <v>1821</v>
      </c>
      <c r="E1802" s="2" t="s">
        <v>1610</v>
      </c>
      <c r="F1802" s="2" t="s">
        <v>17</v>
      </c>
      <c r="G1802" s="2" t="s">
        <v>18</v>
      </c>
      <c r="H1802" s="3">
        <v>45206.559884259259</v>
      </c>
      <c r="I1802" s="2" t="s">
        <v>23</v>
      </c>
      <c r="J1802" s="2">
        <f>VLOOKUP(B1802,'FKIP-'!$B$2:$L$400,9,FALSE)</f>
        <v>27</v>
      </c>
      <c r="K1802" s="2" t="e">
        <f>VLOOKUP(B1802,'Master TS'!$A$1:$E$1221,4,FALSE)</f>
        <v>#N/A</v>
      </c>
      <c r="L1802" s="2" t="e">
        <f>VLOOKUP(B1802,'Master TS'!$A$1:$E$1221,5,FALSE)</f>
        <v>#N/A</v>
      </c>
      <c r="M1802" s="2" t="s">
        <v>20</v>
      </c>
    </row>
    <row r="1803" spans="1:13" ht="12" customHeight="1">
      <c r="A1803" s="2">
        <v>1802</v>
      </c>
      <c r="B1803" s="2">
        <v>195060041</v>
      </c>
      <c r="C1803" s="2" t="s">
        <v>1850</v>
      </c>
      <c r="D1803" s="2" t="s">
        <v>1821</v>
      </c>
      <c r="E1803" s="2" t="s">
        <v>1610</v>
      </c>
      <c r="F1803" s="2" t="s">
        <v>31</v>
      </c>
      <c r="G1803" s="2" t="s">
        <v>18</v>
      </c>
      <c r="H1803" s="3">
        <v>45206.54550925926</v>
      </c>
      <c r="I1803" s="2" t="s">
        <v>42</v>
      </c>
      <c r="J1803" s="2">
        <f>VLOOKUP(B1803,'FKIP-'!$B$2:$L$400,9,FALSE)</f>
        <v>23</v>
      </c>
      <c r="K1803" s="2" t="e">
        <f>VLOOKUP(B1803,'Master TS'!$A$1:$E$1221,4,FALSE)</f>
        <v>#N/A</v>
      </c>
      <c r="L1803" s="2" t="e">
        <f>VLOOKUP(B1803,'Master TS'!$A$1:$E$1221,5,FALSE)</f>
        <v>#N/A</v>
      </c>
      <c r="M1803" s="2" t="s">
        <v>20</v>
      </c>
    </row>
    <row r="1804" spans="1:13" ht="12" customHeight="1">
      <c r="A1804" s="2">
        <v>1803</v>
      </c>
      <c r="B1804" s="2">
        <v>195060042</v>
      </c>
      <c r="C1804" s="2" t="s">
        <v>1851</v>
      </c>
      <c r="D1804" s="2" t="s">
        <v>1821</v>
      </c>
      <c r="E1804" s="2" t="s">
        <v>1610</v>
      </c>
      <c r="F1804" s="2" t="s">
        <v>17</v>
      </c>
      <c r="G1804" s="2" t="s">
        <v>18</v>
      </c>
      <c r="H1804" s="3">
        <v>45208.625821759262</v>
      </c>
      <c r="I1804" s="2"/>
      <c r="J1804" s="2">
        <f>VLOOKUP(B1804,'FKIP-'!$B$2:$L$400,9,FALSE)</f>
        <v>196</v>
      </c>
      <c r="K1804" s="2" t="e">
        <f>VLOOKUP(B1804,'Master TS'!$A$1:$E$1221,4,FALSE)</f>
        <v>#N/A</v>
      </c>
      <c r="L1804" s="2" t="e">
        <f>VLOOKUP(B1804,'Master TS'!$A$1:$E$1221,5,FALSE)</f>
        <v>#N/A</v>
      </c>
      <c r="M1804" s="2" t="s">
        <v>20</v>
      </c>
    </row>
    <row r="1805" spans="1:13" ht="12" customHeight="1">
      <c r="A1805" s="2">
        <v>1804</v>
      </c>
      <c r="B1805" s="2">
        <v>195060043</v>
      </c>
      <c r="C1805" s="2" t="s">
        <v>1852</v>
      </c>
      <c r="D1805" s="2" t="s">
        <v>1821</v>
      </c>
      <c r="E1805" s="2" t="s">
        <v>1610</v>
      </c>
      <c r="F1805" s="2" t="s">
        <v>17</v>
      </c>
      <c r="G1805" s="2" t="s">
        <v>18</v>
      </c>
      <c r="H1805" s="3">
        <v>45207.588252314818</v>
      </c>
      <c r="I1805" s="2" t="s">
        <v>23</v>
      </c>
      <c r="J1805" s="2">
        <f>VLOOKUP(B1805,'FKIP-'!$B$2:$L$400,9,FALSE)</f>
        <v>100</v>
      </c>
      <c r="K1805" s="2" t="e">
        <f>VLOOKUP(B1805,'Master TS'!$A$1:$E$1221,4,FALSE)</f>
        <v>#N/A</v>
      </c>
      <c r="L1805" s="2" t="e">
        <f>VLOOKUP(B1805,'Master TS'!$A$1:$E$1221,5,FALSE)</f>
        <v>#N/A</v>
      </c>
      <c r="M1805" s="2" t="s">
        <v>20</v>
      </c>
    </row>
    <row r="1806" spans="1:13" ht="12" customHeight="1">
      <c r="A1806" s="2">
        <v>1805</v>
      </c>
      <c r="B1806" s="2">
        <v>195060045</v>
      </c>
      <c r="C1806" s="2" t="s">
        <v>1853</v>
      </c>
      <c r="D1806" s="2" t="s">
        <v>1821</v>
      </c>
      <c r="E1806" s="2" t="s">
        <v>1610</v>
      </c>
      <c r="F1806" s="2" t="s">
        <v>17</v>
      </c>
      <c r="G1806" s="2" t="s">
        <v>18</v>
      </c>
      <c r="H1806" s="3">
        <v>45206.571956018517</v>
      </c>
      <c r="I1806" s="2" t="s">
        <v>23</v>
      </c>
      <c r="J1806" s="2">
        <f>VLOOKUP(B1806,'FKIP-'!$B$2:$L$400,9,FALSE)</f>
        <v>28</v>
      </c>
      <c r="K1806" s="2" t="e">
        <f>VLOOKUP(B1806,'Master TS'!$A$1:$E$1221,4,FALSE)</f>
        <v>#N/A</v>
      </c>
      <c r="L1806" s="2" t="e">
        <f>VLOOKUP(B1806,'Master TS'!$A$1:$E$1221,5,FALSE)</f>
        <v>#N/A</v>
      </c>
      <c r="M1806" s="2" t="s">
        <v>20</v>
      </c>
    </row>
    <row r="1807" spans="1:13" ht="12" customHeight="1">
      <c r="A1807" s="2">
        <v>1806</v>
      </c>
      <c r="B1807" s="2">
        <v>195060046</v>
      </c>
      <c r="C1807" s="2" t="s">
        <v>1854</v>
      </c>
      <c r="D1807" s="2" t="s">
        <v>1821</v>
      </c>
      <c r="E1807" s="2" t="s">
        <v>1610</v>
      </c>
      <c r="F1807" s="2" t="s">
        <v>34</v>
      </c>
      <c r="G1807" s="2" t="s">
        <v>18</v>
      </c>
      <c r="H1807" s="3">
        <v>45207.840740740743</v>
      </c>
      <c r="I1807" s="2" t="s">
        <v>42</v>
      </c>
      <c r="J1807" s="2">
        <f>VLOOKUP(B1807,'FKIP-'!$B$2:$L$400,9,FALSE)</f>
        <v>118</v>
      </c>
      <c r="K1807" s="2" t="e">
        <f>VLOOKUP(B1807,'Master TS'!$A$1:$E$1221,4,FALSE)</f>
        <v>#N/A</v>
      </c>
      <c r="L1807" s="2" t="e">
        <f>VLOOKUP(B1807,'Master TS'!$A$1:$E$1221,5,FALSE)</f>
        <v>#N/A</v>
      </c>
      <c r="M1807" s="2" t="s">
        <v>20</v>
      </c>
    </row>
    <row r="1808" spans="1:13" ht="12" customHeight="1">
      <c r="A1808" s="2">
        <v>1807</v>
      </c>
      <c r="B1808" s="2">
        <v>195060047</v>
      </c>
      <c r="C1808" s="2" t="s">
        <v>1855</v>
      </c>
      <c r="D1808" s="2" t="s">
        <v>1821</v>
      </c>
      <c r="E1808" s="2" t="s">
        <v>1610</v>
      </c>
      <c r="F1808" s="2" t="s">
        <v>34</v>
      </c>
      <c r="G1808" s="2" t="s">
        <v>18</v>
      </c>
      <c r="H1808" s="3">
        <v>45208.663356481484</v>
      </c>
      <c r="I1808" s="2" t="s">
        <v>23</v>
      </c>
      <c r="J1808" s="2">
        <f>VLOOKUP(B1808,'FKIP-'!$B$2:$L$400,9,FALSE)</f>
        <v>222</v>
      </c>
      <c r="K1808" s="2" t="e">
        <f>VLOOKUP(B1808,'Master TS'!$A$1:$E$1221,4,FALSE)</f>
        <v>#N/A</v>
      </c>
      <c r="L1808" s="2" t="e">
        <f>VLOOKUP(B1808,'Master TS'!$A$1:$E$1221,5,FALSE)</f>
        <v>#N/A</v>
      </c>
      <c r="M1808" s="2" t="s">
        <v>20</v>
      </c>
    </row>
    <row r="1809" spans="1:13" ht="12" customHeight="1">
      <c r="A1809" s="2">
        <v>1808</v>
      </c>
      <c r="B1809" s="2">
        <v>195060051</v>
      </c>
      <c r="C1809" s="2" t="s">
        <v>1856</v>
      </c>
      <c r="D1809" s="2" t="s">
        <v>1821</v>
      </c>
      <c r="E1809" s="2" t="s">
        <v>1610</v>
      </c>
      <c r="F1809" s="2" t="s">
        <v>17</v>
      </c>
      <c r="G1809" s="2" t="s">
        <v>18</v>
      </c>
      <c r="H1809" s="3">
        <v>45208.496354166666</v>
      </c>
      <c r="I1809" s="2" t="s">
        <v>23</v>
      </c>
      <c r="J1809" s="2">
        <f>VLOOKUP(B1809,'FKIP-'!$B$2:$L$400,9,FALSE)</f>
        <v>160</v>
      </c>
      <c r="K1809" s="2" t="e">
        <f>VLOOKUP(B1809,'Master TS'!$A$1:$E$1221,4,FALSE)</f>
        <v>#N/A</v>
      </c>
      <c r="L1809" s="2" t="e">
        <f>VLOOKUP(B1809,'Master TS'!$A$1:$E$1221,5,FALSE)</f>
        <v>#N/A</v>
      </c>
      <c r="M1809" s="2" t="s">
        <v>20</v>
      </c>
    </row>
    <row r="1810" spans="1:13" ht="12" customHeight="1">
      <c r="A1810" s="2">
        <v>1809</v>
      </c>
      <c r="B1810" s="2">
        <v>195060053</v>
      </c>
      <c r="C1810" s="2" t="s">
        <v>1857</v>
      </c>
      <c r="D1810" s="2" t="s">
        <v>1821</v>
      </c>
      <c r="E1810" s="2" t="s">
        <v>1610</v>
      </c>
      <c r="F1810" s="2" t="s">
        <v>34</v>
      </c>
      <c r="G1810" s="2" t="s">
        <v>18</v>
      </c>
      <c r="H1810" s="3">
        <v>45209.790405092594</v>
      </c>
      <c r="I1810" s="2" t="s">
        <v>23</v>
      </c>
      <c r="J1810" s="2">
        <f>VLOOKUP(B1810,'FKIP-'!$B$2:$L$400,9,FALSE)</f>
        <v>372</v>
      </c>
      <c r="K1810" s="2" t="e">
        <f>VLOOKUP(B1810,'Master TS'!$A$1:$E$1221,4,FALSE)</f>
        <v>#N/A</v>
      </c>
      <c r="L1810" s="2" t="e">
        <f>VLOOKUP(B1810,'Master TS'!$A$1:$E$1221,5,FALSE)</f>
        <v>#N/A</v>
      </c>
      <c r="M1810" s="2" t="s">
        <v>20</v>
      </c>
    </row>
    <row r="1811" spans="1:13" ht="12" customHeight="1">
      <c r="A1811" s="2">
        <v>1810</v>
      </c>
      <c r="B1811" s="2">
        <v>195060054</v>
      </c>
      <c r="C1811" s="2" t="s">
        <v>1858</v>
      </c>
      <c r="D1811" s="2" t="s">
        <v>1821</v>
      </c>
      <c r="E1811" s="2" t="s">
        <v>1610</v>
      </c>
      <c r="F1811" s="2" t="s">
        <v>112</v>
      </c>
      <c r="G1811" s="2" t="s">
        <v>18</v>
      </c>
      <c r="H1811" s="3">
        <v>45208.619467592594</v>
      </c>
      <c r="I1811" s="2" t="s">
        <v>23</v>
      </c>
      <c r="J1811" s="2">
        <f>VLOOKUP(B1811,'FKIP-'!$B$2:$L$400,9,FALSE)</f>
        <v>193</v>
      </c>
      <c r="K1811" s="2" t="e">
        <f>VLOOKUP(B1811,'Master TS'!$A$1:$E$1221,4,FALSE)</f>
        <v>#N/A</v>
      </c>
      <c r="L1811" s="2" t="e">
        <f>VLOOKUP(B1811,'Master TS'!$A$1:$E$1221,5,FALSE)</f>
        <v>#N/A</v>
      </c>
      <c r="M1811" s="2" t="s">
        <v>20</v>
      </c>
    </row>
    <row r="1812" spans="1:13" ht="12" customHeight="1">
      <c r="A1812" s="2">
        <v>1811</v>
      </c>
      <c r="B1812" s="2">
        <v>195060056</v>
      </c>
      <c r="C1812" s="2" t="s">
        <v>1859</v>
      </c>
      <c r="D1812" s="2" t="s">
        <v>1821</v>
      </c>
      <c r="E1812" s="2" t="s">
        <v>1610</v>
      </c>
      <c r="F1812" s="2" t="s">
        <v>76</v>
      </c>
      <c r="G1812" s="2" t="s">
        <v>18</v>
      </c>
      <c r="H1812" s="3">
        <v>45206.621724537035</v>
      </c>
      <c r="I1812" s="2" t="s">
        <v>23</v>
      </c>
      <c r="J1812" s="2">
        <f>VLOOKUP(B1812,'FKIP-'!$B$2:$L$400,9,FALSE)</f>
        <v>41</v>
      </c>
      <c r="K1812" s="2" t="e">
        <f>VLOOKUP(B1812,'Master TS'!$A$1:$E$1221,4,FALSE)</f>
        <v>#N/A</v>
      </c>
      <c r="L1812" s="2" t="e">
        <f>VLOOKUP(B1812,'Master TS'!$A$1:$E$1221,5,FALSE)</f>
        <v>#N/A</v>
      </c>
      <c r="M1812" s="2" t="s">
        <v>20</v>
      </c>
    </row>
    <row r="1813" spans="1:13" ht="12" customHeight="1">
      <c r="A1813" s="2">
        <v>1812</v>
      </c>
      <c r="B1813" s="2">
        <v>195060057</v>
      </c>
      <c r="C1813" s="2" t="s">
        <v>1860</v>
      </c>
      <c r="D1813" s="2" t="s">
        <v>1821</v>
      </c>
      <c r="E1813" s="2" t="s">
        <v>1610</v>
      </c>
      <c r="F1813" s="2" t="s">
        <v>34</v>
      </c>
      <c r="G1813" s="2" t="s">
        <v>18</v>
      </c>
      <c r="H1813" s="3">
        <v>45208.729733796295</v>
      </c>
      <c r="I1813" s="2" t="s">
        <v>23</v>
      </c>
      <c r="J1813" s="2">
        <f>VLOOKUP(B1813,'FKIP-'!$B$2:$L$400,9,FALSE)</f>
        <v>238</v>
      </c>
      <c r="K1813" s="2" t="e">
        <f>VLOOKUP(B1813,'Master TS'!$A$1:$E$1221,4,FALSE)</f>
        <v>#N/A</v>
      </c>
      <c r="L1813" s="2" t="e">
        <f>VLOOKUP(B1813,'Master TS'!$A$1:$E$1221,5,FALSE)</f>
        <v>#N/A</v>
      </c>
      <c r="M1813" s="2" t="s">
        <v>20</v>
      </c>
    </row>
    <row r="1814" spans="1:13" ht="12" customHeight="1">
      <c r="A1814" s="2">
        <v>1813</v>
      </c>
      <c r="B1814" s="2">
        <v>195060058</v>
      </c>
      <c r="C1814" s="2" t="s">
        <v>1861</v>
      </c>
      <c r="D1814" s="2" t="s">
        <v>1821</v>
      </c>
      <c r="E1814" s="2" t="s">
        <v>1610</v>
      </c>
      <c r="F1814" s="2" t="s">
        <v>17</v>
      </c>
      <c r="G1814" s="2" t="s">
        <v>18</v>
      </c>
      <c r="H1814" s="3">
        <v>45208.675810185188</v>
      </c>
      <c r="I1814" s="2"/>
      <c r="J1814" s="2">
        <f>VLOOKUP(B1814,'FKIP-'!$B$2:$L$400,9,FALSE)</f>
        <v>228</v>
      </c>
      <c r="K1814" s="2" t="e">
        <f>VLOOKUP(B1814,'Master TS'!$A$1:$E$1221,4,FALSE)</f>
        <v>#N/A</v>
      </c>
      <c r="L1814" s="2" t="e">
        <f>VLOOKUP(B1814,'Master TS'!$A$1:$E$1221,5,FALSE)</f>
        <v>#N/A</v>
      </c>
      <c r="M1814" s="2" t="s">
        <v>20</v>
      </c>
    </row>
    <row r="1815" spans="1:13" ht="12" customHeight="1">
      <c r="A1815" s="2">
        <v>1814</v>
      </c>
      <c r="B1815" s="2">
        <v>195060059</v>
      </c>
      <c r="C1815" s="2" t="s">
        <v>1862</v>
      </c>
      <c r="D1815" s="2" t="s">
        <v>1821</v>
      </c>
      <c r="E1815" s="2" t="s">
        <v>1610</v>
      </c>
      <c r="F1815" s="2" t="s">
        <v>17</v>
      </c>
      <c r="G1815" s="2" t="s">
        <v>18</v>
      </c>
      <c r="H1815" s="3">
        <v>45210.474629629629</v>
      </c>
      <c r="I1815" s="2" t="s">
        <v>42</v>
      </c>
      <c r="J1815" s="2">
        <f>VLOOKUP(B1815,'FKIP-'!$B$2:$L$400,9,FALSE)</f>
        <v>382</v>
      </c>
      <c r="K1815" s="2" t="e">
        <f>VLOOKUP(B1815,'Master TS'!$A$1:$E$1221,4,FALSE)</f>
        <v>#N/A</v>
      </c>
      <c r="L1815" s="2" t="e">
        <f>VLOOKUP(B1815,'Master TS'!$A$1:$E$1221,5,FALSE)</f>
        <v>#N/A</v>
      </c>
      <c r="M1815" s="2" t="s">
        <v>20</v>
      </c>
    </row>
    <row r="1816" spans="1:13" ht="12" customHeight="1">
      <c r="A1816" s="2">
        <v>1815</v>
      </c>
      <c r="B1816" s="2">
        <v>195060060</v>
      </c>
      <c r="C1816" s="2" t="s">
        <v>1863</v>
      </c>
      <c r="D1816" s="2" t="s">
        <v>1821</v>
      </c>
      <c r="E1816" s="2" t="s">
        <v>1610</v>
      </c>
      <c r="F1816" s="2" t="s">
        <v>112</v>
      </c>
      <c r="G1816" s="2" t="s">
        <v>18</v>
      </c>
      <c r="H1816" s="3">
        <v>45209.380115740743</v>
      </c>
      <c r="I1816" s="2" t="s">
        <v>23</v>
      </c>
      <c r="J1816" s="2">
        <f>VLOOKUP(B1816,'FKIP-'!$B$2:$L$400,9,FALSE)</f>
        <v>293</v>
      </c>
      <c r="K1816" s="2" t="e">
        <f>VLOOKUP(B1816,'Master TS'!$A$1:$E$1221,4,FALSE)</f>
        <v>#N/A</v>
      </c>
      <c r="L1816" s="2" t="e">
        <f>VLOOKUP(B1816,'Master TS'!$A$1:$E$1221,5,FALSE)</f>
        <v>#N/A</v>
      </c>
      <c r="M1816" s="2" t="s">
        <v>20</v>
      </c>
    </row>
    <row r="1817" spans="1:13" ht="12" customHeight="1">
      <c r="A1817" s="2">
        <v>1816</v>
      </c>
      <c r="B1817" s="2">
        <v>195060061</v>
      </c>
      <c r="C1817" s="2" t="s">
        <v>1864</v>
      </c>
      <c r="D1817" s="2" t="s">
        <v>1821</v>
      </c>
      <c r="E1817" s="2" t="s">
        <v>1610</v>
      </c>
      <c r="F1817" s="2" t="s">
        <v>34</v>
      </c>
      <c r="G1817" s="2" t="s">
        <v>18</v>
      </c>
      <c r="H1817" s="3">
        <v>45209.336712962962</v>
      </c>
      <c r="I1817" s="2" t="s">
        <v>23</v>
      </c>
      <c r="J1817" s="2">
        <f>VLOOKUP(B1817,'FKIP-'!$B$2:$L$400,9,FALSE)</f>
        <v>288</v>
      </c>
      <c r="K1817" s="2" t="e">
        <f>VLOOKUP(B1817,'Master TS'!$A$1:$E$1221,4,FALSE)</f>
        <v>#N/A</v>
      </c>
      <c r="L1817" s="2" t="e">
        <f>VLOOKUP(B1817,'Master TS'!$A$1:$E$1221,5,FALSE)</f>
        <v>#N/A</v>
      </c>
      <c r="M1817" s="2" t="s">
        <v>20</v>
      </c>
    </row>
    <row r="1818" spans="1:13" ht="12" customHeight="1">
      <c r="A1818" s="2">
        <v>1817</v>
      </c>
      <c r="B1818" s="4">
        <v>195060063</v>
      </c>
      <c r="C1818" s="4" t="s">
        <v>1865</v>
      </c>
      <c r="D1818" s="4" t="s">
        <v>1821</v>
      </c>
      <c r="E1818" s="4" t="s">
        <v>1610</v>
      </c>
      <c r="F1818" s="4" t="s">
        <v>17</v>
      </c>
      <c r="G1818" s="4" t="s">
        <v>18</v>
      </c>
      <c r="H1818" s="5">
        <v>45210.556377314817</v>
      </c>
      <c r="I1818" s="4"/>
      <c r="J1818" s="4">
        <f>VLOOKUP(B1818,'FKIP-'!$B$2:$L$400,9,FALSE)</f>
        <v>384</v>
      </c>
      <c r="K1818" s="2" t="e">
        <f>VLOOKUP(B1818,'Master TS'!$A$1:$E$1221,4,FALSE)</f>
        <v>#N/A</v>
      </c>
      <c r="L1818" s="2" t="e">
        <f>VLOOKUP(B1818,'Master TS'!$A$1:$E$1221,5,FALSE)</f>
        <v>#N/A</v>
      </c>
      <c r="M1818" s="4" t="s">
        <v>20</v>
      </c>
    </row>
    <row r="1819" spans="1:13" ht="12" customHeight="1">
      <c r="A1819" s="2">
        <v>1818</v>
      </c>
      <c r="B1819" s="2">
        <v>195060064</v>
      </c>
      <c r="C1819" s="2" t="s">
        <v>1866</v>
      </c>
      <c r="D1819" s="2" t="s">
        <v>1821</v>
      </c>
      <c r="E1819" s="2" t="s">
        <v>1610</v>
      </c>
      <c r="F1819" s="2" t="s">
        <v>25</v>
      </c>
      <c r="G1819" s="2" t="s">
        <v>18</v>
      </c>
      <c r="H1819" s="3">
        <v>45209.491041666668</v>
      </c>
      <c r="I1819" s="2" t="s">
        <v>23</v>
      </c>
      <c r="J1819" s="2">
        <f>VLOOKUP(B1819,'FKIP-'!$B$2:$L$400,9,FALSE)</f>
        <v>308</v>
      </c>
      <c r="K1819" s="2" t="e">
        <f>VLOOKUP(B1819,'Master TS'!$A$1:$E$1221,4,FALSE)</f>
        <v>#N/A</v>
      </c>
      <c r="L1819" s="2" t="e">
        <f>VLOOKUP(B1819,'Master TS'!$A$1:$E$1221,5,FALSE)</f>
        <v>#N/A</v>
      </c>
      <c r="M1819" s="2" t="s">
        <v>20</v>
      </c>
    </row>
    <row r="1820" spans="1:13" ht="12" customHeight="1">
      <c r="A1820" s="2">
        <v>1819</v>
      </c>
      <c r="B1820" s="2">
        <v>195060065</v>
      </c>
      <c r="C1820" s="2" t="s">
        <v>1867</v>
      </c>
      <c r="D1820" s="2" t="s">
        <v>1821</v>
      </c>
      <c r="E1820" s="2" t="s">
        <v>1610</v>
      </c>
      <c r="F1820" s="2" t="s">
        <v>17</v>
      </c>
      <c r="G1820" s="2" t="s">
        <v>18</v>
      </c>
      <c r="H1820" s="3">
        <v>45208.852986111109</v>
      </c>
      <c r="I1820" s="2"/>
      <c r="J1820" s="2">
        <f>VLOOKUP(B1820,'FKIP-'!$B$2:$L$400,9,FALSE)</f>
        <v>267</v>
      </c>
      <c r="K1820" s="2" t="e">
        <f>VLOOKUP(B1820,'Master TS'!$A$1:$E$1221,4,FALSE)</f>
        <v>#N/A</v>
      </c>
      <c r="L1820" s="2" t="e">
        <f>VLOOKUP(B1820,'Master TS'!$A$1:$E$1221,5,FALSE)</f>
        <v>#N/A</v>
      </c>
      <c r="M1820" s="2" t="s">
        <v>20</v>
      </c>
    </row>
    <row r="1821" spans="1:13" ht="12" customHeight="1">
      <c r="A1821" s="2">
        <v>1820</v>
      </c>
      <c r="B1821" s="2">
        <v>195060066</v>
      </c>
      <c r="C1821" s="2" t="s">
        <v>1868</v>
      </c>
      <c r="D1821" s="2" t="s">
        <v>1821</v>
      </c>
      <c r="E1821" s="2" t="s">
        <v>1610</v>
      </c>
      <c r="F1821" s="2" t="s">
        <v>76</v>
      </c>
      <c r="G1821" s="2" t="s">
        <v>18</v>
      </c>
      <c r="H1821" s="3">
        <v>45208.845729166664</v>
      </c>
      <c r="I1821" s="2" t="s">
        <v>23</v>
      </c>
      <c r="J1821" s="2">
        <f>VLOOKUP(B1821,'FKIP-'!$B$2:$L$400,9,FALSE)</f>
        <v>266</v>
      </c>
      <c r="K1821" s="2" t="e">
        <f>VLOOKUP(B1821,'Master TS'!$A$1:$E$1221,4,FALSE)</f>
        <v>#N/A</v>
      </c>
      <c r="L1821" s="2" t="e">
        <f>VLOOKUP(B1821,'Master TS'!$A$1:$E$1221,5,FALSE)</f>
        <v>#N/A</v>
      </c>
      <c r="M1821" s="2" t="s">
        <v>20</v>
      </c>
    </row>
    <row r="1822" spans="1:13" ht="12" customHeight="1">
      <c r="A1822" s="2">
        <v>1821</v>
      </c>
      <c r="B1822" s="2">
        <v>195060069</v>
      </c>
      <c r="C1822" s="2" t="s">
        <v>1869</v>
      </c>
      <c r="D1822" s="2" t="s">
        <v>1821</v>
      </c>
      <c r="E1822" s="2" t="s">
        <v>1610</v>
      </c>
      <c r="F1822" s="2" t="s">
        <v>39</v>
      </c>
      <c r="G1822" s="2" t="s">
        <v>18</v>
      </c>
      <c r="H1822" s="3">
        <v>45208.637499999997</v>
      </c>
      <c r="I1822" s="2"/>
      <c r="J1822" s="2">
        <f>VLOOKUP(B1822,'FKIP-'!$B$2:$L$400,9,FALSE)</f>
        <v>203</v>
      </c>
      <c r="K1822" s="2" t="e">
        <f>VLOOKUP(B1822,'Master TS'!$A$1:$E$1221,4,FALSE)</f>
        <v>#N/A</v>
      </c>
      <c r="L1822" s="2" t="e">
        <f>VLOOKUP(B1822,'Master TS'!$A$1:$E$1221,5,FALSE)</f>
        <v>#N/A</v>
      </c>
      <c r="M1822" s="2" t="s">
        <v>20</v>
      </c>
    </row>
    <row r="1823" spans="1:13" ht="12" customHeight="1">
      <c r="A1823" s="2">
        <v>1822</v>
      </c>
      <c r="B1823" s="2">
        <v>195060070</v>
      </c>
      <c r="C1823" s="2" t="s">
        <v>1870</v>
      </c>
      <c r="D1823" s="2" t="s">
        <v>1821</v>
      </c>
      <c r="E1823" s="2" t="s">
        <v>1610</v>
      </c>
      <c r="F1823" s="2" t="s">
        <v>17</v>
      </c>
      <c r="G1823" s="2" t="s">
        <v>18</v>
      </c>
      <c r="H1823" s="3">
        <v>45208.644861111112</v>
      </c>
      <c r="I1823" s="2" t="s">
        <v>23</v>
      </c>
      <c r="J1823" s="2">
        <f>VLOOKUP(B1823,'FKIP-'!$B$2:$L$400,9,FALSE)</f>
        <v>215</v>
      </c>
      <c r="K1823" s="2" t="e">
        <f>VLOOKUP(B1823,'Master TS'!$A$1:$E$1221,4,FALSE)</f>
        <v>#N/A</v>
      </c>
      <c r="L1823" s="2" t="e">
        <f>VLOOKUP(B1823,'Master TS'!$A$1:$E$1221,5,FALSE)</f>
        <v>#N/A</v>
      </c>
      <c r="M1823" s="2" t="s">
        <v>20</v>
      </c>
    </row>
    <row r="1824" spans="1:13" ht="12" customHeight="1">
      <c r="A1824" s="2">
        <v>1823</v>
      </c>
      <c r="B1824" s="2">
        <v>195060071</v>
      </c>
      <c r="C1824" s="2" t="s">
        <v>1871</v>
      </c>
      <c r="D1824" s="2" t="s">
        <v>1821</v>
      </c>
      <c r="E1824" s="2" t="s">
        <v>1610</v>
      </c>
      <c r="F1824" s="2" t="s">
        <v>17</v>
      </c>
      <c r="G1824" s="2" t="s">
        <v>18</v>
      </c>
      <c r="H1824" s="3">
        <v>45208.548530092594</v>
      </c>
      <c r="I1824" s="2"/>
      <c r="J1824" s="2">
        <f>VLOOKUP(B1824,'FKIP-'!$B$2:$L$400,9,FALSE)</f>
        <v>173</v>
      </c>
      <c r="K1824" s="2" t="e">
        <f>VLOOKUP(B1824,'Master TS'!$A$1:$E$1221,4,FALSE)</f>
        <v>#N/A</v>
      </c>
      <c r="L1824" s="2" t="e">
        <f>VLOOKUP(B1824,'Master TS'!$A$1:$E$1221,5,FALSE)</f>
        <v>#N/A</v>
      </c>
      <c r="M1824" s="2" t="s">
        <v>20</v>
      </c>
    </row>
    <row r="1825" spans="1:13" ht="12" customHeight="1">
      <c r="A1825" s="2">
        <v>1824</v>
      </c>
      <c r="B1825" s="2">
        <v>195060072</v>
      </c>
      <c r="C1825" s="2" t="s">
        <v>1872</v>
      </c>
      <c r="D1825" s="2" t="s">
        <v>1821</v>
      </c>
      <c r="E1825" s="2" t="s">
        <v>1610</v>
      </c>
      <c r="F1825" s="2" t="s">
        <v>17</v>
      </c>
      <c r="G1825" s="2" t="s">
        <v>18</v>
      </c>
      <c r="H1825" s="3">
        <v>45206.5937037037</v>
      </c>
      <c r="I1825" s="2"/>
      <c r="J1825" s="2">
        <f>VLOOKUP(B1825,'FKIP-'!$B$2:$L$400,9,FALSE)</f>
        <v>33</v>
      </c>
      <c r="K1825" s="2" t="e">
        <f>VLOOKUP(B1825,'Master TS'!$A$1:$E$1221,4,FALSE)</f>
        <v>#N/A</v>
      </c>
      <c r="L1825" s="2" t="e">
        <f>VLOOKUP(B1825,'Master TS'!$A$1:$E$1221,5,FALSE)</f>
        <v>#N/A</v>
      </c>
      <c r="M1825" s="2" t="s">
        <v>20</v>
      </c>
    </row>
    <row r="1826" spans="1:13" ht="12" customHeight="1">
      <c r="A1826" s="2">
        <v>1825</v>
      </c>
      <c r="B1826" s="2">
        <v>195060073</v>
      </c>
      <c r="C1826" s="2" t="s">
        <v>1873</v>
      </c>
      <c r="D1826" s="2" t="s">
        <v>1821</v>
      </c>
      <c r="E1826" s="2" t="s">
        <v>1610</v>
      </c>
      <c r="F1826" s="2" t="s">
        <v>17</v>
      </c>
      <c r="G1826" s="2" t="s">
        <v>18</v>
      </c>
      <c r="H1826" s="3">
        <v>45209.830636574072</v>
      </c>
      <c r="I1826" s="2" t="s">
        <v>23</v>
      </c>
      <c r="J1826" s="2">
        <f>VLOOKUP(B1826,'FKIP-'!$B$2:$L$400,9,FALSE)</f>
        <v>374</v>
      </c>
      <c r="K1826" s="2" t="e">
        <f>VLOOKUP(B1826,'Master TS'!$A$1:$E$1221,4,FALSE)</f>
        <v>#N/A</v>
      </c>
      <c r="L1826" s="2" t="e">
        <f>VLOOKUP(B1826,'Master TS'!$A$1:$E$1221,5,FALSE)</f>
        <v>#N/A</v>
      </c>
      <c r="M1826" s="2" t="s">
        <v>20</v>
      </c>
    </row>
    <row r="1827" spans="1:13" ht="12" customHeight="1">
      <c r="A1827" s="2">
        <v>1826</v>
      </c>
      <c r="B1827" s="2">
        <v>195060075</v>
      </c>
      <c r="C1827" s="2" t="s">
        <v>1874</v>
      </c>
      <c r="D1827" s="2" t="s">
        <v>1821</v>
      </c>
      <c r="E1827" s="2" t="s">
        <v>1610</v>
      </c>
      <c r="F1827" s="2" t="s">
        <v>112</v>
      </c>
      <c r="G1827" s="2" t="s">
        <v>18</v>
      </c>
      <c r="H1827" s="3">
        <v>45208.832013888888</v>
      </c>
      <c r="I1827" s="2" t="s">
        <v>23</v>
      </c>
      <c r="J1827" s="2">
        <f>VLOOKUP(B1827,'FKIP-'!$B$2:$L$400,9,FALSE)</f>
        <v>264</v>
      </c>
      <c r="K1827" s="2" t="e">
        <f>VLOOKUP(B1827,'Master TS'!$A$1:$E$1221,4,FALSE)</f>
        <v>#N/A</v>
      </c>
      <c r="L1827" s="2" t="e">
        <f>VLOOKUP(B1827,'Master TS'!$A$1:$E$1221,5,FALSE)</f>
        <v>#N/A</v>
      </c>
      <c r="M1827" s="2" t="s">
        <v>20</v>
      </c>
    </row>
    <row r="1828" spans="1:13" ht="12" customHeight="1">
      <c r="A1828" s="2">
        <v>1827</v>
      </c>
      <c r="B1828" s="2">
        <v>195060078</v>
      </c>
      <c r="C1828" s="2" t="s">
        <v>1875</v>
      </c>
      <c r="D1828" s="2" t="s">
        <v>1821</v>
      </c>
      <c r="E1828" s="2" t="s">
        <v>1610</v>
      </c>
      <c r="F1828" s="2" t="s">
        <v>17</v>
      </c>
      <c r="G1828" s="2" t="s">
        <v>18</v>
      </c>
      <c r="H1828" s="3">
        <v>45206.799583333333</v>
      </c>
      <c r="I1828" s="2"/>
      <c r="J1828" s="2">
        <f>VLOOKUP(B1828,'FKIP-'!$B$2:$L$400,9,FALSE)</f>
        <v>74</v>
      </c>
      <c r="K1828" s="2" t="e">
        <f>VLOOKUP(B1828,'Master TS'!$A$1:$E$1221,4,FALSE)</f>
        <v>#N/A</v>
      </c>
      <c r="L1828" s="2" t="e">
        <f>VLOOKUP(B1828,'Master TS'!$A$1:$E$1221,5,FALSE)</f>
        <v>#N/A</v>
      </c>
      <c r="M1828" s="2" t="s">
        <v>20</v>
      </c>
    </row>
    <row r="1829" spans="1:13" ht="12" customHeight="1">
      <c r="A1829" s="2">
        <v>1828</v>
      </c>
      <c r="B1829" s="2">
        <v>195060080</v>
      </c>
      <c r="C1829" s="2" t="s">
        <v>1876</v>
      </c>
      <c r="D1829" s="2" t="s">
        <v>1821</v>
      </c>
      <c r="E1829" s="2" t="s">
        <v>1610</v>
      </c>
      <c r="F1829" s="2" t="s">
        <v>25</v>
      </c>
      <c r="G1829" s="2" t="s">
        <v>18</v>
      </c>
      <c r="H1829" s="3">
        <v>45208.633101851854</v>
      </c>
      <c r="I1829" s="2" t="s">
        <v>23</v>
      </c>
      <c r="J1829" s="2">
        <f>VLOOKUP(B1829,'FKIP-'!$B$2:$L$400,9,FALSE)</f>
        <v>200</v>
      </c>
      <c r="K1829" s="2" t="e">
        <f>VLOOKUP(B1829,'Master TS'!$A$1:$E$1221,4,FALSE)</f>
        <v>#N/A</v>
      </c>
      <c r="L1829" s="2" t="e">
        <f>VLOOKUP(B1829,'Master TS'!$A$1:$E$1221,5,FALSE)</f>
        <v>#N/A</v>
      </c>
      <c r="M1829" s="2" t="s">
        <v>20</v>
      </c>
    </row>
    <row r="1830" spans="1:13" ht="12" customHeight="1">
      <c r="A1830" s="2">
        <v>1829</v>
      </c>
      <c r="B1830" s="2">
        <v>195060081</v>
      </c>
      <c r="C1830" s="2" t="s">
        <v>1877</v>
      </c>
      <c r="D1830" s="2" t="s">
        <v>1821</v>
      </c>
      <c r="E1830" s="2" t="s">
        <v>1610</v>
      </c>
      <c r="F1830" s="2" t="s">
        <v>34</v>
      </c>
      <c r="G1830" s="2" t="s">
        <v>18</v>
      </c>
      <c r="H1830" s="3">
        <v>45207.859351851854</v>
      </c>
      <c r="I1830" s="2"/>
      <c r="J1830" s="2">
        <f>VLOOKUP(B1830,'FKIP-'!$B$2:$L$400,9,FALSE)</f>
        <v>122</v>
      </c>
      <c r="K1830" s="2" t="e">
        <f>VLOOKUP(B1830,'Master TS'!$A$1:$E$1221,4,FALSE)</f>
        <v>#N/A</v>
      </c>
      <c r="L1830" s="2" t="e">
        <f>VLOOKUP(B1830,'Master TS'!$A$1:$E$1221,5,FALSE)</f>
        <v>#N/A</v>
      </c>
      <c r="M1830" s="2" t="s">
        <v>20</v>
      </c>
    </row>
    <row r="1831" spans="1:13" ht="12" customHeight="1">
      <c r="A1831" s="2">
        <v>1830</v>
      </c>
      <c r="B1831" s="2">
        <v>195060083</v>
      </c>
      <c r="C1831" s="2" t="s">
        <v>1878</v>
      </c>
      <c r="D1831" s="2" t="s">
        <v>1821</v>
      </c>
      <c r="E1831" s="2" t="s">
        <v>1610</v>
      </c>
      <c r="F1831" s="2" t="s">
        <v>17</v>
      </c>
      <c r="G1831" s="2" t="s">
        <v>18</v>
      </c>
      <c r="H1831" s="3">
        <v>45207.859305555554</v>
      </c>
      <c r="I1831" s="2"/>
      <c r="J1831" s="2">
        <f>VLOOKUP(B1831,'FKIP-'!$B$2:$L$400,9,FALSE)</f>
        <v>121</v>
      </c>
      <c r="K1831" s="2" t="e">
        <f>VLOOKUP(B1831,'Master TS'!$A$1:$E$1221,4,FALSE)</f>
        <v>#N/A</v>
      </c>
      <c r="L1831" s="2" t="e">
        <f>VLOOKUP(B1831,'Master TS'!$A$1:$E$1221,5,FALSE)</f>
        <v>#N/A</v>
      </c>
      <c r="M1831" s="2" t="s">
        <v>20</v>
      </c>
    </row>
    <row r="1832" spans="1:13" ht="12" customHeight="1">
      <c r="A1832" s="2">
        <v>1831</v>
      </c>
      <c r="B1832" s="2">
        <v>195060088</v>
      </c>
      <c r="C1832" s="2" t="s">
        <v>1879</v>
      </c>
      <c r="D1832" s="2" t="s">
        <v>1821</v>
      </c>
      <c r="E1832" s="2" t="s">
        <v>1610</v>
      </c>
      <c r="F1832" s="2" t="s">
        <v>17</v>
      </c>
      <c r="G1832" s="2" t="s">
        <v>18</v>
      </c>
      <c r="H1832" s="3">
        <v>45207.859016203707</v>
      </c>
      <c r="I1832" s="2"/>
      <c r="J1832" s="2">
        <f>VLOOKUP(B1832,'FKIP-'!$B$2:$L$400,9,FALSE)</f>
        <v>120</v>
      </c>
      <c r="K1832" s="2" t="e">
        <f>VLOOKUP(B1832,'Master TS'!$A$1:$E$1221,4,FALSE)</f>
        <v>#N/A</v>
      </c>
      <c r="L1832" s="2" t="e">
        <f>VLOOKUP(B1832,'Master TS'!$A$1:$E$1221,5,FALSE)</f>
        <v>#N/A</v>
      </c>
      <c r="M1832" s="2" t="s">
        <v>20</v>
      </c>
    </row>
    <row r="1833" spans="1:13" ht="12" customHeight="1">
      <c r="A1833" s="2">
        <v>1832</v>
      </c>
      <c r="B1833" s="2">
        <v>195060089</v>
      </c>
      <c r="C1833" s="2" t="s">
        <v>1880</v>
      </c>
      <c r="D1833" s="2" t="s">
        <v>1821</v>
      </c>
      <c r="E1833" s="2" t="s">
        <v>1610</v>
      </c>
      <c r="F1833" s="2" t="s">
        <v>25</v>
      </c>
      <c r="G1833" s="2" t="s">
        <v>18</v>
      </c>
      <c r="H1833" s="3">
        <v>45206.768055555556</v>
      </c>
      <c r="I1833" s="2" t="s">
        <v>23</v>
      </c>
      <c r="J1833" s="2">
        <f>VLOOKUP(B1833,'FKIP-'!$B$2:$L$400,9,FALSE)</f>
        <v>59</v>
      </c>
      <c r="K1833" s="2" t="e">
        <f>VLOOKUP(B1833,'Master TS'!$A$1:$E$1221,4,FALSE)</f>
        <v>#N/A</v>
      </c>
      <c r="L1833" s="2" t="e">
        <f>VLOOKUP(B1833,'Master TS'!$A$1:$E$1221,5,FALSE)</f>
        <v>#N/A</v>
      </c>
      <c r="M1833" s="2" t="s">
        <v>20</v>
      </c>
    </row>
    <row r="1834" spans="1:13" ht="12" customHeight="1">
      <c r="A1834" s="2">
        <v>1833</v>
      </c>
      <c r="B1834" s="2">
        <v>195060090</v>
      </c>
      <c r="C1834" s="2" t="s">
        <v>1881</v>
      </c>
      <c r="D1834" s="2" t="s">
        <v>1821</v>
      </c>
      <c r="E1834" s="2" t="s">
        <v>1610</v>
      </c>
      <c r="F1834" s="2" t="s">
        <v>34</v>
      </c>
      <c r="G1834" s="2" t="s">
        <v>18</v>
      </c>
      <c r="H1834" s="3">
        <v>45209.483726851853</v>
      </c>
      <c r="I1834" s="2"/>
      <c r="J1834" s="2">
        <f>VLOOKUP(B1834,'FKIP-'!$B$2:$L$400,9,FALSE)</f>
        <v>306</v>
      </c>
      <c r="K1834" s="2" t="e">
        <f>VLOOKUP(B1834,'Master TS'!$A$1:$E$1221,4,FALSE)</f>
        <v>#N/A</v>
      </c>
      <c r="L1834" s="2" t="e">
        <f>VLOOKUP(B1834,'Master TS'!$A$1:$E$1221,5,FALSE)</f>
        <v>#N/A</v>
      </c>
      <c r="M1834" s="2" t="s">
        <v>20</v>
      </c>
    </row>
    <row r="1835" spans="1:13" ht="12" customHeight="1">
      <c r="A1835" s="2">
        <v>1834</v>
      </c>
      <c r="B1835" s="2">
        <v>195060091</v>
      </c>
      <c r="C1835" s="2" t="s">
        <v>1882</v>
      </c>
      <c r="D1835" s="2" t="s">
        <v>1821</v>
      </c>
      <c r="E1835" s="2" t="s">
        <v>1610</v>
      </c>
      <c r="F1835" s="2" t="s">
        <v>17</v>
      </c>
      <c r="G1835" s="2" t="s">
        <v>117</v>
      </c>
      <c r="H1835" s="2"/>
      <c r="I1835" s="2"/>
      <c r="J1835" s="2">
        <f>VLOOKUP(B1835,'FKIP-'!$B$2:$L$400,9,FALSE)</f>
        <v>0</v>
      </c>
      <c r="K1835" s="2" t="e">
        <f>VLOOKUP(B1835,'Master TS'!$A$1:$E$1221,4,FALSE)</f>
        <v>#N/A</v>
      </c>
      <c r="L1835" s="2" t="e">
        <f>VLOOKUP(B1835,'Master TS'!$A$1:$E$1221,5,FALSE)</f>
        <v>#N/A</v>
      </c>
      <c r="M1835" s="2" t="s">
        <v>20</v>
      </c>
    </row>
    <row r="1836" spans="1:13" ht="12" customHeight="1">
      <c r="A1836" s="2">
        <v>1835</v>
      </c>
      <c r="B1836" s="2">
        <v>195060092</v>
      </c>
      <c r="C1836" s="2" t="s">
        <v>1883</v>
      </c>
      <c r="D1836" s="2" t="s">
        <v>1821</v>
      </c>
      <c r="E1836" s="2" t="s">
        <v>1610</v>
      </c>
      <c r="F1836" s="2" t="s">
        <v>17</v>
      </c>
      <c r="G1836" s="2" t="s">
        <v>18</v>
      </c>
      <c r="H1836" s="3">
        <v>45207.722187500003</v>
      </c>
      <c r="I1836" s="2" t="s">
        <v>23</v>
      </c>
      <c r="J1836" s="2">
        <f>VLOOKUP(B1836,'FKIP-'!$B$2:$L$400,9,FALSE)</f>
        <v>110</v>
      </c>
      <c r="K1836" s="2" t="e">
        <f>VLOOKUP(B1836,'Master TS'!$A$1:$E$1221,4,FALSE)</f>
        <v>#N/A</v>
      </c>
      <c r="L1836" s="2" t="e">
        <f>VLOOKUP(B1836,'Master TS'!$A$1:$E$1221,5,FALSE)</f>
        <v>#N/A</v>
      </c>
      <c r="M1836" s="2" t="s">
        <v>20</v>
      </c>
    </row>
    <row r="1837" spans="1:13" ht="12" customHeight="1">
      <c r="A1837" s="2">
        <v>1836</v>
      </c>
      <c r="B1837" s="2">
        <v>195060094</v>
      </c>
      <c r="C1837" s="2" t="s">
        <v>1884</v>
      </c>
      <c r="D1837" s="2" t="s">
        <v>1821</v>
      </c>
      <c r="E1837" s="2" t="s">
        <v>1610</v>
      </c>
      <c r="F1837" s="2" t="s">
        <v>17</v>
      </c>
      <c r="G1837" s="2" t="s">
        <v>18</v>
      </c>
      <c r="H1837" s="3">
        <v>45208.639108796298</v>
      </c>
      <c r="I1837" s="2"/>
      <c r="J1837" s="2">
        <f>VLOOKUP(B1837,'FKIP-'!$B$2:$L$400,9,FALSE)</f>
        <v>208</v>
      </c>
      <c r="K1837" s="2" t="e">
        <f>VLOOKUP(B1837,'Master TS'!$A$1:$E$1221,4,FALSE)</f>
        <v>#N/A</v>
      </c>
      <c r="L1837" s="2" t="e">
        <f>VLOOKUP(B1837,'Master TS'!$A$1:$E$1221,5,FALSE)</f>
        <v>#N/A</v>
      </c>
      <c r="M1837" s="2" t="s">
        <v>20</v>
      </c>
    </row>
    <row r="1838" spans="1:13" ht="12" customHeight="1">
      <c r="A1838" s="2">
        <v>1837</v>
      </c>
      <c r="B1838" s="2">
        <v>195060095</v>
      </c>
      <c r="C1838" s="2" t="s">
        <v>1885</v>
      </c>
      <c r="D1838" s="2" t="s">
        <v>1821</v>
      </c>
      <c r="E1838" s="2" t="s">
        <v>1610</v>
      </c>
      <c r="F1838" s="2" t="s">
        <v>25</v>
      </c>
      <c r="G1838" s="2" t="s">
        <v>18</v>
      </c>
      <c r="H1838" s="3">
        <v>45209.627743055556</v>
      </c>
      <c r="I1838" s="2"/>
      <c r="J1838" s="2">
        <f>VLOOKUP(B1838,'FKIP-'!$B$2:$L$400,9,FALSE)</f>
        <v>346</v>
      </c>
      <c r="K1838" s="2" t="e">
        <f>VLOOKUP(B1838,'Master TS'!$A$1:$E$1221,4,FALSE)</f>
        <v>#N/A</v>
      </c>
      <c r="L1838" s="2" t="e">
        <f>VLOOKUP(B1838,'Master TS'!$A$1:$E$1221,5,FALSE)</f>
        <v>#N/A</v>
      </c>
      <c r="M1838" s="2" t="s">
        <v>20</v>
      </c>
    </row>
    <row r="1839" spans="1:13" ht="12" customHeight="1">
      <c r="A1839" s="2">
        <v>1838</v>
      </c>
      <c r="B1839" s="2">
        <v>195060100</v>
      </c>
      <c r="C1839" s="2" t="s">
        <v>1886</v>
      </c>
      <c r="D1839" s="2" t="s">
        <v>1821</v>
      </c>
      <c r="E1839" s="2" t="s">
        <v>1610</v>
      </c>
      <c r="F1839" s="2" t="s">
        <v>25</v>
      </c>
      <c r="G1839" s="2" t="s">
        <v>18</v>
      </c>
      <c r="H1839" s="3">
        <v>45208.55196759259</v>
      </c>
      <c r="I1839" s="2" t="s">
        <v>23</v>
      </c>
      <c r="J1839" s="2">
        <f>VLOOKUP(B1839,'FKIP-'!$B$2:$L$400,9,FALSE)</f>
        <v>174</v>
      </c>
      <c r="K1839" s="2" t="e">
        <f>VLOOKUP(B1839,'Master TS'!$A$1:$E$1221,4,FALSE)</f>
        <v>#N/A</v>
      </c>
      <c r="L1839" s="2" t="e">
        <f>VLOOKUP(B1839,'Master TS'!$A$1:$E$1221,5,FALSE)</f>
        <v>#N/A</v>
      </c>
      <c r="M1839" s="2" t="s">
        <v>20</v>
      </c>
    </row>
    <row r="1840" spans="1:13" ht="12" customHeight="1">
      <c r="A1840" s="2">
        <v>1839</v>
      </c>
      <c r="B1840" s="2">
        <v>195060104</v>
      </c>
      <c r="C1840" s="2" t="s">
        <v>1887</v>
      </c>
      <c r="D1840" s="2" t="s">
        <v>1821</v>
      </c>
      <c r="E1840" s="2" t="s">
        <v>1610</v>
      </c>
      <c r="F1840" s="2" t="s">
        <v>17</v>
      </c>
      <c r="G1840" s="2" t="s">
        <v>18</v>
      </c>
      <c r="H1840" s="3">
        <v>45206.780555555553</v>
      </c>
      <c r="I1840" s="2" t="s">
        <v>23</v>
      </c>
      <c r="J1840" s="2">
        <f>VLOOKUP(B1840,'FKIP-'!$B$2:$L$400,9,FALSE)</f>
        <v>62</v>
      </c>
      <c r="K1840" s="2" t="e">
        <f>VLOOKUP(B1840,'Master TS'!$A$1:$E$1221,4,FALSE)</f>
        <v>#N/A</v>
      </c>
      <c r="L1840" s="2" t="e">
        <f>VLOOKUP(B1840,'Master TS'!$A$1:$E$1221,5,FALSE)</f>
        <v>#N/A</v>
      </c>
      <c r="M1840" s="2" t="s">
        <v>20</v>
      </c>
    </row>
    <row r="1841" spans="1:13" ht="12" customHeight="1">
      <c r="A1841" s="2">
        <v>1840</v>
      </c>
      <c r="B1841" s="2">
        <v>195060105</v>
      </c>
      <c r="C1841" s="2" t="s">
        <v>1888</v>
      </c>
      <c r="D1841" s="2" t="s">
        <v>1821</v>
      </c>
      <c r="E1841" s="2" t="s">
        <v>1610</v>
      </c>
      <c r="F1841" s="2" t="s">
        <v>17</v>
      </c>
      <c r="G1841" s="2" t="s">
        <v>18</v>
      </c>
      <c r="H1841" s="3">
        <v>45206.611261574071</v>
      </c>
      <c r="I1841" s="2" t="s">
        <v>23</v>
      </c>
      <c r="J1841" s="2">
        <f>VLOOKUP(B1841,'FKIP-'!$B$2:$L$400,9,FALSE)</f>
        <v>38</v>
      </c>
      <c r="K1841" s="2" t="e">
        <f>VLOOKUP(B1841,'Master TS'!$A$1:$E$1221,4,FALSE)</f>
        <v>#N/A</v>
      </c>
      <c r="L1841" s="2" t="e">
        <f>VLOOKUP(B1841,'Master TS'!$A$1:$E$1221,5,FALSE)</f>
        <v>#N/A</v>
      </c>
      <c r="M1841" s="2" t="s">
        <v>20</v>
      </c>
    </row>
    <row r="1842" spans="1:13" ht="12" customHeight="1">
      <c r="A1842" s="2">
        <v>1841</v>
      </c>
      <c r="B1842" s="2">
        <v>195060106</v>
      </c>
      <c r="C1842" s="2" t="s">
        <v>1889</v>
      </c>
      <c r="D1842" s="2" t="s">
        <v>1821</v>
      </c>
      <c r="E1842" s="2" t="s">
        <v>1610</v>
      </c>
      <c r="F1842" s="2" t="s">
        <v>17</v>
      </c>
      <c r="G1842" s="2" t="s">
        <v>18</v>
      </c>
      <c r="H1842" s="3">
        <v>45209.497465277775</v>
      </c>
      <c r="I1842" s="2"/>
      <c r="J1842" s="2">
        <f>VLOOKUP(B1842,'FKIP-'!$B$2:$L$400,9,FALSE)</f>
        <v>311</v>
      </c>
      <c r="K1842" s="2" t="e">
        <f>VLOOKUP(B1842,'Master TS'!$A$1:$E$1221,4,FALSE)</f>
        <v>#N/A</v>
      </c>
      <c r="L1842" s="2" t="e">
        <f>VLOOKUP(B1842,'Master TS'!$A$1:$E$1221,5,FALSE)</f>
        <v>#N/A</v>
      </c>
      <c r="M1842" s="2" t="s">
        <v>20</v>
      </c>
    </row>
    <row r="1843" spans="1:13" ht="12" customHeight="1">
      <c r="A1843" s="2">
        <v>1842</v>
      </c>
      <c r="B1843" s="2">
        <v>195060107</v>
      </c>
      <c r="C1843" s="2" t="s">
        <v>1890</v>
      </c>
      <c r="D1843" s="2" t="s">
        <v>1821</v>
      </c>
      <c r="E1843" s="2" t="s">
        <v>1610</v>
      </c>
      <c r="F1843" s="2" t="s">
        <v>34</v>
      </c>
      <c r="G1843" s="2" t="s">
        <v>18</v>
      </c>
      <c r="H1843" s="3">
        <v>45209.459560185183</v>
      </c>
      <c r="I1843" s="2" t="s">
        <v>23</v>
      </c>
      <c r="J1843" s="2">
        <f>VLOOKUP(B1843,'FKIP-'!$B$2:$L$400,9,FALSE)</f>
        <v>301</v>
      </c>
      <c r="K1843" s="2" t="e">
        <f>VLOOKUP(B1843,'Master TS'!$A$1:$E$1221,4,FALSE)</f>
        <v>#N/A</v>
      </c>
      <c r="L1843" s="2" t="e">
        <f>VLOOKUP(B1843,'Master TS'!$A$1:$E$1221,5,FALSE)</f>
        <v>#N/A</v>
      </c>
      <c r="M1843" s="2" t="s">
        <v>20</v>
      </c>
    </row>
    <row r="1844" spans="1:13" ht="12" customHeight="1">
      <c r="A1844" s="2">
        <v>1843</v>
      </c>
      <c r="B1844" s="2">
        <v>195060108</v>
      </c>
      <c r="C1844" s="2" t="s">
        <v>1891</v>
      </c>
      <c r="D1844" s="2" t="s">
        <v>1821</v>
      </c>
      <c r="E1844" s="2" t="s">
        <v>1610</v>
      </c>
      <c r="F1844" s="2" t="s">
        <v>17</v>
      </c>
      <c r="G1844" s="2" t="s">
        <v>18</v>
      </c>
      <c r="H1844" s="3">
        <v>45208.638206018521</v>
      </c>
      <c r="I1844" s="2"/>
      <c r="J1844" s="2">
        <f>VLOOKUP(B1844,'FKIP-'!$B$2:$L$400,9,FALSE)</f>
        <v>204</v>
      </c>
      <c r="K1844" s="2" t="e">
        <f>VLOOKUP(B1844,'Master TS'!$A$1:$E$1221,4,FALSE)</f>
        <v>#N/A</v>
      </c>
      <c r="L1844" s="2" t="e">
        <f>VLOOKUP(B1844,'Master TS'!$A$1:$E$1221,5,FALSE)</f>
        <v>#N/A</v>
      </c>
      <c r="M1844" s="2" t="s">
        <v>20</v>
      </c>
    </row>
    <row r="1845" spans="1:13" ht="12" customHeight="1">
      <c r="A1845" s="2">
        <v>1844</v>
      </c>
      <c r="B1845" s="2">
        <v>195060110</v>
      </c>
      <c r="C1845" s="2" t="s">
        <v>1892</v>
      </c>
      <c r="D1845" s="2" t="s">
        <v>1821</v>
      </c>
      <c r="E1845" s="2" t="s">
        <v>1610</v>
      </c>
      <c r="F1845" s="2" t="s">
        <v>17</v>
      </c>
      <c r="G1845" s="2" t="s">
        <v>117</v>
      </c>
      <c r="H1845" s="2"/>
      <c r="I1845" s="2" t="s">
        <v>23</v>
      </c>
      <c r="J1845" s="2">
        <f>VLOOKUP(B1845,'FKIP-'!$B$2:$L$400,9,FALSE)</f>
        <v>0</v>
      </c>
      <c r="K1845" s="2" t="e">
        <f>VLOOKUP(B1845,'Master TS'!$A$1:$E$1221,4,FALSE)</f>
        <v>#N/A</v>
      </c>
      <c r="L1845" s="2" t="e">
        <f>VLOOKUP(B1845,'Master TS'!$A$1:$E$1221,5,FALSE)</f>
        <v>#N/A</v>
      </c>
      <c r="M1845" s="2" t="s">
        <v>20</v>
      </c>
    </row>
    <row r="1846" spans="1:13" ht="12" customHeight="1">
      <c r="A1846" s="2">
        <v>1845</v>
      </c>
      <c r="B1846" s="2">
        <v>195060114</v>
      </c>
      <c r="C1846" s="2" t="s">
        <v>1893</v>
      </c>
      <c r="D1846" s="2" t="s">
        <v>1821</v>
      </c>
      <c r="E1846" s="2" t="s">
        <v>1610</v>
      </c>
      <c r="F1846" s="2" t="s">
        <v>34</v>
      </c>
      <c r="G1846" s="2" t="s">
        <v>18</v>
      </c>
      <c r="H1846" s="3">
        <v>45209.577094907407</v>
      </c>
      <c r="I1846" s="2" t="s">
        <v>23</v>
      </c>
      <c r="J1846" s="2">
        <f>VLOOKUP(B1846,'FKIP-'!$B$2:$L$400,9,FALSE)</f>
        <v>331</v>
      </c>
      <c r="K1846" s="2" t="e">
        <f>VLOOKUP(B1846,'Master TS'!$A$1:$E$1221,4,FALSE)</f>
        <v>#N/A</v>
      </c>
      <c r="L1846" s="2" t="e">
        <f>VLOOKUP(B1846,'Master TS'!$A$1:$E$1221,5,FALSE)</f>
        <v>#N/A</v>
      </c>
      <c r="M1846" s="2" t="s">
        <v>20</v>
      </c>
    </row>
    <row r="1847" spans="1:13" ht="12" customHeight="1">
      <c r="A1847" s="2">
        <v>1846</v>
      </c>
      <c r="B1847" s="2">
        <v>195060115</v>
      </c>
      <c r="C1847" s="2" t="s">
        <v>1894</v>
      </c>
      <c r="D1847" s="2" t="s">
        <v>1821</v>
      </c>
      <c r="E1847" s="2" t="s">
        <v>1610</v>
      </c>
      <c r="F1847" s="2" t="s">
        <v>25</v>
      </c>
      <c r="G1847" s="2" t="s">
        <v>18</v>
      </c>
      <c r="H1847" s="3">
        <v>45209.451053240744</v>
      </c>
      <c r="I1847" s="2"/>
      <c r="J1847" s="2">
        <f>VLOOKUP(B1847,'FKIP-'!$B$2:$L$400,9,FALSE)</f>
        <v>300</v>
      </c>
      <c r="K1847" s="2" t="e">
        <f>VLOOKUP(B1847,'Master TS'!$A$1:$E$1221,4,FALSE)</f>
        <v>#N/A</v>
      </c>
      <c r="L1847" s="2" t="e">
        <f>VLOOKUP(B1847,'Master TS'!$A$1:$E$1221,5,FALSE)</f>
        <v>#N/A</v>
      </c>
      <c r="M1847" s="2" t="s">
        <v>20</v>
      </c>
    </row>
    <row r="1848" spans="1:13" ht="12" customHeight="1">
      <c r="A1848" s="2">
        <v>1847</v>
      </c>
      <c r="B1848" s="2">
        <v>195060118</v>
      </c>
      <c r="C1848" s="2" t="s">
        <v>1895</v>
      </c>
      <c r="D1848" s="2" t="s">
        <v>1821</v>
      </c>
      <c r="E1848" s="2" t="s">
        <v>1610</v>
      </c>
      <c r="F1848" s="2" t="s">
        <v>17</v>
      </c>
      <c r="G1848" s="2" t="s">
        <v>18</v>
      </c>
      <c r="H1848" s="3">
        <v>45208.924201388887</v>
      </c>
      <c r="I1848" s="2" t="s">
        <v>23</v>
      </c>
      <c r="J1848" s="2">
        <f>VLOOKUP(B1848,'FKIP-'!$B$2:$L$400,9,FALSE)</f>
        <v>282</v>
      </c>
      <c r="K1848" s="2" t="e">
        <f>VLOOKUP(B1848,'Master TS'!$A$1:$E$1221,4,FALSE)</f>
        <v>#N/A</v>
      </c>
      <c r="L1848" s="2" t="e">
        <f>VLOOKUP(B1848,'Master TS'!$A$1:$E$1221,5,FALSE)</f>
        <v>#N/A</v>
      </c>
      <c r="M1848" s="2" t="s">
        <v>20</v>
      </c>
    </row>
    <row r="1849" spans="1:13" ht="12" customHeight="1">
      <c r="A1849" s="2">
        <v>1848</v>
      </c>
      <c r="B1849" s="2">
        <v>195060120</v>
      </c>
      <c r="C1849" s="2" t="s">
        <v>1896</v>
      </c>
      <c r="D1849" s="2" t="s">
        <v>1821</v>
      </c>
      <c r="E1849" s="2" t="s">
        <v>1610</v>
      </c>
      <c r="F1849" s="2" t="s">
        <v>34</v>
      </c>
      <c r="G1849" s="2" t="s">
        <v>18</v>
      </c>
      <c r="H1849" s="3">
        <v>45209.613738425927</v>
      </c>
      <c r="I1849" s="2"/>
      <c r="J1849" s="2">
        <f>VLOOKUP(B1849,'FKIP-'!$B$2:$L$400,9,FALSE)</f>
        <v>342</v>
      </c>
      <c r="K1849" s="2" t="e">
        <f>VLOOKUP(B1849,'Master TS'!$A$1:$E$1221,4,FALSE)</f>
        <v>#N/A</v>
      </c>
      <c r="L1849" s="2" t="e">
        <f>VLOOKUP(B1849,'Master TS'!$A$1:$E$1221,5,FALSE)</f>
        <v>#N/A</v>
      </c>
      <c r="M1849" s="2" t="s">
        <v>20</v>
      </c>
    </row>
    <row r="1850" spans="1:13" ht="12" customHeight="1">
      <c r="A1850" s="2">
        <v>1849</v>
      </c>
      <c r="B1850" s="2">
        <v>195060121</v>
      </c>
      <c r="C1850" s="2" t="s">
        <v>1897</v>
      </c>
      <c r="D1850" s="2" t="s">
        <v>1821</v>
      </c>
      <c r="E1850" s="2" t="s">
        <v>1610</v>
      </c>
      <c r="F1850" s="2" t="s">
        <v>25</v>
      </c>
      <c r="G1850" s="2" t="s">
        <v>18</v>
      </c>
      <c r="H1850" s="3">
        <v>45207.290173611109</v>
      </c>
      <c r="I1850" s="2"/>
      <c r="J1850" s="2">
        <f>VLOOKUP(B1850,'FKIP-'!$B$2:$L$400,9,FALSE)</f>
        <v>77</v>
      </c>
      <c r="K1850" s="2" t="e">
        <f>VLOOKUP(B1850,'Master TS'!$A$1:$E$1221,4,FALSE)</f>
        <v>#N/A</v>
      </c>
      <c r="L1850" s="2" t="e">
        <f>VLOOKUP(B1850,'Master TS'!$A$1:$E$1221,5,FALSE)</f>
        <v>#N/A</v>
      </c>
      <c r="M1850" s="2" t="s">
        <v>20</v>
      </c>
    </row>
    <row r="1851" spans="1:13" ht="12" customHeight="1">
      <c r="A1851" s="2">
        <v>1850</v>
      </c>
      <c r="B1851" s="2">
        <v>195060124</v>
      </c>
      <c r="C1851" s="2" t="s">
        <v>1898</v>
      </c>
      <c r="D1851" s="2" t="s">
        <v>1821</v>
      </c>
      <c r="E1851" s="2" t="s">
        <v>1610</v>
      </c>
      <c r="F1851" s="2" t="s">
        <v>17</v>
      </c>
      <c r="G1851" s="2" t="s">
        <v>18</v>
      </c>
      <c r="H1851" s="3">
        <v>45206.559467592589</v>
      </c>
      <c r="I1851" s="2" t="s">
        <v>23</v>
      </c>
      <c r="J1851" s="2">
        <f>VLOOKUP(B1851,'FKIP-'!$B$2:$L$400,9,FALSE)</f>
        <v>26</v>
      </c>
      <c r="K1851" s="2" t="e">
        <f>VLOOKUP(B1851,'Master TS'!$A$1:$E$1221,4,FALSE)</f>
        <v>#N/A</v>
      </c>
      <c r="L1851" s="2" t="e">
        <f>VLOOKUP(B1851,'Master TS'!$A$1:$E$1221,5,FALSE)</f>
        <v>#N/A</v>
      </c>
      <c r="M1851" s="2" t="s">
        <v>20</v>
      </c>
    </row>
    <row r="1852" spans="1:13" ht="12" customHeight="1">
      <c r="A1852" s="2">
        <v>1851</v>
      </c>
      <c r="B1852" s="2">
        <v>195060126</v>
      </c>
      <c r="C1852" s="2" t="s">
        <v>1899</v>
      </c>
      <c r="D1852" s="2" t="s">
        <v>1821</v>
      </c>
      <c r="E1852" s="2" t="s">
        <v>1610</v>
      </c>
      <c r="F1852" s="2" t="s">
        <v>112</v>
      </c>
      <c r="G1852" s="2" t="s">
        <v>18</v>
      </c>
      <c r="H1852" s="3">
        <v>45207.602106481485</v>
      </c>
      <c r="I1852" s="2" t="s">
        <v>23</v>
      </c>
      <c r="J1852" s="2">
        <f>VLOOKUP(B1852,'FKIP-'!$B$2:$L$400,9,FALSE)</f>
        <v>101</v>
      </c>
      <c r="K1852" s="2" t="e">
        <f>VLOOKUP(B1852,'Master TS'!$A$1:$E$1221,4,FALSE)</f>
        <v>#N/A</v>
      </c>
      <c r="L1852" s="2" t="e">
        <f>VLOOKUP(B1852,'Master TS'!$A$1:$E$1221,5,FALSE)</f>
        <v>#N/A</v>
      </c>
      <c r="M1852" s="2" t="s">
        <v>20</v>
      </c>
    </row>
    <row r="1853" spans="1:13" ht="12" customHeight="1">
      <c r="A1853" s="2">
        <v>1852</v>
      </c>
      <c r="B1853" s="2">
        <v>195060128</v>
      </c>
      <c r="C1853" s="2" t="s">
        <v>1900</v>
      </c>
      <c r="D1853" s="2" t="s">
        <v>1821</v>
      </c>
      <c r="E1853" s="2" t="s">
        <v>1610</v>
      </c>
      <c r="F1853" s="2" t="s">
        <v>25</v>
      </c>
      <c r="G1853" s="2" t="s">
        <v>18</v>
      </c>
      <c r="H1853" s="3">
        <v>45208.760370370372</v>
      </c>
      <c r="I1853" s="2"/>
      <c r="J1853" s="2">
        <f>VLOOKUP(B1853,'FKIP-'!$B$2:$L$400,9,FALSE)</f>
        <v>245</v>
      </c>
      <c r="K1853" s="2" t="e">
        <f>VLOOKUP(B1853,'Master TS'!$A$1:$E$1221,4,FALSE)</f>
        <v>#N/A</v>
      </c>
      <c r="L1853" s="2" t="e">
        <f>VLOOKUP(B1853,'Master TS'!$A$1:$E$1221,5,FALSE)</f>
        <v>#N/A</v>
      </c>
      <c r="M1853" s="2" t="s">
        <v>20</v>
      </c>
    </row>
    <row r="1854" spans="1:13" ht="12" customHeight="1">
      <c r="A1854" s="2">
        <v>1853</v>
      </c>
      <c r="B1854" s="2">
        <v>195060130</v>
      </c>
      <c r="C1854" s="2" t="s">
        <v>1901</v>
      </c>
      <c r="D1854" s="2" t="s">
        <v>1821</v>
      </c>
      <c r="E1854" s="2" t="s">
        <v>1610</v>
      </c>
      <c r="F1854" s="2" t="s">
        <v>31</v>
      </c>
      <c r="G1854" s="2" t="s">
        <v>18</v>
      </c>
      <c r="H1854" s="3">
        <v>45209.850081018521</v>
      </c>
      <c r="I1854" s="2"/>
      <c r="J1854" s="2">
        <f>VLOOKUP(B1854,'FKIP-'!$B$2:$L$400,9,FALSE)</f>
        <v>376</v>
      </c>
      <c r="K1854" s="2" t="e">
        <f>VLOOKUP(B1854,'Master TS'!$A$1:$E$1221,4,FALSE)</f>
        <v>#N/A</v>
      </c>
      <c r="L1854" s="2" t="e">
        <f>VLOOKUP(B1854,'Master TS'!$A$1:$E$1221,5,FALSE)</f>
        <v>#N/A</v>
      </c>
      <c r="M1854" s="2" t="s">
        <v>20</v>
      </c>
    </row>
    <row r="1855" spans="1:13" ht="12" customHeight="1">
      <c r="A1855" s="2">
        <v>1854</v>
      </c>
      <c r="B1855" s="2">
        <v>195060133</v>
      </c>
      <c r="C1855" s="2" t="s">
        <v>1902</v>
      </c>
      <c r="D1855" s="2" t="s">
        <v>1821</v>
      </c>
      <c r="E1855" s="2" t="s">
        <v>1610</v>
      </c>
      <c r="F1855" s="2" t="s">
        <v>34</v>
      </c>
      <c r="G1855" s="2" t="s">
        <v>18</v>
      </c>
      <c r="H1855" s="3">
        <v>45208.781724537039</v>
      </c>
      <c r="I1855" s="2"/>
      <c r="J1855" s="2">
        <f>VLOOKUP(B1855,'FKIP-'!$B$2:$L$400,9,FALSE)</f>
        <v>249</v>
      </c>
      <c r="K1855" s="2" t="e">
        <f>VLOOKUP(B1855,'Master TS'!$A$1:$E$1221,4,FALSE)</f>
        <v>#N/A</v>
      </c>
      <c r="L1855" s="2" t="e">
        <f>VLOOKUP(B1855,'Master TS'!$A$1:$E$1221,5,FALSE)</f>
        <v>#N/A</v>
      </c>
      <c r="M1855" s="2" t="s">
        <v>20</v>
      </c>
    </row>
    <row r="1856" spans="1:13" ht="12" customHeight="1">
      <c r="A1856" s="2">
        <v>1855</v>
      </c>
      <c r="B1856" s="2">
        <v>195060135</v>
      </c>
      <c r="C1856" s="2" t="s">
        <v>1903</v>
      </c>
      <c r="D1856" s="2" t="s">
        <v>1821</v>
      </c>
      <c r="E1856" s="2" t="s">
        <v>1610</v>
      </c>
      <c r="F1856" s="2" t="s">
        <v>25</v>
      </c>
      <c r="G1856" s="2" t="s">
        <v>18</v>
      </c>
      <c r="H1856" s="3">
        <v>45208.769780092596</v>
      </c>
      <c r="I1856" s="2"/>
      <c r="J1856" s="2">
        <f>VLOOKUP(B1856,'FKIP-'!$B$2:$L$400,9,FALSE)</f>
        <v>247</v>
      </c>
      <c r="K1856" s="2" t="e">
        <f>VLOOKUP(B1856,'Master TS'!$A$1:$E$1221,4,FALSE)</f>
        <v>#N/A</v>
      </c>
      <c r="L1856" s="2" t="e">
        <f>VLOOKUP(B1856,'Master TS'!$A$1:$E$1221,5,FALSE)</f>
        <v>#N/A</v>
      </c>
      <c r="M1856" s="2" t="s">
        <v>20</v>
      </c>
    </row>
    <row r="1857" spans="1:13" ht="12" customHeight="1">
      <c r="A1857" s="2">
        <v>1856</v>
      </c>
      <c r="B1857" s="2">
        <v>195060136</v>
      </c>
      <c r="C1857" s="2" t="s">
        <v>1904</v>
      </c>
      <c r="D1857" s="2" t="s">
        <v>1821</v>
      </c>
      <c r="E1857" s="2" t="s">
        <v>1610</v>
      </c>
      <c r="F1857" s="2" t="s">
        <v>25</v>
      </c>
      <c r="G1857" s="2" t="s">
        <v>18</v>
      </c>
      <c r="H1857" s="3">
        <v>45208.499097222222</v>
      </c>
      <c r="I1857" s="2"/>
      <c r="J1857" s="2">
        <f>VLOOKUP(B1857,'FKIP-'!$B$2:$L$400,9,FALSE)</f>
        <v>162</v>
      </c>
      <c r="K1857" s="2" t="e">
        <f>VLOOKUP(B1857,'Master TS'!$A$1:$E$1221,4,FALSE)</f>
        <v>#N/A</v>
      </c>
      <c r="L1857" s="2" t="e">
        <f>VLOOKUP(B1857,'Master TS'!$A$1:$E$1221,5,FALSE)</f>
        <v>#N/A</v>
      </c>
      <c r="M1857" s="2" t="s">
        <v>20</v>
      </c>
    </row>
    <row r="1858" spans="1:13" ht="12" customHeight="1">
      <c r="A1858" s="2">
        <v>1857</v>
      </c>
      <c r="B1858" s="2">
        <v>195060137</v>
      </c>
      <c r="C1858" s="2" t="s">
        <v>1905</v>
      </c>
      <c r="D1858" s="2" t="s">
        <v>1821</v>
      </c>
      <c r="E1858" s="2" t="s">
        <v>1610</v>
      </c>
      <c r="F1858" s="2" t="s">
        <v>25</v>
      </c>
      <c r="G1858" s="2" t="s">
        <v>18</v>
      </c>
      <c r="H1858" s="3">
        <v>45208.643229166664</v>
      </c>
      <c r="I1858" s="2"/>
      <c r="J1858" s="2">
        <f>VLOOKUP(B1858,'FKIP-'!$B$2:$L$400,9,FALSE)</f>
        <v>213</v>
      </c>
      <c r="K1858" s="2" t="e">
        <f>VLOOKUP(B1858,'Master TS'!$A$1:$E$1221,4,FALSE)</f>
        <v>#N/A</v>
      </c>
      <c r="L1858" s="2" t="e">
        <f>VLOOKUP(B1858,'Master TS'!$A$1:$E$1221,5,FALSE)</f>
        <v>#N/A</v>
      </c>
      <c r="M1858" s="2" t="s">
        <v>20</v>
      </c>
    </row>
    <row r="1859" spans="1:13" ht="12" customHeight="1">
      <c r="A1859" s="2">
        <v>1858</v>
      </c>
      <c r="B1859" s="2">
        <v>195060138</v>
      </c>
      <c r="C1859" s="2" t="s">
        <v>1906</v>
      </c>
      <c r="D1859" s="2" t="s">
        <v>1821</v>
      </c>
      <c r="E1859" s="2" t="s">
        <v>1610</v>
      </c>
      <c r="F1859" s="2" t="s">
        <v>17</v>
      </c>
      <c r="G1859" s="2" t="s">
        <v>18</v>
      </c>
      <c r="H1859" s="3">
        <v>45209.844166666669</v>
      </c>
      <c r="I1859" s="2" t="s">
        <v>42</v>
      </c>
      <c r="J1859" s="2">
        <f>VLOOKUP(B1859,'FKIP-'!$B$2:$L$400,9,FALSE)</f>
        <v>375</v>
      </c>
      <c r="K1859" s="2" t="e">
        <f>VLOOKUP(B1859,'Master TS'!$A$1:$E$1221,4,FALSE)</f>
        <v>#N/A</v>
      </c>
      <c r="L1859" s="2" t="e">
        <f>VLOOKUP(B1859,'Master TS'!$A$1:$E$1221,5,FALSE)</f>
        <v>#N/A</v>
      </c>
      <c r="M1859" s="2" t="s">
        <v>20</v>
      </c>
    </row>
    <row r="1860" spans="1:13" ht="12" customHeight="1">
      <c r="A1860" s="2">
        <v>1859</v>
      </c>
      <c r="B1860" s="2">
        <v>195060141</v>
      </c>
      <c r="C1860" s="2" t="s">
        <v>1907</v>
      </c>
      <c r="D1860" s="2" t="s">
        <v>1821</v>
      </c>
      <c r="E1860" s="2" t="s">
        <v>1610</v>
      </c>
      <c r="F1860" s="2" t="s">
        <v>17</v>
      </c>
      <c r="G1860" s="2" t="s">
        <v>18</v>
      </c>
      <c r="H1860" s="3">
        <v>45208.645555555559</v>
      </c>
      <c r="I1860" s="2"/>
      <c r="J1860" s="2">
        <f>VLOOKUP(B1860,'FKIP-'!$B$2:$L$400,9,FALSE)</f>
        <v>216</v>
      </c>
      <c r="K1860" s="2" t="e">
        <f>VLOOKUP(B1860,'Master TS'!$A$1:$E$1221,4,FALSE)</f>
        <v>#N/A</v>
      </c>
      <c r="L1860" s="2" t="e">
        <f>VLOOKUP(B1860,'Master TS'!$A$1:$E$1221,5,FALSE)</f>
        <v>#N/A</v>
      </c>
      <c r="M1860" s="2" t="s">
        <v>20</v>
      </c>
    </row>
    <row r="1861" spans="1:13" ht="12" customHeight="1">
      <c r="A1861" s="2">
        <v>1860</v>
      </c>
      <c r="B1861" s="2">
        <v>195060143</v>
      </c>
      <c r="C1861" s="2" t="s">
        <v>1908</v>
      </c>
      <c r="D1861" s="2" t="s">
        <v>1821</v>
      </c>
      <c r="E1861" s="2" t="s">
        <v>1610</v>
      </c>
      <c r="F1861" s="2" t="s">
        <v>112</v>
      </c>
      <c r="G1861" s="2" t="s">
        <v>18</v>
      </c>
      <c r="H1861" s="3">
        <v>45209.509143518517</v>
      </c>
      <c r="I1861" s="2"/>
      <c r="J1861" s="2">
        <f>VLOOKUP(B1861,'FKIP-'!$B$2:$L$400,9,FALSE)</f>
        <v>316</v>
      </c>
      <c r="K1861" s="2" t="e">
        <f>VLOOKUP(B1861,'Master TS'!$A$1:$E$1221,4,FALSE)</f>
        <v>#N/A</v>
      </c>
      <c r="L1861" s="2" t="e">
        <f>VLOOKUP(B1861,'Master TS'!$A$1:$E$1221,5,FALSE)</f>
        <v>#N/A</v>
      </c>
      <c r="M1861" s="2" t="s">
        <v>20</v>
      </c>
    </row>
    <row r="1862" spans="1:13" ht="12" customHeight="1">
      <c r="A1862" s="2">
        <v>1861</v>
      </c>
      <c r="B1862" s="2">
        <v>195060145</v>
      </c>
      <c r="C1862" s="2" t="s">
        <v>1909</v>
      </c>
      <c r="D1862" s="2" t="s">
        <v>1821</v>
      </c>
      <c r="E1862" s="2" t="s">
        <v>1610</v>
      </c>
      <c r="F1862" s="2" t="s">
        <v>17</v>
      </c>
      <c r="G1862" s="2" t="s">
        <v>18</v>
      </c>
      <c r="H1862" s="3">
        <v>45209.815775462965</v>
      </c>
      <c r="I1862" s="2"/>
      <c r="J1862" s="2">
        <f>VLOOKUP(B1862,'FKIP-'!$B$2:$L$400,9,FALSE)</f>
        <v>373</v>
      </c>
      <c r="K1862" s="2" t="e">
        <f>VLOOKUP(B1862,'Master TS'!$A$1:$E$1221,4,FALSE)</f>
        <v>#N/A</v>
      </c>
      <c r="L1862" s="2" t="e">
        <f>VLOOKUP(B1862,'Master TS'!$A$1:$E$1221,5,FALSE)</f>
        <v>#N/A</v>
      </c>
      <c r="M1862" s="2" t="s">
        <v>20</v>
      </c>
    </row>
    <row r="1863" spans="1:13" ht="12" customHeight="1">
      <c r="A1863" s="2">
        <v>1862</v>
      </c>
      <c r="B1863" s="2">
        <v>195060146</v>
      </c>
      <c r="C1863" s="2" t="s">
        <v>1910</v>
      </c>
      <c r="D1863" s="2" t="s">
        <v>1821</v>
      </c>
      <c r="E1863" s="2" t="s">
        <v>1610</v>
      </c>
      <c r="F1863" s="2" t="s">
        <v>17</v>
      </c>
      <c r="G1863" s="2" t="s">
        <v>18</v>
      </c>
      <c r="H1863" s="3">
        <v>45208.660532407404</v>
      </c>
      <c r="I1863" s="2"/>
      <c r="J1863" s="2">
        <f>VLOOKUP(B1863,'FKIP-'!$B$2:$L$400,9,FALSE)</f>
        <v>220</v>
      </c>
      <c r="K1863" s="2" t="e">
        <f>VLOOKUP(B1863,'Master TS'!$A$1:$E$1221,4,FALSE)</f>
        <v>#N/A</v>
      </c>
      <c r="L1863" s="2" t="e">
        <f>VLOOKUP(B1863,'Master TS'!$A$1:$E$1221,5,FALSE)</f>
        <v>#N/A</v>
      </c>
      <c r="M1863" s="2" t="s">
        <v>20</v>
      </c>
    </row>
    <row r="1864" spans="1:13" ht="12" customHeight="1">
      <c r="A1864" s="2">
        <v>1863</v>
      </c>
      <c r="B1864" s="2">
        <v>195060148</v>
      </c>
      <c r="C1864" s="2" t="s">
        <v>1911</v>
      </c>
      <c r="D1864" s="2" t="s">
        <v>1821</v>
      </c>
      <c r="E1864" s="2" t="s">
        <v>1610</v>
      </c>
      <c r="F1864" s="2" t="s">
        <v>31</v>
      </c>
      <c r="G1864" s="2" t="s">
        <v>18</v>
      </c>
      <c r="H1864" s="3">
        <v>45210.585763888892</v>
      </c>
      <c r="I1864" s="2" t="s">
        <v>23</v>
      </c>
      <c r="J1864" s="2">
        <f>VLOOKUP(B1864,'FKIP-'!$B$2:$L$400,9,FALSE)</f>
        <v>386</v>
      </c>
      <c r="K1864" s="2" t="e">
        <f>VLOOKUP(B1864,'Master TS'!$A$1:$E$1221,4,FALSE)</f>
        <v>#N/A</v>
      </c>
      <c r="L1864" s="2" t="e">
        <f>VLOOKUP(B1864,'Master TS'!$A$1:$E$1221,5,FALSE)</f>
        <v>#N/A</v>
      </c>
      <c r="M1864" s="2" t="s">
        <v>20</v>
      </c>
    </row>
    <row r="1865" spans="1:13" ht="12" customHeight="1">
      <c r="A1865" s="2">
        <v>1864</v>
      </c>
      <c r="B1865" s="2">
        <v>195060149</v>
      </c>
      <c r="C1865" s="2" t="s">
        <v>1912</v>
      </c>
      <c r="D1865" s="2" t="s">
        <v>1821</v>
      </c>
      <c r="E1865" s="2" t="s">
        <v>1610</v>
      </c>
      <c r="F1865" s="2" t="s">
        <v>17</v>
      </c>
      <c r="G1865" s="2" t="s">
        <v>18</v>
      </c>
      <c r="H1865" s="3">
        <v>45208.643518518518</v>
      </c>
      <c r="I1865" s="2"/>
      <c r="J1865" s="2">
        <f>VLOOKUP(B1865,'FKIP-'!$B$2:$L$400,9,FALSE)</f>
        <v>214</v>
      </c>
      <c r="K1865" s="2" t="e">
        <f>VLOOKUP(B1865,'Master TS'!$A$1:$E$1221,4,FALSE)</f>
        <v>#N/A</v>
      </c>
      <c r="L1865" s="2" t="e">
        <f>VLOOKUP(B1865,'Master TS'!$A$1:$E$1221,5,FALSE)</f>
        <v>#N/A</v>
      </c>
      <c r="M1865" s="2" t="s">
        <v>20</v>
      </c>
    </row>
    <row r="1866" spans="1:13" ht="12" customHeight="1">
      <c r="A1866" s="2">
        <v>1865</v>
      </c>
      <c r="B1866" s="2">
        <v>185050020</v>
      </c>
      <c r="C1866" s="2" t="s">
        <v>1913</v>
      </c>
      <c r="D1866" s="2" t="s">
        <v>1914</v>
      </c>
      <c r="E1866" s="2" t="s">
        <v>1610</v>
      </c>
      <c r="F1866" s="2" t="s">
        <v>34</v>
      </c>
      <c r="G1866" s="2" t="s">
        <v>18</v>
      </c>
      <c r="H1866" s="3">
        <v>45209.76903935185</v>
      </c>
      <c r="I1866" s="2" t="s">
        <v>42</v>
      </c>
      <c r="J1866" s="2">
        <f>VLOOKUP(B1866,'FKIP-'!$B$2:$L$400,9,FALSE)</f>
        <v>369</v>
      </c>
      <c r="K1866" s="2" t="e">
        <f>VLOOKUP(B1866,'Master TS'!$A$1:$E$1221,4,FALSE)</f>
        <v>#N/A</v>
      </c>
      <c r="L1866" s="2" t="e">
        <f>VLOOKUP(B1866,'Master TS'!$A$1:$E$1221,5,FALSE)</f>
        <v>#N/A</v>
      </c>
      <c r="M1866" s="2" t="s">
        <v>20</v>
      </c>
    </row>
    <row r="1867" spans="1:13" ht="12" customHeight="1">
      <c r="A1867" s="2">
        <v>1866</v>
      </c>
      <c r="B1867" s="2">
        <v>185050024</v>
      </c>
      <c r="C1867" s="2" t="s">
        <v>1915</v>
      </c>
      <c r="D1867" s="2" t="s">
        <v>1914</v>
      </c>
      <c r="E1867" s="2" t="s">
        <v>1610</v>
      </c>
      <c r="F1867" s="2" t="s">
        <v>17</v>
      </c>
      <c r="G1867" s="2" t="s">
        <v>18</v>
      </c>
      <c r="H1867" s="3">
        <v>45209.536111111112</v>
      </c>
      <c r="I1867" s="2" t="s">
        <v>42</v>
      </c>
      <c r="J1867" s="2">
        <f>VLOOKUP(B1867,'FKIP-'!$B$2:$L$400,9,FALSE)</f>
        <v>319</v>
      </c>
      <c r="K1867" s="2" t="e">
        <f>VLOOKUP(B1867,'Master TS'!$A$1:$E$1221,4,FALSE)</f>
        <v>#N/A</v>
      </c>
      <c r="L1867" s="2" t="e">
        <f>VLOOKUP(B1867,'Master TS'!$A$1:$E$1221,5,FALSE)</f>
        <v>#N/A</v>
      </c>
      <c r="M1867" s="2" t="s">
        <v>20</v>
      </c>
    </row>
    <row r="1868" spans="1:13" ht="12" customHeight="1">
      <c r="A1868" s="2">
        <v>1867</v>
      </c>
      <c r="B1868" s="2">
        <v>185050053</v>
      </c>
      <c r="C1868" s="2" t="s">
        <v>1916</v>
      </c>
      <c r="D1868" s="2" t="s">
        <v>1914</v>
      </c>
      <c r="E1868" s="2" t="s">
        <v>1610</v>
      </c>
      <c r="F1868" s="2" t="s">
        <v>34</v>
      </c>
      <c r="G1868" s="2" t="s">
        <v>18</v>
      </c>
      <c r="H1868" s="3">
        <v>45208.414687500001</v>
      </c>
      <c r="I1868" s="2" t="s">
        <v>23</v>
      </c>
      <c r="J1868" s="2">
        <f>VLOOKUP(B1868,'FKIP-'!$B$2:$L$400,9,FALSE)</f>
        <v>137</v>
      </c>
      <c r="K1868" s="2" t="e">
        <f>VLOOKUP(B1868,'Master TS'!$A$1:$E$1221,4,FALSE)</f>
        <v>#N/A</v>
      </c>
      <c r="L1868" s="2" t="e">
        <f>VLOOKUP(B1868,'Master TS'!$A$1:$E$1221,5,FALSE)</f>
        <v>#N/A</v>
      </c>
      <c r="M1868" s="2" t="s">
        <v>20</v>
      </c>
    </row>
    <row r="1869" spans="1:13" ht="12" customHeight="1">
      <c r="A1869" s="2">
        <v>1868</v>
      </c>
      <c r="B1869" s="2">
        <v>185050054</v>
      </c>
      <c r="C1869" s="2" t="s">
        <v>1917</v>
      </c>
      <c r="D1869" s="2" t="s">
        <v>1914</v>
      </c>
      <c r="E1869" s="2" t="s">
        <v>1610</v>
      </c>
      <c r="F1869" s="2" t="s">
        <v>25</v>
      </c>
      <c r="G1869" s="2" t="s">
        <v>18</v>
      </c>
      <c r="H1869" s="3">
        <v>45206.756655092591</v>
      </c>
      <c r="I1869" s="2" t="s">
        <v>23</v>
      </c>
      <c r="J1869" s="2">
        <f>VLOOKUP(B1869,'FKIP-'!$B$2:$L$400,9,FALSE)</f>
        <v>58</v>
      </c>
      <c r="K1869" s="2" t="e">
        <f>VLOOKUP(B1869,'Master TS'!$A$1:$E$1221,4,FALSE)</f>
        <v>#N/A</v>
      </c>
      <c r="L1869" s="2" t="e">
        <f>VLOOKUP(B1869,'Master TS'!$A$1:$E$1221,5,FALSE)</f>
        <v>#N/A</v>
      </c>
      <c r="M1869" s="2" t="s">
        <v>20</v>
      </c>
    </row>
    <row r="1870" spans="1:13" ht="12" customHeight="1">
      <c r="A1870" s="2">
        <v>1869</v>
      </c>
      <c r="B1870" s="2">
        <v>195050001</v>
      </c>
      <c r="C1870" s="2" t="s">
        <v>1918</v>
      </c>
      <c r="D1870" s="2" t="s">
        <v>1914</v>
      </c>
      <c r="E1870" s="2" t="s">
        <v>1610</v>
      </c>
      <c r="F1870" s="2" t="s">
        <v>17</v>
      </c>
      <c r="G1870" s="2" t="s">
        <v>18</v>
      </c>
      <c r="H1870" s="3">
        <v>45208.614710648151</v>
      </c>
      <c r="I1870" s="2" t="s">
        <v>23</v>
      </c>
      <c r="J1870" s="2">
        <f>VLOOKUP(B1870,'FKIP-'!$B$2:$L$400,9,FALSE)</f>
        <v>192</v>
      </c>
      <c r="K1870" s="2" t="e">
        <f>VLOOKUP(B1870,'Master TS'!$A$1:$E$1221,4,FALSE)</f>
        <v>#N/A</v>
      </c>
      <c r="L1870" s="2" t="e">
        <f>VLOOKUP(B1870,'Master TS'!$A$1:$E$1221,5,FALSE)</f>
        <v>#N/A</v>
      </c>
      <c r="M1870" s="2" t="s">
        <v>20</v>
      </c>
    </row>
    <row r="1871" spans="1:13" ht="12" customHeight="1">
      <c r="A1871" s="2">
        <v>1870</v>
      </c>
      <c r="B1871" s="2">
        <v>195050002</v>
      </c>
      <c r="C1871" s="2" t="s">
        <v>1919</v>
      </c>
      <c r="D1871" s="2" t="s">
        <v>1914</v>
      </c>
      <c r="E1871" s="2" t="s">
        <v>1610</v>
      </c>
      <c r="F1871" s="2" t="s">
        <v>17</v>
      </c>
      <c r="G1871" s="2" t="s">
        <v>18</v>
      </c>
      <c r="H1871" s="3">
        <v>45206.794942129629</v>
      </c>
      <c r="I1871" s="2" t="s">
        <v>23</v>
      </c>
      <c r="J1871" s="2">
        <f>VLOOKUP(B1871,'FKIP-'!$B$2:$L$400,9,FALSE)</f>
        <v>70</v>
      </c>
      <c r="K1871" s="2" t="e">
        <f>VLOOKUP(B1871,'Master TS'!$A$1:$E$1221,4,FALSE)</f>
        <v>#N/A</v>
      </c>
      <c r="L1871" s="2" t="e">
        <f>VLOOKUP(B1871,'Master TS'!$A$1:$E$1221,5,FALSE)</f>
        <v>#N/A</v>
      </c>
      <c r="M1871" s="2" t="s">
        <v>20</v>
      </c>
    </row>
    <row r="1872" spans="1:13" ht="12" customHeight="1">
      <c r="A1872" s="2">
        <v>1871</v>
      </c>
      <c r="B1872" s="2">
        <v>195050003</v>
      </c>
      <c r="C1872" s="2" t="s">
        <v>1920</v>
      </c>
      <c r="D1872" s="2" t="s">
        <v>1914</v>
      </c>
      <c r="E1872" s="2" t="s">
        <v>1610</v>
      </c>
      <c r="F1872" s="2" t="s">
        <v>17</v>
      </c>
      <c r="G1872" s="2" t="s">
        <v>18</v>
      </c>
      <c r="H1872" s="3">
        <v>45206.79550925926</v>
      </c>
      <c r="I1872" s="2" t="s">
        <v>23</v>
      </c>
      <c r="J1872" s="2">
        <f>VLOOKUP(B1872,'FKIP-'!$B$2:$L$400,9,FALSE)</f>
        <v>71</v>
      </c>
      <c r="K1872" s="2" t="e">
        <f>VLOOKUP(B1872,'Master TS'!$A$1:$E$1221,4,FALSE)</f>
        <v>#N/A</v>
      </c>
      <c r="L1872" s="2" t="e">
        <f>VLOOKUP(B1872,'Master TS'!$A$1:$E$1221,5,FALSE)</f>
        <v>#N/A</v>
      </c>
      <c r="M1872" s="2" t="s">
        <v>20</v>
      </c>
    </row>
    <row r="1873" spans="1:13" ht="12" customHeight="1">
      <c r="A1873" s="2">
        <v>1872</v>
      </c>
      <c r="B1873" s="2">
        <v>195050004</v>
      </c>
      <c r="C1873" s="2" t="s">
        <v>1921</v>
      </c>
      <c r="D1873" s="2" t="s">
        <v>1914</v>
      </c>
      <c r="E1873" s="2" t="s">
        <v>1610</v>
      </c>
      <c r="F1873" s="2" t="s">
        <v>34</v>
      </c>
      <c r="G1873" s="2" t="s">
        <v>18</v>
      </c>
      <c r="H1873" s="3">
        <v>45208.867118055554</v>
      </c>
      <c r="I1873" s="2" t="s">
        <v>23</v>
      </c>
      <c r="J1873" s="2">
        <f>VLOOKUP(B1873,'FKIP-'!$B$2:$L$400,9,FALSE)</f>
        <v>272</v>
      </c>
      <c r="K1873" s="2" t="e">
        <f>VLOOKUP(B1873,'Master TS'!$A$1:$E$1221,4,FALSE)</f>
        <v>#N/A</v>
      </c>
      <c r="L1873" s="2" t="e">
        <f>VLOOKUP(B1873,'Master TS'!$A$1:$E$1221,5,FALSE)</f>
        <v>#N/A</v>
      </c>
      <c r="M1873" s="2" t="s">
        <v>20</v>
      </c>
    </row>
    <row r="1874" spans="1:13" ht="12" customHeight="1">
      <c r="A1874" s="2">
        <v>1873</v>
      </c>
      <c r="B1874" s="2">
        <v>195050005</v>
      </c>
      <c r="C1874" s="2" t="s">
        <v>1922</v>
      </c>
      <c r="D1874" s="2" t="s">
        <v>1914</v>
      </c>
      <c r="E1874" s="2" t="s">
        <v>1610</v>
      </c>
      <c r="F1874" s="2" t="s">
        <v>34</v>
      </c>
      <c r="G1874" s="2" t="s">
        <v>18</v>
      </c>
      <c r="H1874" s="3">
        <v>45208.868148148147</v>
      </c>
      <c r="I1874" s="2" t="s">
        <v>23</v>
      </c>
      <c r="J1874" s="2">
        <f>VLOOKUP(B1874,'FKIP-'!$B$2:$L$400,9,FALSE)</f>
        <v>274</v>
      </c>
      <c r="K1874" s="2" t="e">
        <f>VLOOKUP(B1874,'Master TS'!$A$1:$E$1221,4,FALSE)</f>
        <v>#N/A</v>
      </c>
      <c r="L1874" s="2" t="e">
        <f>VLOOKUP(B1874,'Master TS'!$A$1:$E$1221,5,FALSE)</f>
        <v>#N/A</v>
      </c>
      <c r="M1874" s="2" t="s">
        <v>20</v>
      </c>
    </row>
    <row r="1875" spans="1:13" ht="12" customHeight="1">
      <c r="A1875" s="2">
        <v>1874</v>
      </c>
      <c r="B1875" s="2">
        <v>195050006</v>
      </c>
      <c r="C1875" s="2" t="s">
        <v>1923</v>
      </c>
      <c r="D1875" s="2" t="s">
        <v>1914</v>
      </c>
      <c r="E1875" s="2" t="s">
        <v>1610</v>
      </c>
      <c r="F1875" s="2" t="s">
        <v>25</v>
      </c>
      <c r="G1875" s="2" t="s">
        <v>18</v>
      </c>
      <c r="H1875" s="3">
        <v>45208.493692129632</v>
      </c>
      <c r="I1875" s="2" t="s">
        <v>23</v>
      </c>
      <c r="J1875" s="2">
        <f>VLOOKUP(B1875,'FKIP-'!$B$2:$L$400,9,FALSE)</f>
        <v>159</v>
      </c>
      <c r="K1875" s="2" t="e">
        <f>VLOOKUP(B1875,'Master TS'!$A$1:$E$1221,4,FALSE)</f>
        <v>#N/A</v>
      </c>
      <c r="L1875" s="2" t="e">
        <f>VLOOKUP(B1875,'Master TS'!$A$1:$E$1221,5,FALSE)</f>
        <v>#N/A</v>
      </c>
      <c r="M1875" s="2" t="s">
        <v>20</v>
      </c>
    </row>
    <row r="1876" spans="1:13" ht="12" customHeight="1">
      <c r="A1876" s="2">
        <v>1875</v>
      </c>
      <c r="B1876" s="2">
        <v>195050007</v>
      </c>
      <c r="C1876" s="2" t="s">
        <v>1924</v>
      </c>
      <c r="D1876" s="2" t="s">
        <v>1914</v>
      </c>
      <c r="E1876" s="2" t="s">
        <v>1610</v>
      </c>
      <c r="F1876" s="2" t="s">
        <v>34</v>
      </c>
      <c r="G1876" s="2" t="s">
        <v>18</v>
      </c>
      <c r="H1876" s="3">
        <v>45208.867835648147</v>
      </c>
      <c r="I1876" s="2" t="s">
        <v>23</v>
      </c>
      <c r="J1876" s="2">
        <f>VLOOKUP(B1876,'FKIP-'!$B$2:$L$400,9,FALSE)</f>
        <v>273</v>
      </c>
      <c r="K1876" s="2" t="e">
        <f>VLOOKUP(B1876,'Master TS'!$A$1:$E$1221,4,FALSE)</f>
        <v>#N/A</v>
      </c>
      <c r="L1876" s="2" t="e">
        <f>VLOOKUP(B1876,'Master TS'!$A$1:$E$1221,5,FALSE)</f>
        <v>#N/A</v>
      </c>
      <c r="M1876" s="2" t="s">
        <v>20</v>
      </c>
    </row>
    <row r="1877" spans="1:13" ht="12" customHeight="1">
      <c r="A1877" s="2">
        <v>1876</v>
      </c>
      <c r="B1877" s="2">
        <v>195050008</v>
      </c>
      <c r="C1877" s="2" t="s">
        <v>1925</v>
      </c>
      <c r="D1877" s="2" t="s">
        <v>1914</v>
      </c>
      <c r="E1877" s="2" t="s">
        <v>1610</v>
      </c>
      <c r="F1877" s="2" t="s">
        <v>31</v>
      </c>
      <c r="G1877" s="2" t="s">
        <v>18</v>
      </c>
      <c r="H1877" s="3">
        <v>45207.732025462959</v>
      </c>
      <c r="I1877" s="2" t="s">
        <v>23</v>
      </c>
      <c r="J1877" s="2">
        <f>VLOOKUP(B1877,'FKIP-'!$B$2:$L$400,9,FALSE)</f>
        <v>111</v>
      </c>
      <c r="K1877" s="2" t="e">
        <f>VLOOKUP(B1877,'Master TS'!$A$1:$E$1221,4,FALSE)</f>
        <v>#N/A</v>
      </c>
      <c r="L1877" s="2" t="e">
        <f>VLOOKUP(B1877,'Master TS'!$A$1:$E$1221,5,FALSE)</f>
        <v>#N/A</v>
      </c>
      <c r="M1877" s="2" t="s">
        <v>20</v>
      </c>
    </row>
    <row r="1878" spans="1:13" ht="12" customHeight="1">
      <c r="A1878" s="2">
        <v>1877</v>
      </c>
      <c r="B1878" s="2">
        <v>195050010</v>
      </c>
      <c r="C1878" s="2" t="s">
        <v>1926</v>
      </c>
      <c r="D1878" s="2" t="s">
        <v>1914</v>
      </c>
      <c r="E1878" s="2" t="s">
        <v>1610</v>
      </c>
      <c r="F1878" s="2" t="s">
        <v>25</v>
      </c>
      <c r="G1878" s="2" t="s">
        <v>18</v>
      </c>
      <c r="H1878" s="3">
        <v>45209.619467592594</v>
      </c>
      <c r="I1878" s="2" t="s">
        <v>23</v>
      </c>
      <c r="J1878" s="2">
        <f>VLOOKUP(B1878,'FKIP-'!$B$2:$L$400,9,FALSE)</f>
        <v>344</v>
      </c>
      <c r="K1878" s="2" t="e">
        <f>VLOOKUP(B1878,'Master TS'!$A$1:$E$1221,4,FALSE)</f>
        <v>#N/A</v>
      </c>
      <c r="L1878" s="2" t="e">
        <f>VLOOKUP(B1878,'Master TS'!$A$1:$E$1221,5,FALSE)</f>
        <v>#N/A</v>
      </c>
      <c r="M1878" s="2" t="s">
        <v>20</v>
      </c>
    </row>
    <row r="1879" spans="1:13" ht="12" customHeight="1">
      <c r="A1879" s="2">
        <v>1878</v>
      </c>
      <c r="B1879" s="2">
        <v>195050011</v>
      </c>
      <c r="C1879" s="2" t="s">
        <v>1927</v>
      </c>
      <c r="D1879" s="2" t="s">
        <v>1914</v>
      </c>
      <c r="E1879" s="2" t="s">
        <v>1610</v>
      </c>
      <c r="F1879" s="2" t="s">
        <v>34</v>
      </c>
      <c r="G1879" s="2" t="s">
        <v>18</v>
      </c>
      <c r="H1879" s="3">
        <v>45207.456284722219</v>
      </c>
      <c r="I1879" s="2" t="s">
        <v>23</v>
      </c>
      <c r="J1879" s="2">
        <f>VLOOKUP(B1879,'FKIP-'!$B$2:$L$400,9,FALSE)</f>
        <v>87</v>
      </c>
      <c r="K1879" s="2" t="e">
        <f>VLOOKUP(B1879,'Master TS'!$A$1:$E$1221,4,FALSE)</f>
        <v>#N/A</v>
      </c>
      <c r="L1879" s="2" t="e">
        <f>VLOOKUP(B1879,'Master TS'!$A$1:$E$1221,5,FALSE)</f>
        <v>#N/A</v>
      </c>
      <c r="M1879" s="2" t="s">
        <v>20</v>
      </c>
    </row>
    <row r="1880" spans="1:13" ht="12" customHeight="1">
      <c r="A1880" s="2">
        <v>1879</v>
      </c>
      <c r="B1880" s="2">
        <v>195050012</v>
      </c>
      <c r="C1880" s="2" t="s">
        <v>1928</v>
      </c>
      <c r="D1880" s="2" t="s">
        <v>1914</v>
      </c>
      <c r="E1880" s="2" t="s">
        <v>1610</v>
      </c>
      <c r="F1880" s="2" t="s">
        <v>34</v>
      </c>
      <c r="G1880" s="2" t="s">
        <v>18</v>
      </c>
      <c r="H1880" s="3">
        <v>45208.865474537037</v>
      </c>
      <c r="I1880" s="2" t="s">
        <v>23</v>
      </c>
      <c r="J1880" s="2">
        <f>VLOOKUP(B1880,'FKIP-'!$B$2:$L$400,9,FALSE)</f>
        <v>271</v>
      </c>
      <c r="K1880" s="2" t="e">
        <f>VLOOKUP(B1880,'Master TS'!$A$1:$E$1221,4,FALSE)</f>
        <v>#N/A</v>
      </c>
      <c r="L1880" s="2" t="e">
        <f>VLOOKUP(B1880,'Master TS'!$A$1:$E$1221,5,FALSE)</f>
        <v>#N/A</v>
      </c>
      <c r="M1880" s="2" t="s">
        <v>20</v>
      </c>
    </row>
    <row r="1881" spans="1:13" ht="12" customHeight="1">
      <c r="A1881" s="2">
        <v>1880</v>
      </c>
      <c r="B1881" s="2">
        <v>195050013</v>
      </c>
      <c r="C1881" s="2" t="s">
        <v>1929</v>
      </c>
      <c r="D1881" s="2" t="s">
        <v>1914</v>
      </c>
      <c r="E1881" s="2" t="s">
        <v>1610</v>
      </c>
      <c r="F1881" s="2" t="s">
        <v>17</v>
      </c>
      <c r="G1881" s="2" t="s">
        <v>18</v>
      </c>
      <c r="H1881" s="3">
        <v>45207.496944444443</v>
      </c>
      <c r="I1881" s="2" t="s">
        <v>23</v>
      </c>
      <c r="J1881" s="2">
        <f>VLOOKUP(B1881,'FKIP-'!$B$2:$L$400,9,FALSE)</f>
        <v>93</v>
      </c>
      <c r="K1881" s="2" t="e">
        <f>VLOOKUP(B1881,'Master TS'!$A$1:$E$1221,4,FALSE)</f>
        <v>#N/A</v>
      </c>
      <c r="L1881" s="2" t="e">
        <f>VLOOKUP(B1881,'Master TS'!$A$1:$E$1221,5,FALSE)</f>
        <v>#N/A</v>
      </c>
      <c r="M1881" s="2" t="s">
        <v>20</v>
      </c>
    </row>
    <row r="1882" spans="1:13" ht="12" customHeight="1">
      <c r="A1882" s="2">
        <v>1881</v>
      </c>
      <c r="B1882" s="2">
        <v>195050015</v>
      </c>
      <c r="C1882" s="2" t="s">
        <v>1930</v>
      </c>
      <c r="D1882" s="2" t="s">
        <v>1914</v>
      </c>
      <c r="E1882" s="2" t="s">
        <v>1610</v>
      </c>
      <c r="F1882" s="2" t="s">
        <v>17</v>
      </c>
      <c r="G1882" s="2" t="s">
        <v>18</v>
      </c>
      <c r="H1882" s="3">
        <v>45206.886087962965</v>
      </c>
      <c r="I1882" s="2" t="s">
        <v>23</v>
      </c>
      <c r="J1882" s="2">
        <f>VLOOKUP(B1882,'FKIP-'!$B$2:$L$400,9,FALSE)</f>
        <v>76</v>
      </c>
      <c r="K1882" s="2" t="e">
        <f>VLOOKUP(B1882,'Master TS'!$A$1:$E$1221,4,FALSE)</f>
        <v>#N/A</v>
      </c>
      <c r="L1882" s="2" t="e">
        <f>VLOOKUP(B1882,'Master TS'!$A$1:$E$1221,5,FALSE)</f>
        <v>#N/A</v>
      </c>
      <c r="M1882" s="2" t="s">
        <v>20</v>
      </c>
    </row>
    <row r="1883" spans="1:13" ht="12" customHeight="1">
      <c r="A1883" s="2">
        <v>1882</v>
      </c>
      <c r="B1883" s="2">
        <v>195050017</v>
      </c>
      <c r="C1883" s="2" t="s">
        <v>1931</v>
      </c>
      <c r="D1883" s="2" t="s">
        <v>1914</v>
      </c>
      <c r="E1883" s="2" t="s">
        <v>1610</v>
      </c>
      <c r="F1883" s="2" t="s">
        <v>17</v>
      </c>
      <c r="G1883" s="2" t="s">
        <v>18</v>
      </c>
      <c r="H1883" s="3">
        <v>45208.599224537036</v>
      </c>
      <c r="I1883" s="2" t="s">
        <v>23</v>
      </c>
      <c r="J1883" s="2">
        <f>VLOOKUP(B1883,'FKIP-'!$B$2:$L$400,9,FALSE)</f>
        <v>183</v>
      </c>
      <c r="K1883" s="2" t="e">
        <f>VLOOKUP(B1883,'Master TS'!$A$1:$E$1221,4,FALSE)</f>
        <v>#N/A</v>
      </c>
      <c r="L1883" s="2" t="e">
        <f>VLOOKUP(B1883,'Master TS'!$A$1:$E$1221,5,FALSE)</f>
        <v>#N/A</v>
      </c>
      <c r="M1883" s="2" t="s">
        <v>20</v>
      </c>
    </row>
    <row r="1884" spans="1:13" ht="12" customHeight="1">
      <c r="A1884" s="2">
        <v>1883</v>
      </c>
      <c r="B1884" s="2">
        <v>195050018</v>
      </c>
      <c r="C1884" s="2" t="s">
        <v>1932</v>
      </c>
      <c r="D1884" s="2" t="s">
        <v>1914</v>
      </c>
      <c r="E1884" s="2" t="s">
        <v>1610</v>
      </c>
      <c r="F1884" s="2" t="s">
        <v>31</v>
      </c>
      <c r="G1884" s="2" t="s">
        <v>18</v>
      </c>
      <c r="H1884" s="3">
        <v>45209.586747685185</v>
      </c>
      <c r="I1884" s="2" t="s">
        <v>23</v>
      </c>
      <c r="J1884" s="2">
        <f>VLOOKUP(B1884,'FKIP-'!$B$2:$L$400,9,FALSE)</f>
        <v>335</v>
      </c>
      <c r="K1884" s="2" t="e">
        <f>VLOOKUP(B1884,'Master TS'!$A$1:$E$1221,4,FALSE)</f>
        <v>#N/A</v>
      </c>
      <c r="L1884" s="2" t="e">
        <f>VLOOKUP(B1884,'Master TS'!$A$1:$E$1221,5,FALSE)</f>
        <v>#N/A</v>
      </c>
      <c r="M1884" s="2" t="s">
        <v>20</v>
      </c>
    </row>
    <row r="1885" spans="1:13" ht="12" customHeight="1">
      <c r="A1885" s="2">
        <v>1884</v>
      </c>
      <c r="B1885" s="2">
        <v>195050019</v>
      </c>
      <c r="C1885" s="2" t="s">
        <v>1933</v>
      </c>
      <c r="D1885" s="2" t="s">
        <v>1914</v>
      </c>
      <c r="E1885" s="2" t="s">
        <v>1610</v>
      </c>
      <c r="F1885" s="2" t="s">
        <v>17</v>
      </c>
      <c r="G1885" s="2" t="s">
        <v>18</v>
      </c>
      <c r="H1885" s="3">
        <v>45208.869502314818</v>
      </c>
      <c r="I1885" s="2" t="s">
        <v>23</v>
      </c>
      <c r="J1885" s="2">
        <f>VLOOKUP(B1885,'FKIP-'!$B$2:$L$400,9,FALSE)</f>
        <v>277</v>
      </c>
      <c r="K1885" s="2" t="e">
        <f>VLOOKUP(B1885,'Master TS'!$A$1:$E$1221,4,FALSE)</f>
        <v>#N/A</v>
      </c>
      <c r="L1885" s="2" t="e">
        <f>VLOOKUP(B1885,'Master TS'!$A$1:$E$1221,5,FALSE)</f>
        <v>#N/A</v>
      </c>
      <c r="M1885" s="2" t="s">
        <v>20</v>
      </c>
    </row>
    <row r="1886" spans="1:13" ht="12" customHeight="1">
      <c r="A1886" s="2">
        <v>1885</v>
      </c>
      <c r="B1886" s="2">
        <v>195050020</v>
      </c>
      <c r="C1886" s="2" t="s">
        <v>1934</v>
      </c>
      <c r="D1886" s="2" t="s">
        <v>1914</v>
      </c>
      <c r="E1886" s="2" t="s">
        <v>1610</v>
      </c>
      <c r="F1886" s="2" t="s">
        <v>25</v>
      </c>
      <c r="G1886" s="2" t="s">
        <v>18</v>
      </c>
      <c r="H1886" s="3">
        <v>45208.869375000002</v>
      </c>
      <c r="I1886" s="2" t="s">
        <v>23</v>
      </c>
      <c r="J1886" s="2">
        <f>VLOOKUP(B1886,'FKIP-'!$B$2:$L$400,9,FALSE)</f>
        <v>275</v>
      </c>
      <c r="K1886" s="2" t="e">
        <f>VLOOKUP(B1886,'Master TS'!$A$1:$E$1221,4,FALSE)</f>
        <v>#N/A</v>
      </c>
      <c r="L1886" s="2" t="e">
        <f>VLOOKUP(B1886,'Master TS'!$A$1:$E$1221,5,FALSE)</f>
        <v>#N/A</v>
      </c>
      <c r="M1886" s="2" t="s">
        <v>20</v>
      </c>
    </row>
    <row r="1887" spans="1:13" ht="12" customHeight="1">
      <c r="A1887" s="2">
        <v>1886</v>
      </c>
      <c r="B1887" s="2">
        <v>195050021</v>
      </c>
      <c r="C1887" s="2" t="s">
        <v>1935</v>
      </c>
      <c r="D1887" s="2" t="s">
        <v>1914</v>
      </c>
      <c r="E1887" s="2" t="s">
        <v>1610</v>
      </c>
      <c r="F1887" s="2" t="s">
        <v>25</v>
      </c>
      <c r="G1887" s="2" t="s">
        <v>18</v>
      </c>
      <c r="H1887" s="3">
        <v>45208.86959490741</v>
      </c>
      <c r="I1887" s="2" t="s">
        <v>23</v>
      </c>
      <c r="J1887" s="2">
        <f>VLOOKUP(B1887,'FKIP-'!$B$2:$L$400,9,FALSE)</f>
        <v>278</v>
      </c>
      <c r="K1887" s="2" t="e">
        <f>VLOOKUP(B1887,'Master TS'!$A$1:$E$1221,4,FALSE)</f>
        <v>#N/A</v>
      </c>
      <c r="L1887" s="2" t="e">
        <f>VLOOKUP(B1887,'Master TS'!$A$1:$E$1221,5,FALSE)</f>
        <v>#N/A</v>
      </c>
      <c r="M1887" s="2" t="s">
        <v>20</v>
      </c>
    </row>
    <row r="1888" spans="1:13" ht="12" customHeight="1">
      <c r="A1888" s="2">
        <v>1887</v>
      </c>
      <c r="B1888" s="2">
        <v>195050022</v>
      </c>
      <c r="C1888" s="2" t="s">
        <v>1936</v>
      </c>
      <c r="D1888" s="2" t="s">
        <v>1914</v>
      </c>
      <c r="E1888" s="2" t="s">
        <v>1610</v>
      </c>
      <c r="F1888" s="2" t="s">
        <v>25</v>
      </c>
      <c r="G1888" s="2" t="s">
        <v>18</v>
      </c>
      <c r="H1888" s="3">
        <v>45208.621817129628</v>
      </c>
      <c r="I1888" s="2" t="s">
        <v>23</v>
      </c>
      <c r="J1888" s="2">
        <f>VLOOKUP(B1888,'FKIP-'!$B$2:$L$400,9,FALSE)</f>
        <v>194</v>
      </c>
      <c r="K1888" s="2" t="e">
        <f>VLOOKUP(B1888,'Master TS'!$A$1:$E$1221,4,FALSE)</f>
        <v>#N/A</v>
      </c>
      <c r="L1888" s="2" t="e">
        <f>VLOOKUP(B1888,'Master TS'!$A$1:$E$1221,5,FALSE)</f>
        <v>#N/A</v>
      </c>
      <c r="M1888" s="2" t="s">
        <v>20</v>
      </c>
    </row>
    <row r="1889" spans="1:13" ht="12" customHeight="1">
      <c r="A1889" s="2">
        <v>1888</v>
      </c>
      <c r="B1889" s="2">
        <v>195050023</v>
      </c>
      <c r="C1889" s="2" t="s">
        <v>1937</v>
      </c>
      <c r="D1889" s="2" t="s">
        <v>1914</v>
      </c>
      <c r="E1889" s="2" t="s">
        <v>1610</v>
      </c>
      <c r="F1889" s="2" t="s">
        <v>31</v>
      </c>
      <c r="G1889" s="2" t="s">
        <v>18</v>
      </c>
      <c r="H1889" s="3">
        <v>45209.669131944444</v>
      </c>
      <c r="I1889" s="2" t="s">
        <v>42</v>
      </c>
      <c r="J1889" s="2">
        <f>VLOOKUP(B1889,'FKIP-'!$B$2:$L$400,9,FALSE)</f>
        <v>359</v>
      </c>
      <c r="K1889" s="2" t="e">
        <f>VLOOKUP(B1889,'Master TS'!$A$1:$E$1221,4,FALSE)</f>
        <v>#N/A</v>
      </c>
      <c r="L1889" s="2" t="e">
        <f>VLOOKUP(B1889,'Master TS'!$A$1:$E$1221,5,FALSE)</f>
        <v>#N/A</v>
      </c>
      <c r="M1889" s="2" t="s">
        <v>20</v>
      </c>
    </row>
    <row r="1890" spans="1:13" ht="12" customHeight="1">
      <c r="A1890" s="2">
        <v>1889</v>
      </c>
      <c r="B1890" s="2">
        <v>195050024</v>
      </c>
      <c r="C1890" s="2" t="s">
        <v>1938</v>
      </c>
      <c r="D1890" s="2" t="s">
        <v>1914</v>
      </c>
      <c r="E1890" s="2" t="s">
        <v>1610</v>
      </c>
      <c r="F1890" s="2" t="s">
        <v>17</v>
      </c>
      <c r="G1890" s="2" t="s">
        <v>18</v>
      </c>
      <c r="H1890" s="3">
        <v>45208.858888888892</v>
      </c>
      <c r="I1890" s="2" t="s">
        <v>23</v>
      </c>
      <c r="J1890" s="2">
        <f>VLOOKUP(B1890,'FKIP-'!$B$2:$L$400,9,FALSE)</f>
        <v>268</v>
      </c>
      <c r="K1890" s="2" t="e">
        <f>VLOOKUP(B1890,'Master TS'!$A$1:$E$1221,4,FALSE)</f>
        <v>#N/A</v>
      </c>
      <c r="L1890" s="2" t="e">
        <f>VLOOKUP(B1890,'Master TS'!$A$1:$E$1221,5,FALSE)</f>
        <v>#N/A</v>
      </c>
      <c r="M1890" s="2" t="s">
        <v>20</v>
      </c>
    </row>
    <row r="1891" spans="1:13" ht="12" customHeight="1">
      <c r="A1891" s="2">
        <v>1890</v>
      </c>
      <c r="B1891" s="2">
        <v>195050025</v>
      </c>
      <c r="C1891" s="2" t="s">
        <v>1939</v>
      </c>
      <c r="D1891" s="2" t="s">
        <v>1914</v>
      </c>
      <c r="E1891" s="2" t="s">
        <v>1610</v>
      </c>
      <c r="F1891" s="2" t="s">
        <v>76</v>
      </c>
      <c r="G1891" s="2" t="s">
        <v>18</v>
      </c>
      <c r="H1891" s="3">
        <v>45208.869444444441</v>
      </c>
      <c r="I1891" s="2" t="s">
        <v>23</v>
      </c>
      <c r="J1891" s="2">
        <f>VLOOKUP(B1891,'FKIP-'!$B$2:$L$400,9,FALSE)</f>
        <v>276</v>
      </c>
      <c r="K1891" s="2" t="e">
        <f>VLOOKUP(B1891,'Master TS'!$A$1:$E$1221,4,FALSE)</f>
        <v>#N/A</v>
      </c>
      <c r="L1891" s="2" t="e">
        <f>VLOOKUP(B1891,'Master TS'!$A$1:$E$1221,5,FALSE)</f>
        <v>#N/A</v>
      </c>
      <c r="M1891" s="2" t="s">
        <v>20</v>
      </c>
    </row>
    <row r="1892" spans="1:13" ht="12" customHeight="1">
      <c r="A1892" s="2">
        <v>1891</v>
      </c>
      <c r="B1892" s="2">
        <v>195050027</v>
      </c>
      <c r="C1892" s="2" t="s">
        <v>1940</v>
      </c>
      <c r="D1892" s="2" t="s">
        <v>1914</v>
      </c>
      <c r="E1892" s="2" t="s">
        <v>1610</v>
      </c>
      <c r="F1892" s="2" t="s">
        <v>17</v>
      </c>
      <c r="G1892" s="2" t="s">
        <v>18</v>
      </c>
      <c r="H1892" s="3">
        <v>45208.594884259262</v>
      </c>
      <c r="I1892" s="2" t="s">
        <v>23</v>
      </c>
      <c r="J1892" s="2">
        <f>VLOOKUP(B1892,'FKIP-'!$B$2:$L$400,9,FALSE)</f>
        <v>182</v>
      </c>
      <c r="K1892" s="2" t="e">
        <f>VLOOKUP(B1892,'Master TS'!$A$1:$E$1221,4,FALSE)</f>
        <v>#N/A</v>
      </c>
      <c r="L1892" s="2" t="e">
        <f>VLOOKUP(B1892,'Master TS'!$A$1:$E$1221,5,FALSE)</f>
        <v>#N/A</v>
      </c>
      <c r="M1892" s="2" t="s">
        <v>20</v>
      </c>
    </row>
    <row r="1893" spans="1:13" ht="12" customHeight="1">
      <c r="A1893" s="2">
        <v>1892</v>
      </c>
      <c r="B1893" s="2">
        <v>195050028</v>
      </c>
      <c r="C1893" s="2" t="s">
        <v>1941</v>
      </c>
      <c r="D1893" s="2" t="s">
        <v>1914</v>
      </c>
      <c r="E1893" s="2" t="s">
        <v>1610</v>
      </c>
      <c r="F1893" s="2" t="s">
        <v>17</v>
      </c>
      <c r="G1893" s="2" t="s">
        <v>18</v>
      </c>
      <c r="H1893" s="3">
        <v>45206.794872685183</v>
      </c>
      <c r="I1893" s="2" t="s">
        <v>23</v>
      </c>
      <c r="J1893" s="2">
        <f>VLOOKUP(B1893,'FKIP-'!$B$2:$L$400,9,FALSE)</f>
        <v>69</v>
      </c>
      <c r="K1893" s="2" t="e">
        <f>VLOOKUP(B1893,'Master TS'!$A$1:$E$1221,4,FALSE)</f>
        <v>#N/A</v>
      </c>
      <c r="L1893" s="2" t="e">
        <f>VLOOKUP(B1893,'Master TS'!$A$1:$E$1221,5,FALSE)</f>
        <v>#N/A</v>
      </c>
      <c r="M1893" s="2" t="s">
        <v>20</v>
      </c>
    </row>
    <row r="1894" spans="1:13" ht="12" customHeight="1">
      <c r="A1894" s="2">
        <v>1893</v>
      </c>
      <c r="B1894" s="2">
        <v>195050029</v>
      </c>
      <c r="C1894" s="2" t="s">
        <v>1942</v>
      </c>
      <c r="D1894" s="2" t="s">
        <v>1914</v>
      </c>
      <c r="E1894" s="2" t="s">
        <v>1610</v>
      </c>
      <c r="F1894" s="2" t="s">
        <v>34</v>
      </c>
      <c r="G1894" s="2" t="s">
        <v>18</v>
      </c>
      <c r="H1894" s="3">
        <v>45208.86409722222</v>
      </c>
      <c r="I1894" s="2" t="s">
        <v>23</v>
      </c>
      <c r="J1894" s="2">
        <f>VLOOKUP(B1894,'FKIP-'!$B$2:$L$400,9,FALSE)</f>
        <v>269</v>
      </c>
      <c r="K1894" s="2" t="e">
        <f>VLOOKUP(B1894,'Master TS'!$A$1:$E$1221,4,FALSE)</f>
        <v>#N/A</v>
      </c>
      <c r="L1894" s="2" t="e">
        <f>VLOOKUP(B1894,'Master TS'!$A$1:$E$1221,5,FALSE)</f>
        <v>#N/A</v>
      </c>
      <c r="M1894" s="2" t="s">
        <v>20</v>
      </c>
    </row>
    <row r="1895" spans="1:13" ht="12" customHeight="1">
      <c r="A1895" s="2">
        <v>1894</v>
      </c>
      <c r="B1895" s="2">
        <v>195050030</v>
      </c>
      <c r="C1895" s="2" t="s">
        <v>1943</v>
      </c>
      <c r="D1895" s="2" t="s">
        <v>1914</v>
      </c>
      <c r="E1895" s="2" t="s">
        <v>1610</v>
      </c>
      <c r="F1895" s="2" t="s">
        <v>34</v>
      </c>
      <c r="G1895" s="2" t="s">
        <v>18</v>
      </c>
      <c r="H1895" s="3">
        <v>45206.795578703706</v>
      </c>
      <c r="I1895" s="2" t="s">
        <v>23</v>
      </c>
      <c r="J1895" s="2">
        <f>VLOOKUP(B1895,'FKIP-'!$B$2:$L$400,9,FALSE)</f>
        <v>72</v>
      </c>
      <c r="K1895" s="2" t="e">
        <f>VLOOKUP(B1895,'Master TS'!$A$1:$E$1221,4,FALSE)</f>
        <v>#N/A</v>
      </c>
      <c r="L1895" s="2" t="e">
        <f>VLOOKUP(B1895,'Master TS'!$A$1:$E$1221,5,FALSE)</f>
        <v>#N/A</v>
      </c>
      <c r="M1895" s="2" t="s">
        <v>20</v>
      </c>
    </row>
    <row r="1896" spans="1:13" ht="12" customHeight="1">
      <c r="A1896" s="2">
        <v>1895</v>
      </c>
      <c r="B1896" s="2">
        <v>195050031</v>
      </c>
      <c r="C1896" s="2" t="s">
        <v>1944</v>
      </c>
      <c r="D1896" s="2" t="s">
        <v>1914</v>
      </c>
      <c r="E1896" s="2" t="s">
        <v>1610</v>
      </c>
      <c r="F1896" s="2" t="s">
        <v>17</v>
      </c>
      <c r="G1896" s="2" t="s">
        <v>18</v>
      </c>
      <c r="H1896" s="3">
        <v>45206.850601851853</v>
      </c>
      <c r="I1896" s="2" t="s">
        <v>23</v>
      </c>
      <c r="J1896" s="2">
        <f>VLOOKUP(B1896,'FKIP-'!$B$2:$L$400,9,FALSE)</f>
        <v>75</v>
      </c>
      <c r="K1896" s="2" t="e">
        <f>VLOOKUP(B1896,'Master TS'!$A$1:$E$1221,4,FALSE)</f>
        <v>#N/A</v>
      </c>
      <c r="L1896" s="2" t="e">
        <f>VLOOKUP(B1896,'Master TS'!$A$1:$E$1221,5,FALSE)</f>
        <v>#N/A</v>
      </c>
      <c r="M1896" s="2" t="s">
        <v>20</v>
      </c>
    </row>
    <row r="1897" spans="1:13" ht="12" customHeight="1">
      <c r="A1897" s="2">
        <v>1896</v>
      </c>
      <c r="B1897" s="2">
        <v>195050032</v>
      </c>
      <c r="C1897" s="2" t="s">
        <v>1945</v>
      </c>
      <c r="D1897" s="2" t="s">
        <v>1914</v>
      </c>
      <c r="E1897" s="2" t="s">
        <v>1610</v>
      </c>
      <c r="F1897" s="2" t="s">
        <v>17</v>
      </c>
      <c r="G1897" s="2" t="s">
        <v>18</v>
      </c>
      <c r="H1897" s="3">
        <v>45209.706157407411</v>
      </c>
      <c r="I1897" s="2" t="s">
        <v>42</v>
      </c>
      <c r="J1897" s="2">
        <f>VLOOKUP(B1897,'FKIP-'!$B$2:$L$400,9,FALSE)</f>
        <v>365</v>
      </c>
      <c r="K1897" s="2" t="e">
        <f>VLOOKUP(B1897,'Master TS'!$A$1:$E$1221,4,FALSE)</f>
        <v>#N/A</v>
      </c>
      <c r="L1897" s="2" t="e">
        <f>VLOOKUP(B1897,'Master TS'!$A$1:$E$1221,5,FALSE)</f>
        <v>#N/A</v>
      </c>
      <c r="M1897" s="2" t="s">
        <v>20</v>
      </c>
    </row>
    <row r="1898" spans="1:13" ht="12" customHeight="1">
      <c r="A1898" s="2">
        <v>1897</v>
      </c>
      <c r="B1898" s="2">
        <v>195050033</v>
      </c>
      <c r="C1898" s="2" t="s">
        <v>1946</v>
      </c>
      <c r="D1898" s="2" t="s">
        <v>1914</v>
      </c>
      <c r="E1898" s="2" t="s">
        <v>1610</v>
      </c>
      <c r="F1898" s="2" t="s">
        <v>17</v>
      </c>
      <c r="G1898" s="2" t="s">
        <v>18</v>
      </c>
      <c r="H1898" s="3">
        <v>45209.708229166667</v>
      </c>
      <c r="I1898" s="2" t="s">
        <v>42</v>
      </c>
      <c r="J1898" s="2">
        <f>VLOOKUP(B1898,'FKIP-'!$B$2:$L$400,9,FALSE)</f>
        <v>366</v>
      </c>
      <c r="K1898" s="2" t="e">
        <f>VLOOKUP(B1898,'Master TS'!$A$1:$E$1221,4,FALSE)</f>
        <v>#N/A</v>
      </c>
      <c r="L1898" s="2" t="e">
        <f>VLOOKUP(B1898,'Master TS'!$A$1:$E$1221,5,FALSE)</f>
        <v>#N/A</v>
      </c>
      <c r="M1898" s="2" t="s">
        <v>20</v>
      </c>
    </row>
    <row r="1899" spans="1:13" ht="12" customHeight="1">
      <c r="A1899" s="2">
        <v>1898</v>
      </c>
      <c r="B1899" s="2">
        <v>195050034</v>
      </c>
      <c r="C1899" s="2" t="s">
        <v>1947</v>
      </c>
      <c r="D1899" s="2" t="s">
        <v>1914</v>
      </c>
      <c r="E1899" s="2" t="s">
        <v>1610</v>
      </c>
      <c r="F1899" s="2" t="s">
        <v>34</v>
      </c>
      <c r="G1899" s="2" t="s">
        <v>18</v>
      </c>
      <c r="H1899" s="3">
        <v>45208.870451388888</v>
      </c>
      <c r="I1899" s="2" t="s">
        <v>23</v>
      </c>
      <c r="J1899" s="2">
        <f>VLOOKUP(B1899,'FKIP-'!$B$2:$L$400,9,FALSE)</f>
        <v>279</v>
      </c>
      <c r="K1899" s="2" t="e">
        <f>VLOOKUP(B1899,'Master TS'!$A$1:$E$1221,4,FALSE)</f>
        <v>#N/A</v>
      </c>
      <c r="L1899" s="2" t="e">
        <f>VLOOKUP(B1899,'Master TS'!$A$1:$E$1221,5,FALSE)</f>
        <v>#N/A</v>
      </c>
      <c r="M1899" s="2" t="s">
        <v>20</v>
      </c>
    </row>
    <row r="1900" spans="1:13" ht="12" customHeight="1">
      <c r="A1900" s="2">
        <v>1899</v>
      </c>
      <c r="B1900" s="2">
        <v>195050036</v>
      </c>
      <c r="C1900" s="2" t="s">
        <v>1948</v>
      </c>
      <c r="D1900" s="2" t="s">
        <v>1914</v>
      </c>
      <c r="E1900" s="2" t="s">
        <v>1610</v>
      </c>
      <c r="F1900" s="2" t="s">
        <v>31</v>
      </c>
      <c r="G1900" s="2" t="s">
        <v>18</v>
      </c>
      <c r="H1900" s="3">
        <v>45209.777962962966</v>
      </c>
      <c r="I1900" s="2" t="s">
        <v>42</v>
      </c>
      <c r="J1900" s="2">
        <f>VLOOKUP(B1900,'FKIP-'!$B$2:$L$400,9,FALSE)</f>
        <v>370</v>
      </c>
      <c r="K1900" s="2" t="e">
        <f>VLOOKUP(B1900,'Master TS'!$A$1:$E$1221,4,FALSE)</f>
        <v>#N/A</v>
      </c>
      <c r="L1900" s="2" t="e">
        <f>VLOOKUP(B1900,'Master TS'!$A$1:$E$1221,5,FALSE)</f>
        <v>#N/A</v>
      </c>
      <c r="M1900" s="2" t="s">
        <v>20</v>
      </c>
    </row>
    <row r="1901" spans="1:13" ht="12" customHeight="1">
      <c r="A1901" s="2">
        <v>1900</v>
      </c>
      <c r="B1901" s="2">
        <v>195050037</v>
      </c>
      <c r="C1901" s="2" t="s">
        <v>1949</v>
      </c>
      <c r="D1901" s="2" t="s">
        <v>1914</v>
      </c>
      <c r="E1901" s="2" t="s">
        <v>1610</v>
      </c>
      <c r="F1901" s="2" t="s">
        <v>17</v>
      </c>
      <c r="G1901" s="2" t="s">
        <v>18</v>
      </c>
      <c r="H1901" s="3">
        <v>45208.682129629633</v>
      </c>
      <c r="I1901" s="2" t="s">
        <v>23</v>
      </c>
      <c r="J1901" s="2">
        <f>VLOOKUP(B1901,'FKIP-'!$B$2:$L$400,9,FALSE)</f>
        <v>230</v>
      </c>
      <c r="K1901" s="2" t="e">
        <f>VLOOKUP(B1901,'Master TS'!$A$1:$E$1221,4,FALSE)</f>
        <v>#N/A</v>
      </c>
      <c r="L1901" s="2" t="e">
        <f>VLOOKUP(B1901,'Master TS'!$A$1:$E$1221,5,FALSE)</f>
        <v>#N/A</v>
      </c>
      <c r="M1901" s="2" t="s">
        <v>20</v>
      </c>
    </row>
    <row r="1902" spans="1:13" ht="12" customHeight="1">
      <c r="A1902" s="2">
        <v>1901</v>
      </c>
      <c r="B1902" s="2">
        <v>195050038</v>
      </c>
      <c r="C1902" s="2" t="s">
        <v>1950</v>
      </c>
      <c r="D1902" s="2" t="s">
        <v>1914</v>
      </c>
      <c r="E1902" s="2" t="s">
        <v>1610</v>
      </c>
      <c r="F1902" s="2" t="s">
        <v>17</v>
      </c>
      <c r="G1902" s="2" t="s">
        <v>18</v>
      </c>
      <c r="H1902" s="3">
        <v>45210.65525462963</v>
      </c>
      <c r="I1902" s="2" t="s">
        <v>42</v>
      </c>
      <c r="J1902" s="2">
        <f>VLOOKUP(B1902,'FKIP-'!$B$2:$L$400,9,FALSE)</f>
        <v>388</v>
      </c>
      <c r="K1902" s="2" t="e">
        <f>VLOOKUP(B1902,'Master TS'!$A$1:$E$1221,4,FALSE)</f>
        <v>#N/A</v>
      </c>
      <c r="L1902" s="2" t="e">
        <f>VLOOKUP(B1902,'Master TS'!$A$1:$E$1221,5,FALSE)</f>
        <v>#N/A</v>
      </c>
      <c r="M1902" s="2" t="s">
        <v>20</v>
      </c>
    </row>
    <row r="1903" spans="1:13" ht="12" customHeight="1">
      <c r="A1903" s="2">
        <v>1902</v>
      </c>
      <c r="B1903" s="2">
        <v>195050040</v>
      </c>
      <c r="C1903" s="2" t="s">
        <v>1951</v>
      </c>
      <c r="D1903" s="2" t="s">
        <v>1914</v>
      </c>
      <c r="E1903" s="2" t="s">
        <v>1610</v>
      </c>
      <c r="F1903" s="2" t="s">
        <v>112</v>
      </c>
      <c r="G1903" s="2" t="s">
        <v>18</v>
      </c>
      <c r="H1903" s="3">
        <v>45208.496469907404</v>
      </c>
      <c r="I1903" s="2" t="s">
        <v>23</v>
      </c>
      <c r="J1903" s="2">
        <f>VLOOKUP(B1903,'FKIP-'!$B$2:$L$400,9,FALSE)</f>
        <v>161</v>
      </c>
      <c r="K1903" s="2" t="e">
        <f>VLOOKUP(B1903,'Master TS'!$A$1:$E$1221,4,FALSE)</f>
        <v>#N/A</v>
      </c>
      <c r="L1903" s="2" t="e">
        <f>VLOOKUP(B1903,'Master TS'!$A$1:$E$1221,5,FALSE)</f>
        <v>#N/A</v>
      </c>
      <c r="M1903" s="2" t="s">
        <v>20</v>
      </c>
    </row>
    <row r="1904" spans="1:13" ht="12" customHeight="1">
      <c r="A1904" s="2">
        <v>1903</v>
      </c>
      <c r="B1904" s="2">
        <v>195050041</v>
      </c>
      <c r="C1904" s="2" t="s">
        <v>1952</v>
      </c>
      <c r="D1904" s="2" t="s">
        <v>1914</v>
      </c>
      <c r="E1904" s="2" t="s">
        <v>1610</v>
      </c>
      <c r="F1904" s="2" t="s">
        <v>17</v>
      </c>
      <c r="G1904" s="2" t="s">
        <v>18</v>
      </c>
      <c r="H1904" s="3">
        <v>45208.514525462961</v>
      </c>
      <c r="I1904" s="2" t="s">
        <v>23</v>
      </c>
      <c r="J1904" s="2">
        <f>VLOOKUP(B1904,'FKIP-'!$B$2:$L$400,9,FALSE)</f>
        <v>168</v>
      </c>
      <c r="K1904" s="2" t="e">
        <f>VLOOKUP(B1904,'Master TS'!$A$1:$E$1221,4,FALSE)</f>
        <v>#N/A</v>
      </c>
      <c r="L1904" s="2" t="e">
        <f>VLOOKUP(B1904,'Master TS'!$A$1:$E$1221,5,FALSE)</f>
        <v>#N/A</v>
      </c>
      <c r="M1904" s="2" t="s">
        <v>20</v>
      </c>
    </row>
    <row r="1905" spans="1:13" ht="12" customHeight="1">
      <c r="A1905" s="2">
        <v>1904</v>
      </c>
      <c r="B1905" s="2">
        <v>195050042</v>
      </c>
      <c r="C1905" s="2" t="s">
        <v>1953</v>
      </c>
      <c r="D1905" s="2" t="s">
        <v>1914</v>
      </c>
      <c r="E1905" s="2" t="s">
        <v>1610</v>
      </c>
      <c r="F1905" s="2" t="s">
        <v>17</v>
      </c>
      <c r="G1905" s="2" t="s">
        <v>18</v>
      </c>
      <c r="H1905" s="3">
        <v>45208.489641203705</v>
      </c>
      <c r="I1905" s="2" t="s">
        <v>23</v>
      </c>
      <c r="J1905" s="2">
        <f>VLOOKUP(B1905,'FKIP-'!$B$2:$L$400,9,FALSE)</f>
        <v>158</v>
      </c>
      <c r="K1905" s="2" t="e">
        <f>VLOOKUP(B1905,'Master TS'!$A$1:$E$1221,4,FALSE)</f>
        <v>#N/A</v>
      </c>
      <c r="L1905" s="2" t="e">
        <f>VLOOKUP(B1905,'Master TS'!$A$1:$E$1221,5,FALSE)</f>
        <v>#N/A</v>
      </c>
      <c r="M1905" s="2" t="s">
        <v>20</v>
      </c>
    </row>
    <row r="1906" spans="1:13" ht="12" customHeight="1">
      <c r="A1906" s="2">
        <v>1905</v>
      </c>
      <c r="B1906" s="2">
        <v>195050043</v>
      </c>
      <c r="C1906" s="2" t="s">
        <v>1954</v>
      </c>
      <c r="D1906" s="2" t="s">
        <v>1914</v>
      </c>
      <c r="E1906" s="2" t="s">
        <v>1610</v>
      </c>
      <c r="F1906" s="2" t="s">
        <v>34</v>
      </c>
      <c r="G1906" s="2" t="s">
        <v>18</v>
      </c>
      <c r="H1906" s="3">
        <v>45209.671423611115</v>
      </c>
      <c r="I1906" s="2" t="s">
        <v>42</v>
      </c>
      <c r="J1906" s="2">
        <f>VLOOKUP(B1906,'FKIP-'!$B$2:$L$400,9,FALSE)</f>
        <v>360</v>
      </c>
      <c r="K1906" s="2" t="e">
        <f>VLOOKUP(B1906,'Master TS'!$A$1:$E$1221,4,FALSE)</f>
        <v>#N/A</v>
      </c>
      <c r="L1906" s="2" t="e">
        <f>VLOOKUP(B1906,'Master TS'!$A$1:$E$1221,5,FALSE)</f>
        <v>#N/A</v>
      </c>
      <c r="M1906" s="2" t="s">
        <v>20</v>
      </c>
    </row>
    <row r="1907" spans="1:13" ht="12" customHeight="1">
      <c r="A1907" s="2">
        <v>1906</v>
      </c>
      <c r="B1907" s="2">
        <v>195050044</v>
      </c>
      <c r="C1907" s="2" t="s">
        <v>1955</v>
      </c>
      <c r="D1907" s="2" t="s">
        <v>1914</v>
      </c>
      <c r="E1907" s="2" t="s">
        <v>1610</v>
      </c>
      <c r="F1907" s="2" t="s">
        <v>31</v>
      </c>
      <c r="G1907" s="2" t="s">
        <v>18</v>
      </c>
      <c r="H1907" s="3">
        <v>45208.362013888887</v>
      </c>
      <c r="I1907" s="2" t="s">
        <v>23</v>
      </c>
      <c r="J1907" s="2">
        <f>VLOOKUP(B1907,'FKIP-'!$B$2:$L$400,9,FALSE)</f>
        <v>129</v>
      </c>
      <c r="K1907" s="2" t="e">
        <f>VLOOKUP(B1907,'Master TS'!$A$1:$E$1221,4,FALSE)</f>
        <v>#N/A</v>
      </c>
      <c r="L1907" s="2" t="e">
        <f>VLOOKUP(B1907,'Master TS'!$A$1:$E$1221,5,FALSE)</f>
        <v>#N/A</v>
      </c>
      <c r="M1907" s="2" t="s">
        <v>20</v>
      </c>
    </row>
    <row r="1908" spans="1:13" ht="12" customHeight="1">
      <c r="A1908" s="2">
        <v>1907</v>
      </c>
      <c r="B1908" s="2">
        <v>195050047</v>
      </c>
      <c r="C1908" s="2" t="s">
        <v>1956</v>
      </c>
      <c r="D1908" s="2" t="s">
        <v>1914</v>
      </c>
      <c r="E1908" s="2" t="s">
        <v>1610</v>
      </c>
      <c r="F1908" s="2" t="s">
        <v>17</v>
      </c>
      <c r="G1908" s="2" t="s">
        <v>18</v>
      </c>
      <c r="H1908" s="3">
        <v>45209.601469907408</v>
      </c>
      <c r="I1908" s="2" t="s">
        <v>42</v>
      </c>
      <c r="J1908" s="2">
        <f>VLOOKUP(B1908,'FKIP-'!$B$2:$L$400,9,FALSE)</f>
        <v>340</v>
      </c>
      <c r="K1908" s="2" t="e">
        <f>VLOOKUP(B1908,'Master TS'!$A$1:$E$1221,4,FALSE)</f>
        <v>#N/A</v>
      </c>
      <c r="L1908" s="2" t="e">
        <f>VLOOKUP(B1908,'Master TS'!$A$1:$E$1221,5,FALSE)</f>
        <v>#N/A</v>
      </c>
      <c r="M1908" s="2" t="s">
        <v>20</v>
      </c>
    </row>
    <row r="1909" spans="1:13" ht="12" customHeight="1">
      <c r="A1909" s="2">
        <v>1908</v>
      </c>
      <c r="B1909" s="2">
        <v>195050048</v>
      </c>
      <c r="C1909" s="2" t="s">
        <v>1957</v>
      </c>
      <c r="D1909" s="2" t="s">
        <v>1914</v>
      </c>
      <c r="E1909" s="2" t="s">
        <v>1610</v>
      </c>
      <c r="F1909" s="2" t="s">
        <v>17</v>
      </c>
      <c r="G1909" s="2" t="s">
        <v>18</v>
      </c>
      <c r="H1909" s="3">
        <v>45206.656446759262</v>
      </c>
      <c r="I1909" s="2" t="s">
        <v>23</v>
      </c>
      <c r="J1909" s="2">
        <f>VLOOKUP(B1909,'FKIP-'!$B$2:$L$400,9,FALSE)</f>
        <v>46</v>
      </c>
      <c r="K1909" s="2" t="e">
        <f>VLOOKUP(B1909,'Master TS'!$A$1:$E$1221,4,FALSE)</f>
        <v>#N/A</v>
      </c>
      <c r="L1909" s="2" t="e">
        <f>VLOOKUP(B1909,'Master TS'!$A$1:$E$1221,5,FALSE)</f>
        <v>#N/A</v>
      </c>
      <c r="M1909" s="2" t="s">
        <v>20</v>
      </c>
    </row>
    <row r="1910" spans="1:13" ht="12" customHeight="1">
      <c r="A1910" s="2">
        <v>1909</v>
      </c>
      <c r="B1910" s="2">
        <v>195050049</v>
      </c>
      <c r="C1910" s="2" t="s">
        <v>1958</v>
      </c>
      <c r="D1910" s="2" t="s">
        <v>1914</v>
      </c>
      <c r="E1910" s="2" t="s">
        <v>1610</v>
      </c>
      <c r="F1910" s="2" t="s">
        <v>25</v>
      </c>
      <c r="G1910" s="2" t="s">
        <v>18</v>
      </c>
      <c r="H1910" s="3">
        <v>45209.613958333335</v>
      </c>
      <c r="I1910" s="2" t="s">
        <v>42</v>
      </c>
      <c r="J1910" s="2">
        <f>VLOOKUP(B1910,'FKIP-'!$B$2:$L$400,9,FALSE)</f>
        <v>343</v>
      </c>
      <c r="K1910" s="2" t="e">
        <f>VLOOKUP(B1910,'Master TS'!$A$1:$E$1221,4,FALSE)</f>
        <v>#N/A</v>
      </c>
      <c r="L1910" s="2" t="e">
        <f>VLOOKUP(B1910,'Master TS'!$A$1:$E$1221,5,FALSE)</f>
        <v>#N/A</v>
      </c>
      <c r="M1910" s="2" t="s">
        <v>20</v>
      </c>
    </row>
    <row r="1911" spans="1:13" ht="12" customHeight="1">
      <c r="A1911" s="2">
        <v>1910</v>
      </c>
      <c r="B1911" s="2">
        <v>195050050</v>
      </c>
      <c r="C1911" s="2" t="s">
        <v>1959</v>
      </c>
      <c r="D1911" s="2" t="s">
        <v>1914</v>
      </c>
      <c r="E1911" s="2" t="s">
        <v>1610</v>
      </c>
      <c r="F1911" s="2" t="s">
        <v>25</v>
      </c>
      <c r="G1911" s="2" t="s">
        <v>18</v>
      </c>
      <c r="H1911" s="3">
        <v>45208.458414351851</v>
      </c>
      <c r="I1911" s="2" t="s">
        <v>23</v>
      </c>
      <c r="J1911" s="2">
        <f>VLOOKUP(B1911,'FKIP-'!$B$2:$L$400,9,FALSE)</f>
        <v>152</v>
      </c>
      <c r="K1911" s="2" t="e">
        <f>VLOOKUP(B1911,'Master TS'!$A$1:$E$1221,4,FALSE)</f>
        <v>#N/A</v>
      </c>
      <c r="L1911" s="2" t="e">
        <f>VLOOKUP(B1911,'Master TS'!$A$1:$E$1221,5,FALSE)</f>
        <v>#N/A</v>
      </c>
      <c r="M1911" s="2" t="s">
        <v>20</v>
      </c>
    </row>
    <row r="1912" spans="1:13" ht="12" customHeight="1">
      <c r="A1912" s="2">
        <v>1911</v>
      </c>
      <c r="B1912" s="2">
        <v>195050051</v>
      </c>
      <c r="C1912" s="2" t="s">
        <v>1960</v>
      </c>
      <c r="D1912" s="2" t="s">
        <v>1914</v>
      </c>
      <c r="E1912" s="2" t="s">
        <v>1610</v>
      </c>
      <c r="F1912" s="2" t="s">
        <v>34</v>
      </c>
      <c r="G1912" s="2" t="s">
        <v>18</v>
      </c>
      <c r="H1912" s="3">
        <v>45208.383993055555</v>
      </c>
      <c r="I1912" s="2" t="s">
        <v>23</v>
      </c>
      <c r="J1912" s="2">
        <f>VLOOKUP(B1912,'FKIP-'!$B$2:$L$400,9,FALSE)</f>
        <v>132</v>
      </c>
      <c r="K1912" s="2" t="e">
        <f>VLOOKUP(B1912,'Master TS'!$A$1:$E$1221,4,FALSE)</f>
        <v>#N/A</v>
      </c>
      <c r="L1912" s="2" t="e">
        <f>VLOOKUP(B1912,'Master TS'!$A$1:$E$1221,5,FALSE)</f>
        <v>#N/A</v>
      </c>
      <c r="M1912" s="2" t="s">
        <v>20</v>
      </c>
    </row>
    <row r="1913" spans="1:13" ht="12" customHeight="1">
      <c r="A1913" s="2">
        <v>1912</v>
      </c>
      <c r="B1913" s="2">
        <v>195050053</v>
      </c>
      <c r="C1913" s="2" t="s">
        <v>1961</v>
      </c>
      <c r="D1913" s="2" t="s">
        <v>1914</v>
      </c>
      <c r="E1913" s="2" t="s">
        <v>1610</v>
      </c>
      <c r="F1913" s="2" t="s">
        <v>25</v>
      </c>
      <c r="G1913" s="2" t="s">
        <v>18</v>
      </c>
      <c r="H1913" s="3">
        <v>45208.441122685188</v>
      </c>
      <c r="I1913" s="2" t="s">
        <v>23</v>
      </c>
      <c r="J1913" s="2">
        <f>VLOOKUP(B1913,'FKIP-'!$B$2:$L$400,9,FALSE)</f>
        <v>144</v>
      </c>
      <c r="K1913" s="2" t="e">
        <f>VLOOKUP(B1913,'Master TS'!$A$1:$E$1221,4,FALSE)</f>
        <v>#N/A</v>
      </c>
      <c r="L1913" s="2" t="e">
        <f>VLOOKUP(B1913,'Master TS'!$A$1:$E$1221,5,FALSE)</f>
        <v>#N/A</v>
      </c>
      <c r="M1913" s="2" t="s">
        <v>20</v>
      </c>
    </row>
    <row r="1914" spans="1:13" ht="12" customHeight="1">
      <c r="A1914" s="2">
        <v>1913</v>
      </c>
      <c r="B1914" s="2">
        <v>195050054</v>
      </c>
      <c r="C1914" s="2" t="s">
        <v>1962</v>
      </c>
      <c r="D1914" s="2" t="s">
        <v>1914</v>
      </c>
      <c r="E1914" s="2" t="s">
        <v>1610</v>
      </c>
      <c r="F1914" s="2" t="s">
        <v>31</v>
      </c>
      <c r="G1914" s="2" t="s">
        <v>18</v>
      </c>
      <c r="H1914" s="3">
        <v>45206.70753472222</v>
      </c>
      <c r="I1914" s="2" t="s">
        <v>23</v>
      </c>
      <c r="J1914" s="2">
        <f>VLOOKUP(B1914,'FKIP-'!$B$2:$L$400,9,FALSE)</f>
        <v>55</v>
      </c>
      <c r="K1914" s="2" t="e">
        <f>VLOOKUP(B1914,'Master TS'!$A$1:$E$1221,4,FALSE)</f>
        <v>#N/A</v>
      </c>
      <c r="L1914" s="2" t="e">
        <f>VLOOKUP(B1914,'Master TS'!$A$1:$E$1221,5,FALSE)</f>
        <v>#N/A</v>
      </c>
      <c r="M1914" s="2" t="s">
        <v>20</v>
      </c>
    </row>
    <row r="1915" spans="1:13" ht="12" customHeight="1">
      <c r="A1915" s="2">
        <v>1914</v>
      </c>
      <c r="B1915" s="2">
        <v>195050055</v>
      </c>
      <c r="C1915" s="2" t="s">
        <v>1963</v>
      </c>
      <c r="D1915" s="2" t="s">
        <v>1914</v>
      </c>
      <c r="E1915" s="2" t="s">
        <v>1610</v>
      </c>
      <c r="F1915" s="2" t="s">
        <v>17</v>
      </c>
      <c r="G1915" s="2" t="s">
        <v>18</v>
      </c>
      <c r="H1915" s="3">
        <v>45209.702164351853</v>
      </c>
      <c r="I1915" s="2" t="s">
        <v>42</v>
      </c>
      <c r="J1915" s="2">
        <f>VLOOKUP(B1915,'FKIP-'!$B$2:$L$400,9,FALSE)</f>
        <v>364</v>
      </c>
      <c r="K1915" s="2" t="e">
        <f>VLOOKUP(B1915,'Master TS'!$A$1:$E$1221,4,FALSE)</f>
        <v>#N/A</v>
      </c>
      <c r="L1915" s="2" t="e">
        <f>VLOOKUP(B1915,'Master TS'!$A$1:$E$1221,5,FALSE)</f>
        <v>#N/A</v>
      </c>
      <c r="M1915" s="2" t="s">
        <v>20</v>
      </c>
    </row>
    <row r="1916" spans="1:13" ht="12" customHeight="1">
      <c r="A1916" s="2">
        <v>1915</v>
      </c>
      <c r="B1916" s="2">
        <v>195050056</v>
      </c>
      <c r="C1916" s="2" t="s">
        <v>1964</v>
      </c>
      <c r="D1916" s="2" t="s">
        <v>1914</v>
      </c>
      <c r="E1916" s="2" t="s">
        <v>1610</v>
      </c>
      <c r="F1916" s="2" t="s">
        <v>17</v>
      </c>
      <c r="G1916" s="2" t="s">
        <v>18</v>
      </c>
      <c r="H1916" s="3">
        <v>45209.647002314814</v>
      </c>
      <c r="I1916" s="2" t="s">
        <v>42</v>
      </c>
      <c r="J1916" s="2">
        <f>VLOOKUP(B1916,'FKIP-'!$B$2:$L$400,9,FALSE)</f>
        <v>349</v>
      </c>
      <c r="K1916" s="2" t="e">
        <f>VLOOKUP(B1916,'Master TS'!$A$1:$E$1221,4,FALSE)</f>
        <v>#N/A</v>
      </c>
      <c r="L1916" s="2" t="e">
        <f>VLOOKUP(B1916,'Master TS'!$A$1:$E$1221,5,FALSE)</f>
        <v>#N/A</v>
      </c>
      <c r="M1916" s="2" t="s">
        <v>20</v>
      </c>
    </row>
    <row r="1917" spans="1:13" ht="12" customHeight="1">
      <c r="A1917" s="2">
        <v>1916</v>
      </c>
      <c r="B1917" s="2">
        <v>195050057</v>
      </c>
      <c r="C1917" s="2" t="s">
        <v>1965</v>
      </c>
      <c r="D1917" s="2" t="s">
        <v>1914</v>
      </c>
      <c r="E1917" s="2" t="s">
        <v>1610</v>
      </c>
      <c r="F1917" s="2" t="s">
        <v>17</v>
      </c>
      <c r="G1917" s="2" t="s">
        <v>18</v>
      </c>
      <c r="H1917" s="3">
        <v>45209.5703587963</v>
      </c>
      <c r="I1917" s="2" t="s">
        <v>42</v>
      </c>
      <c r="J1917" s="2">
        <f>VLOOKUP(B1917,'FKIP-'!$B$2:$L$400,9,FALSE)</f>
        <v>329</v>
      </c>
      <c r="K1917" s="2" t="e">
        <f>VLOOKUP(B1917,'Master TS'!$A$1:$E$1221,4,FALSE)</f>
        <v>#N/A</v>
      </c>
      <c r="L1917" s="2" t="e">
        <f>VLOOKUP(B1917,'Master TS'!$A$1:$E$1221,5,FALSE)</f>
        <v>#N/A</v>
      </c>
      <c r="M1917" s="2" t="s">
        <v>20</v>
      </c>
    </row>
    <row r="1918" spans="1:13" ht="12" customHeight="1">
      <c r="A1918" s="2">
        <v>1917</v>
      </c>
      <c r="B1918" s="2">
        <v>195050058</v>
      </c>
      <c r="C1918" s="2" t="s">
        <v>1966</v>
      </c>
      <c r="D1918" s="2" t="s">
        <v>1914</v>
      </c>
      <c r="E1918" s="2" t="s">
        <v>1610</v>
      </c>
      <c r="F1918" s="2" t="s">
        <v>25</v>
      </c>
      <c r="G1918" s="2" t="s">
        <v>18</v>
      </c>
      <c r="H1918" s="3">
        <v>45206.796412037038</v>
      </c>
      <c r="I1918" s="2" t="s">
        <v>23</v>
      </c>
      <c r="J1918" s="2">
        <f>VLOOKUP(B1918,'FKIP-'!$B$2:$L$400,9,FALSE)</f>
        <v>73</v>
      </c>
      <c r="K1918" s="2" t="e">
        <f>VLOOKUP(B1918,'Master TS'!$A$1:$E$1221,4,FALSE)</f>
        <v>#N/A</v>
      </c>
      <c r="L1918" s="2" t="e">
        <f>VLOOKUP(B1918,'Master TS'!$A$1:$E$1221,5,FALSE)</f>
        <v>#N/A</v>
      </c>
      <c r="M1918" s="2" t="s">
        <v>20</v>
      </c>
    </row>
    <row r="1919" spans="1:13" ht="12" customHeight="1">
      <c r="A1919" s="2">
        <v>1918</v>
      </c>
      <c r="B1919" s="2">
        <v>195050059</v>
      </c>
      <c r="C1919" s="2" t="s">
        <v>1967</v>
      </c>
      <c r="D1919" s="2" t="s">
        <v>1914</v>
      </c>
      <c r="E1919" s="2" t="s">
        <v>1610</v>
      </c>
      <c r="F1919" s="2" t="s">
        <v>17</v>
      </c>
      <c r="G1919" s="2" t="s">
        <v>18</v>
      </c>
      <c r="H1919" s="3">
        <v>45209.350081018521</v>
      </c>
      <c r="I1919" s="2" t="s">
        <v>42</v>
      </c>
      <c r="J1919" s="2">
        <f>VLOOKUP(B1919,'FKIP-'!$B$2:$L$400,9,FALSE)</f>
        <v>292</v>
      </c>
      <c r="K1919" s="2" t="e">
        <f>VLOOKUP(B1919,'Master TS'!$A$1:$E$1221,4,FALSE)</f>
        <v>#N/A</v>
      </c>
      <c r="L1919" s="2" t="e">
        <f>VLOOKUP(B1919,'Master TS'!$A$1:$E$1221,5,FALSE)</f>
        <v>#N/A</v>
      </c>
      <c r="M1919" s="2" t="s">
        <v>20</v>
      </c>
    </row>
    <row r="1920" spans="1:13" ht="12" customHeight="1">
      <c r="A1920" s="2">
        <v>1919</v>
      </c>
      <c r="B1920" s="2">
        <v>195050060</v>
      </c>
      <c r="C1920" s="2" t="s">
        <v>1968</v>
      </c>
      <c r="D1920" s="2" t="s">
        <v>1914</v>
      </c>
      <c r="E1920" s="2" t="s">
        <v>1610</v>
      </c>
      <c r="F1920" s="2" t="s">
        <v>17</v>
      </c>
      <c r="G1920" s="2" t="s">
        <v>18</v>
      </c>
      <c r="H1920" s="3">
        <v>45209.71497685185</v>
      </c>
      <c r="I1920" s="2" t="s">
        <v>42</v>
      </c>
      <c r="J1920" s="2">
        <f>VLOOKUP(B1920,'FKIP-'!$B$2:$L$400,9,FALSE)</f>
        <v>367</v>
      </c>
      <c r="K1920" s="2" t="e">
        <f>VLOOKUP(B1920,'Master TS'!$A$1:$E$1221,4,FALSE)</f>
        <v>#N/A</v>
      </c>
      <c r="L1920" s="2" t="e">
        <f>VLOOKUP(B1920,'Master TS'!$A$1:$E$1221,5,FALSE)</f>
        <v>#N/A</v>
      </c>
      <c r="M1920" s="2" t="s">
        <v>20</v>
      </c>
    </row>
    <row r="1921" spans="1:13" ht="12" customHeight="1">
      <c r="A1921" s="2">
        <v>1920</v>
      </c>
      <c r="B1921" s="2">
        <v>195050061</v>
      </c>
      <c r="C1921" s="2" t="s">
        <v>1969</v>
      </c>
      <c r="D1921" s="2" t="s">
        <v>1914</v>
      </c>
      <c r="E1921" s="2" t="s">
        <v>1610</v>
      </c>
      <c r="F1921" s="2" t="s">
        <v>25</v>
      </c>
      <c r="G1921" s="2" t="s">
        <v>18</v>
      </c>
      <c r="H1921" s="3">
        <v>45209.341585648152</v>
      </c>
      <c r="I1921" s="2" t="s">
        <v>23</v>
      </c>
      <c r="J1921" s="2">
        <f>VLOOKUP(B1921,'FKIP-'!$B$2:$L$400,9,FALSE)</f>
        <v>289</v>
      </c>
      <c r="K1921" s="2" t="e">
        <f>VLOOKUP(B1921,'Master TS'!$A$1:$E$1221,4,FALSE)</f>
        <v>#N/A</v>
      </c>
      <c r="L1921" s="2" t="e">
        <f>VLOOKUP(B1921,'Master TS'!$A$1:$E$1221,5,FALSE)</f>
        <v>#N/A</v>
      </c>
      <c r="M1921" s="2" t="s">
        <v>20</v>
      </c>
    </row>
    <row r="1922" spans="1:13" ht="12" customHeight="1">
      <c r="A1922" s="2">
        <v>1921</v>
      </c>
      <c r="B1922" s="2">
        <v>195050062</v>
      </c>
      <c r="C1922" s="2" t="s">
        <v>1970</v>
      </c>
      <c r="D1922" s="2" t="s">
        <v>1914</v>
      </c>
      <c r="E1922" s="2" t="s">
        <v>1610</v>
      </c>
      <c r="F1922" s="2" t="s">
        <v>17</v>
      </c>
      <c r="G1922" s="2" t="s">
        <v>18</v>
      </c>
      <c r="H1922" s="3">
        <v>45208.681435185186</v>
      </c>
      <c r="I1922" s="2" t="s">
        <v>23</v>
      </c>
      <c r="J1922" s="2">
        <f>VLOOKUP(B1922,'FKIP-'!$B$2:$L$400,9,FALSE)</f>
        <v>229</v>
      </c>
      <c r="K1922" s="2" t="e">
        <f>VLOOKUP(B1922,'Master TS'!$A$1:$E$1221,4,FALSE)</f>
        <v>#N/A</v>
      </c>
      <c r="L1922" s="2" t="e">
        <f>VLOOKUP(B1922,'Master TS'!$A$1:$E$1221,5,FALSE)</f>
        <v>#N/A</v>
      </c>
      <c r="M1922" s="2" t="s">
        <v>20</v>
      </c>
    </row>
    <row r="1923" spans="1:13" ht="12" customHeight="1">
      <c r="A1923" s="2">
        <v>1922</v>
      </c>
      <c r="B1923" s="2">
        <v>195050063</v>
      </c>
      <c r="C1923" s="2" t="s">
        <v>1971</v>
      </c>
      <c r="D1923" s="2" t="s">
        <v>1914</v>
      </c>
      <c r="E1923" s="2" t="s">
        <v>1610</v>
      </c>
      <c r="F1923" s="2" t="s">
        <v>34</v>
      </c>
      <c r="G1923" s="2" t="s">
        <v>18</v>
      </c>
      <c r="H1923" s="3">
        <v>45209.571018518516</v>
      </c>
      <c r="I1923" s="2" t="s">
        <v>42</v>
      </c>
      <c r="J1923" s="2">
        <f>VLOOKUP(B1923,'FKIP-'!$B$2:$L$400,9,FALSE)</f>
        <v>330</v>
      </c>
      <c r="K1923" s="2" t="e">
        <f>VLOOKUP(B1923,'Master TS'!$A$1:$E$1221,4,FALSE)</f>
        <v>#N/A</v>
      </c>
      <c r="L1923" s="2" t="e">
        <f>VLOOKUP(B1923,'Master TS'!$A$1:$E$1221,5,FALSE)</f>
        <v>#N/A</v>
      </c>
      <c r="M1923" s="2" t="s">
        <v>20</v>
      </c>
    </row>
    <row r="1924" spans="1:13" ht="12" customHeight="1">
      <c r="A1924" s="2">
        <v>1923</v>
      </c>
      <c r="B1924" s="2">
        <v>195050065</v>
      </c>
      <c r="C1924" s="2" t="s">
        <v>1972</v>
      </c>
      <c r="D1924" s="2" t="s">
        <v>1914</v>
      </c>
      <c r="E1924" s="2" t="s">
        <v>1610</v>
      </c>
      <c r="F1924" s="2" t="s">
        <v>34</v>
      </c>
      <c r="G1924" s="2" t="s">
        <v>18</v>
      </c>
      <c r="H1924" s="3">
        <v>45206.697141203702</v>
      </c>
      <c r="I1924" s="2" t="s">
        <v>23</v>
      </c>
      <c r="J1924" s="2">
        <f>VLOOKUP(B1924,'FKIP-'!$B$2:$L$400,9,FALSE)</f>
        <v>52</v>
      </c>
      <c r="K1924" s="2" t="e">
        <f>VLOOKUP(B1924,'Master TS'!$A$1:$E$1221,4,FALSE)</f>
        <v>#N/A</v>
      </c>
      <c r="L1924" s="2" t="e">
        <f>VLOOKUP(B1924,'Master TS'!$A$1:$E$1221,5,FALSE)</f>
        <v>#N/A</v>
      </c>
      <c r="M1924" s="2" t="s">
        <v>20</v>
      </c>
    </row>
    <row r="1925" spans="1:13" ht="12" customHeight="1">
      <c r="A1925" s="2">
        <v>1924</v>
      </c>
      <c r="B1925" s="2">
        <v>175010008</v>
      </c>
      <c r="C1925" s="2" t="s">
        <v>1973</v>
      </c>
      <c r="D1925" s="2" t="s">
        <v>1974</v>
      </c>
      <c r="E1925" s="2" t="s">
        <v>1610</v>
      </c>
      <c r="F1925" s="2" t="s">
        <v>76</v>
      </c>
      <c r="G1925" s="2" t="s">
        <v>18</v>
      </c>
      <c r="H1925" s="3">
        <v>45209.562569444446</v>
      </c>
      <c r="I1925" s="2" t="s">
        <v>23</v>
      </c>
      <c r="J1925" s="2">
        <f>VLOOKUP(B1925,'FKIP-'!$B$2:$L$400,9,FALSE)</f>
        <v>326</v>
      </c>
      <c r="K1925" s="2" t="e">
        <f>VLOOKUP(B1925,'Master TS'!$A$1:$E$1221,4,FALSE)</f>
        <v>#N/A</v>
      </c>
      <c r="L1925" s="2" t="e">
        <f>VLOOKUP(B1925,'Master TS'!$A$1:$E$1221,5,FALSE)</f>
        <v>#N/A</v>
      </c>
      <c r="M1925" s="2" t="s">
        <v>20</v>
      </c>
    </row>
    <row r="1926" spans="1:13" ht="12" customHeight="1">
      <c r="A1926" s="2">
        <v>1925</v>
      </c>
      <c r="B1926" s="2">
        <v>185010003</v>
      </c>
      <c r="C1926" s="2" t="s">
        <v>1975</v>
      </c>
      <c r="D1926" s="2" t="s">
        <v>1974</v>
      </c>
      <c r="E1926" s="2" t="s">
        <v>1610</v>
      </c>
      <c r="F1926" s="2" t="s">
        <v>25</v>
      </c>
      <c r="G1926" s="2" t="s">
        <v>18</v>
      </c>
      <c r="H1926" s="3">
        <v>45206.624421296299</v>
      </c>
      <c r="I1926" s="2"/>
      <c r="J1926" s="2">
        <f>VLOOKUP(B1926,'FKIP-'!$B$2:$L$400,9,FALSE)</f>
        <v>42</v>
      </c>
      <c r="K1926" s="2" t="e">
        <f>VLOOKUP(B1926,'Master TS'!$A$1:$E$1221,4,FALSE)</f>
        <v>#N/A</v>
      </c>
      <c r="L1926" s="2" t="e">
        <f>VLOOKUP(B1926,'Master TS'!$A$1:$E$1221,5,FALSE)</f>
        <v>#N/A</v>
      </c>
      <c r="M1926" s="2" t="s">
        <v>20</v>
      </c>
    </row>
    <row r="1927" spans="1:13" ht="12" customHeight="1">
      <c r="A1927" s="2">
        <v>1926</v>
      </c>
      <c r="B1927" s="2">
        <v>185010030</v>
      </c>
      <c r="C1927" s="2" t="s">
        <v>1976</v>
      </c>
      <c r="D1927" s="2" t="s">
        <v>1974</v>
      </c>
      <c r="E1927" s="2" t="s">
        <v>1610</v>
      </c>
      <c r="F1927" s="2" t="s">
        <v>76</v>
      </c>
      <c r="G1927" s="2" t="s">
        <v>18</v>
      </c>
      <c r="H1927" s="3">
        <v>45207.396990740737</v>
      </c>
      <c r="I1927" s="2"/>
      <c r="J1927" s="2">
        <f>VLOOKUP(B1927,'FKIP-'!$B$2:$L$400,9,FALSE)</f>
        <v>86</v>
      </c>
      <c r="K1927" s="2" t="e">
        <f>VLOOKUP(B1927,'Master TS'!$A$1:$E$1221,4,FALSE)</f>
        <v>#N/A</v>
      </c>
      <c r="L1927" s="2" t="e">
        <f>VLOOKUP(B1927,'Master TS'!$A$1:$E$1221,5,FALSE)</f>
        <v>#N/A</v>
      </c>
      <c r="M1927" s="2" t="s">
        <v>20</v>
      </c>
    </row>
    <row r="1928" spans="1:13" ht="12" customHeight="1">
      <c r="A1928" s="2">
        <v>1927</v>
      </c>
      <c r="B1928" s="2">
        <v>185010032</v>
      </c>
      <c r="C1928" s="2" t="s">
        <v>1977</v>
      </c>
      <c r="D1928" s="2" t="s">
        <v>1974</v>
      </c>
      <c r="E1928" s="2" t="s">
        <v>1610</v>
      </c>
      <c r="F1928" s="2" t="s">
        <v>25</v>
      </c>
      <c r="G1928" s="2" t="s">
        <v>18</v>
      </c>
      <c r="H1928" s="3">
        <v>45208.640381944446</v>
      </c>
      <c r="I1928" s="2" t="s">
        <v>23</v>
      </c>
      <c r="J1928" s="2">
        <f>VLOOKUP(B1928,'FKIP-'!$B$2:$L$400,9,FALSE)</f>
        <v>210</v>
      </c>
      <c r="K1928" s="2" t="e">
        <f>VLOOKUP(B1928,'Master TS'!$A$1:$E$1221,4,FALSE)</f>
        <v>#N/A</v>
      </c>
      <c r="L1928" s="2" t="e">
        <f>VLOOKUP(B1928,'Master TS'!$A$1:$E$1221,5,FALSE)</f>
        <v>#N/A</v>
      </c>
      <c r="M1928" s="2" t="s">
        <v>20</v>
      </c>
    </row>
    <row r="1929" spans="1:13" ht="12" customHeight="1">
      <c r="A1929" s="2">
        <v>1928</v>
      </c>
      <c r="B1929" s="2">
        <v>195010001</v>
      </c>
      <c r="C1929" s="2" t="s">
        <v>1978</v>
      </c>
      <c r="D1929" s="2" t="s">
        <v>1974</v>
      </c>
      <c r="E1929" s="2" t="s">
        <v>1610</v>
      </c>
      <c r="F1929" s="2" t="s">
        <v>25</v>
      </c>
      <c r="G1929" s="2" t="s">
        <v>18</v>
      </c>
      <c r="H1929" s="3">
        <v>45209.623136574075</v>
      </c>
      <c r="I1929" s="2" t="s">
        <v>23</v>
      </c>
      <c r="J1929" s="2">
        <f>VLOOKUP(B1929,'FKIP-'!$B$2:$L$400,9,FALSE)</f>
        <v>345</v>
      </c>
      <c r="K1929" s="2" t="e">
        <f>VLOOKUP(B1929,'Master TS'!$A$1:$E$1221,4,FALSE)</f>
        <v>#N/A</v>
      </c>
      <c r="L1929" s="2" t="e">
        <f>VLOOKUP(B1929,'Master TS'!$A$1:$E$1221,5,FALSE)</f>
        <v>#N/A</v>
      </c>
      <c r="M1929" s="2" t="s">
        <v>20</v>
      </c>
    </row>
    <row r="1930" spans="1:13" ht="12" customHeight="1">
      <c r="A1930" s="2">
        <v>1929</v>
      </c>
      <c r="B1930" s="2">
        <v>195010002</v>
      </c>
      <c r="C1930" s="2" t="s">
        <v>1979</v>
      </c>
      <c r="D1930" s="2" t="s">
        <v>1974</v>
      </c>
      <c r="E1930" s="2" t="s">
        <v>1610</v>
      </c>
      <c r="F1930" s="2" t="s">
        <v>17</v>
      </c>
      <c r="G1930" s="2" t="s">
        <v>18</v>
      </c>
      <c r="H1930" s="3">
        <v>45209.500567129631</v>
      </c>
      <c r="I1930" s="2"/>
      <c r="J1930" s="2">
        <f>VLOOKUP(B1930,'FKIP-'!$B$2:$L$400,9,FALSE)</f>
        <v>314</v>
      </c>
      <c r="K1930" s="2" t="e">
        <f>VLOOKUP(B1930,'Master TS'!$A$1:$E$1221,4,FALSE)</f>
        <v>#N/A</v>
      </c>
      <c r="L1930" s="2" t="e">
        <f>VLOOKUP(B1930,'Master TS'!$A$1:$E$1221,5,FALSE)</f>
        <v>#N/A</v>
      </c>
      <c r="M1930" s="2" t="s">
        <v>20</v>
      </c>
    </row>
    <row r="1931" spans="1:13" ht="12" customHeight="1">
      <c r="A1931" s="2">
        <v>1930</v>
      </c>
      <c r="B1931" s="2">
        <v>195010003</v>
      </c>
      <c r="C1931" s="2" t="s">
        <v>1980</v>
      </c>
      <c r="D1931" s="2" t="s">
        <v>1974</v>
      </c>
      <c r="E1931" s="2" t="s">
        <v>1610</v>
      </c>
      <c r="F1931" s="2" t="s">
        <v>25</v>
      </c>
      <c r="G1931" s="2" t="s">
        <v>18</v>
      </c>
      <c r="H1931" s="3">
        <v>45210.395138888889</v>
      </c>
      <c r="I1931" s="2" t="s">
        <v>23</v>
      </c>
      <c r="J1931" s="2">
        <f>VLOOKUP(B1931,'FKIP-'!$B$2:$L$400,9,FALSE)</f>
        <v>380</v>
      </c>
      <c r="K1931" s="2" t="e">
        <f>VLOOKUP(B1931,'Master TS'!$A$1:$E$1221,4,FALSE)</f>
        <v>#N/A</v>
      </c>
      <c r="L1931" s="2" t="e">
        <f>VLOOKUP(B1931,'Master TS'!$A$1:$E$1221,5,FALSE)</f>
        <v>#N/A</v>
      </c>
      <c r="M1931" s="2" t="s">
        <v>20</v>
      </c>
    </row>
    <row r="1932" spans="1:13" ht="12" customHeight="1">
      <c r="A1932" s="2">
        <v>1931</v>
      </c>
      <c r="B1932" s="2">
        <v>195010005</v>
      </c>
      <c r="C1932" s="2" t="s">
        <v>1981</v>
      </c>
      <c r="D1932" s="2" t="s">
        <v>1974</v>
      </c>
      <c r="E1932" s="2" t="s">
        <v>1610</v>
      </c>
      <c r="F1932" s="2" t="s">
        <v>31</v>
      </c>
      <c r="G1932" s="2" t="s">
        <v>18</v>
      </c>
      <c r="H1932" s="3">
        <v>45208.34878472222</v>
      </c>
      <c r="I1932" s="2" t="s">
        <v>23</v>
      </c>
      <c r="J1932" s="2">
        <f>VLOOKUP(B1932,'FKIP-'!$B$2:$L$400,9,FALSE)</f>
        <v>128</v>
      </c>
      <c r="K1932" s="2" t="e">
        <f>VLOOKUP(B1932,'Master TS'!$A$1:$E$1221,4,FALSE)</f>
        <v>#N/A</v>
      </c>
      <c r="L1932" s="2" t="e">
        <f>VLOOKUP(B1932,'Master TS'!$A$1:$E$1221,5,FALSE)</f>
        <v>#N/A</v>
      </c>
      <c r="M1932" s="2" t="s">
        <v>20</v>
      </c>
    </row>
    <row r="1933" spans="1:13" ht="12" customHeight="1">
      <c r="A1933" s="2">
        <v>1932</v>
      </c>
      <c r="B1933" s="2">
        <v>195010006</v>
      </c>
      <c r="C1933" s="2" t="s">
        <v>1982</v>
      </c>
      <c r="D1933" s="2" t="s">
        <v>1974</v>
      </c>
      <c r="E1933" s="2" t="s">
        <v>1610</v>
      </c>
      <c r="F1933" s="2" t="s">
        <v>76</v>
      </c>
      <c r="G1933" s="2" t="s">
        <v>18</v>
      </c>
      <c r="H1933" s="3">
        <v>45210.655439814815</v>
      </c>
      <c r="I1933" s="2" t="s">
        <v>23</v>
      </c>
      <c r="J1933" s="2">
        <f>VLOOKUP(B1933,'FKIP-'!$B$2:$L$400,9,FALSE)</f>
        <v>389</v>
      </c>
      <c r="K1933" s="2" t="e">
        <f>VLOOKUP(B1933,'Master TS'!$A$1:$E$1221,4,FALSE)</f>
        <v>#N/A</v>
      </c>
      <c r="L1933" s="2" t="e">
        <f>VLOOKUP(B1933,'Master TS'!$A$1:$E$1221,5,FALSE)</f>
        <v>#N/A</v>
      </c>
      <c r="M1933" s="2" t="s">
        <v>20</v>
      </c>
    </row>
    <row r="1934" spans="1:13" ht="12" customHeight="1">
      <c r="A1934" s="2">
        <v>1933</v>
      </c>
      <c r="B1934" s="2">
        <v>195010007</v>
      </c>
      <c r="C1934" s="2" t="s">
        <v>1983</v>
      </c>
      <c r="D1934" s="2" t="s">
        <v>1974</v>
      </c>
      <c r="E1934" s="2" t="s">
        <v>1610</v>
      </c>
      <c r="F1934" s="2" t="s">
        <v>39</v>
      </c>
      <c r="G1934" s="2" t="s">
        <v>18</v>
      </c>
      <c r="H1934" s="3">
        <v>45207.556956018518</v>
      </c>
      <c r="I1934" s="2"/>
      <c r="J1934" s="2">
        <f>VLOOKUP(B1934,'FKIP-'!$B$2:$L$400,9,FALSE)</f>
        <v>95</v>
      </c>
      <c r="K1934" s="2" t="e">
        <f>VLOOKUP(B1934,'Master TS'!$A$1:$E$1221,4,FALSE)</f>
        <v>#N/A</v>
      </c>
      <c r="L1934" s="2" t="e">
        <f>VLOOKUP(B1934,'Master TS'!$A$1:$E$1221,5,FALSE)</f>
        <v>#N/A</v>
      </c>
      <c r="M1934" s="2" t="s">
        <v>20</v>
      </c>
    </row>
    <row r="1935" spans="1:13" ht="12" customHeight="1">
      <c r="A1935" s="2">
        <v>1934</v>
      </c>
      <c r="B1935" s="2">
        <v>195010009</v>
      </c>
      <c r="C1935" s="2" t="s">
        <v>1984</v>
      </c>
      <c r="D1935" s="2" t="s">
        <v>1974</v>
      </c>
      <c r="E1935" s="2" t="s">
        <v>1610</v>
      </c>
      <c r="F1935" s="2" t="s">
        <v>34</v>
      </c>
      <c r="G1935" s="2" t="s">
        <v>18</v>
      </c>
      <c r="H1935" s="3">
        <v>45208.750497685185</v>
      </c>
      <c r="I1935" s="2" t="s">
        <v>23</v>
      </c>
      <c r="J1935" s="2">
        <f>VLOOKUP(B1935,'FKIP-'!$B$2:$L$400,9,FALSE)</f>
        <v>241</v>
      </c>
      <c r="K1935" s="2" t="e">
        <f>VLOOKUP(B1935,'Master TS'!$A$1:$E$1221,4,FALSE)</f>
        <v>#N/A</v>
      </c>
      <c r="L1935" s="2" t="e">
        <f>VLOOKUP(B1935,'Master TS'!$A$1:$E$1221,5,FALSE)</f>
        <v>#N/A</v>
      </c>
      <c r="M1935" s="2" t="s">
        <v>20</v>
      </c>
    </row>
    <row r="1936" spans="1:13" ht="12" customHeight="1">
      <c r="A1936" s="2">
        <v>1935</v>
      </c>
      <c r="B1936" s="2">
        <v>195010011</v>
      </c>
      <c r="C1936" s="2" t="s">
        <v>1985</v>
      </c>
      <c r="D1936" s="2" t="s">
        <v>1974</v>
      </c>
      <c r="E1936" s="2" t="s">
        <v>1610</v>
      </c>
      <c r="F1936" s="2" t="s">
        <v>17</v>
      </c>
      <c r="G1936" s="2" t="s">
        <v>18</v>
      </c>
      <c r="H1936" s="3">
        <v>45208.505960648145</v>
      </c>
      <c r="I1936" s="2" t="s">
        <v>23</v>
      </c>
      <c r="J1936" s="2">
        <f>VLOOKUP(B1936,'FKIP-'!$B$2:$L$400,9,FALSE)</f>
        <v>164</v>
      </c>
      <c r="K1936" s="2" t="e">
        <f>VLOOKUP(B1936,'Master TS'!$A$1:$E$1221,4,FALSE)</f>
        <v>#N/A</v>
      </c>
      <c r="L1936" s="2" t="e">
        <f>VLOOKUP(B1936,'Master TS'!$A$1:$E$1221,5,FALSE)</f>
        <v>#N/A</v>
      </c>
      <c r="M1936" s="2" t="s">
        <v>20</v>
      </c>
    </row>
    <row r="1937" spans="1:13" ht="12" customHeight="1">
      <c r="A1937" s="2">
        <v>1936</v>
      </c>
      <c r="B1937" s="2">
        <v>195010013</v>
      </c>
      <c r="C1937" s="2" t="s">
        <v>1986</v>
      </c>
      <c r="D1937" s="2" t="s">
        <v>1974</v>
      </c>
      <c r="E1937" s="2" t="s">
        <v>1610</v>
      </c>
      <c r="F1937" s="2" t="s">
        <v>34</v>
      </c>
      <c r="G1937" s="2" t="s">
        <v>18</v>
      </c>
      <c r="H1937" s="3">
        <v>45208.790069444447</v>
      </c>
      <c r="I1937" s="2" t="s">
        <v>23</v>
      </c>
      <c r="J1937" s="2">
        <f>VLOOKUP(B1937,'FKIP-'!$B$2:$L$400,9,FALSE)</f>
        <v>251</v>
      </c>
      <c r="K1937" s="2" t="e">
        <f>VLOOKUP(B1937,'Master TS'!$A$1:$E$1221,4,FALSE)</f>
        <v>#N/A</v>
      </c>
      <c r="L1937" s="2" t="e">
        <f>VLOOKUP(B1937,'Master TS'!$A$1:$E$1221,5,FALSE)</f>
        <v>#N/A</v>
      </c>
      <c r="M1937" s="2" t="s">
        <v>20</v>
      </c>
    </row>
    <row r="1938" spans="1:13" ht="12" customHeight="1">
      <c r="A1938" s="2">
        <v>1937</v>
      </c>
      <c r="B1938" s="2">
        <v>195010014</v>
      </c>
      <c r="C1938" s="2" t="s">
        <v>1987</v>
      </c>
      <c r="D1938" s="2" t="s">
        <v>1974</v>
      </c>
      <c r="E1938" s="2" t="s">
        <v>1610</v>
      </c>
      <c r="F1938" s="2" t="s">
        <v>17</v>
      </c>
      <c r="G1938" s="2" t="s">
        <v>18</v>
      </c>
      <c r="H1938" s="3">
        <v>45208.445937500001</v>
      </c>
      <c r="I1938" s="2" t="s">
        <v>23</v>
      </c>
      <c r="J1938" s="2">
        <f>VLOOKUP(B1938,'FKIP-'!$B$2:$L$400,9,FALSE)</f>
        <v>145</v>
      </c>
      <c r="K1938" s="2" t="e">
        <f>VLOOKUP(B1938,'Master TS'!$A$1:$E$1221,4,FALSE)</f>
        <v>#N/A</v>
      </c>
      <c r="L1938" s="2" t="e">
        <f>VLOOKUP(B1938,'Master TS'!$A$1:$E$1221,5,FALSE)</f>
        <v>#N/A</v>
      </c>
      <c r="M1938" s="2" t="s">
        <v>20</v>
      </c>
    </row>
    <row r="1939" spans="1:13" ht="12" customHeight="1">
      <c r="A1939" s="2">
        <v>1938</v>
      </c>
      <c r="B1939" s="2">
        <v>195010015</v>
      </c>
      <c r="C1939" s="2" t="s">
        <v>1988</v>
      </c>
      <c r="D1939" s="2" t="s">
        <v>1974</v>
      </c>
      <c r="E1939" s="2" t="s">
        <v>1610</v>
      </c>
      <c r="F1939" s="2" t="s">
        <v>34</v>
      </c>
      <c r="G1939" s="2" t="s">
        <v>18</v>
      </c>
      <c r="H1939" s="3">
        <v>45209.595358796294</v>
      </c>
      <c r="I1939" s="2" t="s">
        <v>23</v>
      </c>
      <c r="J1939" s="2">
        <f>VLOOKUP(B1939,'FKIP-'!$B$2:$L$400,9,FALSE)</f>
        <v>337</v>
      </c>
      <c r="K1939" s="2" t="e">
        <f>VLOOKUP(B1939,'Master TS'!$A$1:$E$1221,4,FALSE)</f>
        <v>#N/A</v>
      </c>
      <c r="L1939" s="2" t="e">
        <f>VLOOKUP(B1939,'Master TS'!$A$1:$E$1221,5,FALSE)</f>
        <v>#N/A</v>
      </c>
      <c r="M1939" s="2" t="s">
        <v>20</v>
      </c>
    </row>
    <row r="1940" spans="1:13" ht="12" customHeight="1">
      <c r="A1940" s="2">
        <v>1939</v>
      </c>
      <c r="B1940" s="2">
        <v>195010016</v>
      </c>
      <c r="C1940" s="2" t="s">
        <v>1669</v>
      </c>
      <c r="D1940" s="2" t="s">
        <v>1974</v>
      </c>
      <c r="E1940" s="2" t="s">
        <v>1610</v>
      </c>
      <c r="F1940" s="2" t="s">
        <v>17</v>
      </c>
      <c r="G1940" s="2" t="s">
        <v>18</v>
      </c>
      <c r="H1940" s="3">
        <v>45208.745509259257</v>
      </c>
      <c r="I1940" s="2" t="s">
        <v>23</v>
      </c>
      <c r="J1940" s="2">
        <f>VLOOKUP(B1940,'FKIP-'!$B$2:$L$400,9,FALSE)</f>
        <v>240</v>
      </c>
      <c r="K1940" s="2" t="e">
        <f>VLOOKUP(B1940,'Master TS'!$A$1:$E$1221,4,FALSE)</f>
        <v>#N/A</v>
      </c>
      <c r="L1940" s="2" t="e">
        <f>VLOOKUP(B1940,'Master TS'!$A$1:$E$1221,5,FALSE)</f>
        <v>#N/A</v>
      </c>
      <c r="M1940" s="2" t="s">
        <v>20</v>
      </c>
    </row>
    <row r="1941" spans="1:13" ht="12" customHeight="1">
      <c r="A1941" s="2">
        <v>1940</v>
      </c>
      <c r="B1941" s="2">
        <v>195010017</v>
      </c>
      <c r="C1941" s="2" t="s">
        <v>1989</v>
      </c>
      <c r="D1941" s="2" t="s">
        <v>1974</v>
      </c>
      <c r="E1941" s="2" t="s">
        <v>1610</v>
      </c>
      <c r="F1941" s="2" t="s">
        <v>25</v>
      </c>
      <c r="G1941" s="2" t="s">
        <v>18</v>
      </c>
      <c r="H1941" s="3">
        <v>45208.54074074074</v>
      </c>
      <c r="I1941" s="2" t="s">
        <v>23</v>
      </c>
      <c r="J1941" s="2">
        <f>VLOOKUP(B1941,'FKIP-'!$B$2:$L$400,9,FALSE)</f>
        <v>172</v>
      </c>
      <c r="K1941" s="2" t="e">
        <f>VLOOKUP(B1941,'Master TS'!$A$1:$E$1221,4,FALSE)</f>
        <v>#N/A</v>
      </c>
      <c r="L1941" s="2" t="e">
        <f>VLOOKUP(B1941,'Master TS'!$A$1:$E$1221,5,FALSE)</f>
        <v>#N/A</v>
      </c>
      <c r="M1941" s="2" t="s">
        <v>20</v>
      </c>
    </row>
    <row r="1942" spans="1:13" ht="12" customHeight="1">
      <c r="A1942" s="2">
        <v>1941</v>
      </c>
      <c r="B1942" s="2">
        <v>195010018</v>
      </c>
      <c r="C1942" s="2" t="s">
        <v>1990</v>
      </c>
      <c r="D1942" s="2" t="s">
        <v>1974</v>
      </c>
      <c r="E1942" s="2" t="s">
        <v>1610</v>
      </c>
      <c r="F1942" s="2" t="s">
        <v>25</v>
      </c>
      <c r="G1942" s="2" t="s">
        <v>18</v>
      </c>
      <c r="H1942" s="3">
        <v>45207.659004629626</v>
      </c>
      <c r="I1942" s="2" t="s">
        <v>23</v>
      </c>
      <c r="J1942" s="2">
        <f>VLOOKUP(B1942,'FKIP-'!$B$2:$L$400,9,FALSE)</f>
        <v>104</v>
      </c>
      <c r="K1942" s="2" t="e">
        <f>VLOOKUP(B1942,'Master TS'!$A$1:$E$1221,4,FALSE)</f>
        <v>#N/A</v>
      </c>
      <c r="L1942" s="2" t="e">
        <f>VLOOKUP(B1942,'Master TS'!$A$1:$E$1221,5,FALSE)</f>
        <v>#N/A</v>
      </c>
      <c r="M1942" s="2" t="s">
        <v>20</v>
      </c>
    </row>
    <row r="1943" spans="1:13" ht="12" customHeight="1">
      <c r="A1943" s="2">
        <v>1942</v>
      </c>
      <c r="B1943" s="2">
        <v>195010019</v>
      </c>
      <c r="C1943" s="2" t="s">
        <v>1991</v>
      </c>
      <c r="D1943" s="2" t="s">
        <v>1974</v>
      </c>
      <c r="E1943" s="2" t="s">
        <v>1610</v>
      </c>
      <c r="F1943" s="2" t="s">
        <v>25</v>
      </c>
      <c r="G1943" s="2" t="s">
        <v>18</v>
      </c>
      <c r="H1943" s="3">
        <v>45208.588275462964</v>
      </c>
      <c r="I1943" s="2"/>
      <c r="J1943" s="2">
        <f>VLOOKUP(B1943,'FKIP-'!$B$2:$L$400,9,FALSE)</f>
        <v>181</v>
      </c>
      <c r="K1943" s="2" t="e">
        <f>VLOOKUP(B1943,'Master TS'!$A$1:$E$1221,4,FALSE)</f>
        <v>#N/A</v>
      </c>
      <c r="L1943" s="2" t="e">
        <f>VLOOKUP(B1943,'Master TS'!$A$1:$E$1221,5,FALSE)</f>
        <v>#N/A</v>
      </c>
      <c r="M1943" s="2" t="s">
        <v>20</v>
      </c>
    </row>
    <row r="1944" spans="1:13" ht="12" customHeight="1">
      <c r="A1944" s="2">
        <v>1943</v>
      </c>
      <c r="B1944" s="2">
        <v>195010020</v>
      </c>
      <c r="C1944" s="2" t="s">
        <v>1992</v>
      </c>
      <c r="D1944" s="2" t="s">
        <v>1974</v>
      </c>
      <c r="E1944" s="2" t="s">
        <v>1610</v>
      </c>
      <c r="F1944" s="2" t="s">
        <v>17</v>
      </c>
      <c r="G1944" s="2" t="s">
        <v>18</v>
      </c>
      <c r="H1944" s="3">
        <v>45208.750497685185</v>
      </c>
      <c r="I1944" s="2" t="s">
        <v>23</v>
      </c>
      <c r="J1944" s="2">
        <f>VLOOKUP(B1944,'FKIP-'!$B$2:$L$400,9,FALSE)</f>
        <v>242</v>
      </c>
      <c r="K1944" s="2" t="e">
        <f>VLOOKUP(B1944,'Master TS'!$A$1:$E$1221,4,FALSE)</f>
        <v>#N/A</v>
      </c>
      <c r="L1944" s="2" t="e">
        <f>VLOOKUP(B1944,'Master TS'!$A$1:$E$1221,5,FALSE)</f>
        <v>#N/A</v>
      </c>
      <c r="M1944" s="2" t="s">
        <v>20</v>
      </c>
    </row>
    <row r="1945" spans="1:13" ht="12" customHeight="1">
      <c r="A1945" s="2">
        <v>1944</v>
      </c>
      <c r="B1945" s="2">
        <v>195010021</v>
      </c>
      <c r="C1945" s="2" t="s">
        <v>1993</v>
      </c>
      <c r="D1945" s="2" t="s">
        <v>1974</v>
      </c>
      <c r="E1945" s="2" t="s">
        <v>1610</v>
      </c>
      <c r="F1945" s="2" t="s">
        <v>34</v>
      </c>
      <c r="G1945" s="2" t="s">
        <v>18</v>
      </c>
      <c r="H1945" s="3">
        <v>45207.678865740738</v>
      </c>
      <c r="I1945" s="2" t="s">
        <v>23</v>
      </c>
      <c r="J1945" s="2">
        <f>VLOOKUP(B1945,'FKIP-'!$B$2:$L$400,9,FALSE)</f>
        <v>106</v>
      </c>
      <c r="K1945" s="2" t="e">
        <f>VLOOKUP(B1945,'Master TS'!$A$1:$E$1221,4,FALSE)</f>
        <v>#N/A</v>
      </c>
      <c r="L1945" s="2" t="e">
        <f>VLOOKUP(B1945,'Master TS'!$A$1:$E$1221,5,FALSE)</f>
        <v>#N/A</v>
      </c>
      <c r="M1945" s="2" t="s">
        <v>20</v>
      </c>
    </row>
    <row r="1946" spans="1:13" ht="12" customHeight="1">
      <c r="A1946" s="2">
        <v>1945</v>
      </c>
      <c r="B1946" s="2">
        <v>195010023</v>
      </c>
      <c r="C1946" s="2" t="s">
        <v>1994</v>
      </c>
      <c r="D1946" s="2" t="s">
        <v>1974</v>
      </c>
      <c r="E1946" s="2" t="s">
        <v>1610</v>
      </c>
      <c r="F1946" s="2" t="s">
        <v>31</v>
      </c>
      <c r="G1946" s="2" t="s">
        <v>18</v>
      </c>
      <c r="H1946" s="3">
        <v>45208.473194444443</v>
      </c>
      <c r="I1946" s="2" t="s">
        <v>42</v>
      </c>
      <c r="J1946" s="2">
        <f>VLOOKUP(B1946,'FKIP-'!$B$2:$L$400,9,FALSE)</f>
        <v>155</v>
      </c>
      <c r="K1946" s="2" t="e">
        <f>VLOOKUP(B1946,'Master TS'!$A$1:$E$1221,4,FALSE)</f>
        <v>#N/A</v>
      </c>
      <c r="L1946" s="2" t="e">
        <f>VLOOKUP(B1946,'Master TS'!$A$1:$E$1221,5,FALSE)</f>
        <v>#N/A</v>
      </c>
      <c r="M1946" s="2" t="s">
        <v>20</v>
      </c>
    </row>
    <row r="1947" spans="1:13" ht="12" customHeight="1">
      <c r="A1947" s="2">
        <v>1946</v>
      </c>
      <c r="B1947" s="2">
        <v>195010024</v>
      </c>
      <c r="C1947" s="2" t="s">
        <v>1995</v>
      </c>
      <c r="D1947" s="2" t="s">
        <v>1974</v>
      </c>
      <c r="E1947" s="2" t="s">
        <v>1610</v>
      </c>
      <c r="F1947" s="2" t="s">
        <v>39</v>
      </c>
      <c r="G1947" s="2" t="s">
        <v>18</v>
      </c>
      <c r="H1947" s="3">
        <v>45208.540729166663</v>
      </c>
      <c r="I1947" s="2" t="s">
        <v>23</v>
      </c>
      <c r="J1947" s="2">
        <f>VLOOKUP(B1947,'FKIP-'!$B$2:$L$400,9,FALSE)</f>
        <v>171</v>
      </c>
      <c r="K1947" s="2" t="e">
        <f>VLOOKUP(B1947,'Master TS'!$A$1:$E$1221,4,FALSE)</f>
        <v>#N/A</v>
      </c>
      <c r="L1947" s="2" t="e">
        <f>VLOOKUP(B1947,'Master TS'!$A$1:$E$1221,5,FALSE)</f>
        <v>#N/A</v>
      </c>
      <c r="M1947" s="2" t="s">
        <v>20</v>
      </c>
    </row>
    <row r="1948" spans="1:13" ht="12" customHeight="1">
      <c r="A1948" s="2">
        <v>1947</v>
      </c>
      <c r="B1948" s="2">
        <v>195010026</v>
      </c>
      <c r="C1948" s="2" t="s">
        <v>1996</v>
      </c>
      <c r="D1948" s="2" t="s">
        <v>1974</v>
      </c>
      <c r="E1948" s="2" t="s">
        <v>1610</v>
      </c>
      <c r="F1948" s="2" t="s">
        <v>17</v>
      </c>
      <c r="G1948" s="2" t="s">
        <v>18</v>
      </c>
      <c r="H1948" s="3">
        <v>45209.5622337963</v>
      </c>
      <c r="I1948" s="2" t="s">
        <v>23</v>
      </c>
      <c r="J1948" s="2">
        <f>VLOOKUP(B1948,'FKIP-'!$B$2:$L$400,9,FALSE)</f>
        <v>325</v>
      </c>
      <c r="K1948" s="2" t="e">
        <f>VLOOKUP(B1948,'Master TS'!$A$1:$E$1221,4,FALSE)</f>
        <v>#N/A</v>
      </c>
      <c r="L1948" s="2" t="e">
        <f>VLOOKUP(B1948,'Master TS'!$A$1:$E$1221,5,FALSE)</f>
        <v>#N/A</v>
      </c>
      <c r="M1948" s="2" t="s">
        <v>20</v>
      </c>
    </row>
    <row r="1949" spans="1:13" ht="12" customHeight="1">
      <c r="A1949" s="2">
        <v>1948</v>
      </c>
      <c r="B1949" s="2">
        <v>195010027</v>
      </c>
      <c r="C1949" s="2" t="s">
        <v>1997</v>
      </c>
      <c r="D1949" s="2" t="s">
        <v>1974</v>
      </c>
      <c r="E1949" s="2" t="s">
        <v>1610</v>
      </c>
      <c r="F1949" s="2" t="s">
        <v>17</v>
      </c>
      <c r="G1949" s="2" t="s">
        <v>18</v>
      </c>
      <c r="H1949" s="3">
        <v>45208.77753472222</v>
      </c>
      <c r="I1949" s="2" t="s">
        <v>23</v>
      </c>
      <c r="J1949" s="2">
        <f>VLOOKUP(B1949,'FKIP-'!$B$2:$L$400,9,FALSE)</f>
        <v>248</v>
      </c>
      <c r="K1949" s="2" t="e">
        <f>VLOOKUP(B1949,'Master TS'!$A$1:$E$1221,4,FALSE)</f>
        <v>#N/A</v>
      </c>
      <c r="L1949" s="2" t="e">
        <f>VLOOKUP(B1949,'Master TS'!$A$1:$E$1221,5,FALSE)</f>
        <v>#N/A</v>
      </c>
      <c r="M1949" s="2" t="s">
        <v>20</v>
      </c>
    </row>
    <row r="1950" spans="1:13" ht="12" customHeight="1">
      <c r="A1950" s="2">
        <v>1949</v>
      </c>
      <c r="B1950" s="2">
        <v>195010028</v>
      </c>
      <c r="C1950" s="2" t="s">
        <v>1998</v>
      </c>
      <c r="D1950" s="2" t="s">
        <v>1974</v>
      </c>
      <c r="E1950" s="2" t="s">
        <v>1610</v>
      </c>
      <c r="F1950" s="2" t="s">
        <v>34</v>
      </c>
      <c r="G1950" s="2" t="s">
        <v>18</v>
      </c>
      <c r="H1950" s="3">
        <v>45208.662222222221</v>
      </c>
      <c r="I1950" s="2" t="s">
        <v>23</v>
      </c>
      <c r="J1950" s="2">
        <f>VLOOKUP(B1950,'FKIP-'!$B$2:$L$400,9,FALSE)</f>
        <v>221</v>
      </c>
      <c r="K1950" s="2" t="e">
        <f>VLOOKUP(B1950,'Master TS'!$A$1:$E$1221,4,FALSE)</f>
        <v>#N/A</v>
      </c>
      <c r="L1950" s="2" t="e">
        <f>VLOOKUP(B1950,'Master TS'!$A$1:$E$1221,5,FALSE)</f>
        <v>#N/A</v>
      </c>
      <c r="M1950" s="2" t="s">
        <v>20</v>
      </c>
    </row>
    <row r="1951" spans="1:13" ht="12" customHeight="1">
      <c r="A1951" s="2">
        <v>1950</v>
      </c>
      <c r="B1951" s="2">
        <v>195010029</v>
      </c>
      <c r="C1951" s="2" t="s">
        <v>1999</v>
      </c>
      <c r="D1951" s="2" t="s">
        <v>1974</v>
      </c>
      <c r="E1951" s="2" t="s">
        <v>1610</v>
      </c>
      <c r="F1951" s="2" t="s">
        <v>17</v>
      </c>
      <c r="G1951" s="2" t="s">
        <v>18</v>
      </c>
      <c r="H1951" s="3">
        <v>45208.750555555554</v>
      </c>
      <c r="I1951" s="2" t="s">
        <v>23</v>
      </c>
      <c r="J1951" s="2">
        <f>VLOOKUP(B1951,'FKIP-'!$B$2:$L$400,9,FALSE)</f>
        <v>243</v>
      </c>
      <c r="K1951" s="2" t="e">
        <f>VLOOKUP(B1951,'Master TS'!$A$1:$E$1221,4,FALSE)</f>
        <v>#N/A</v>
      </c>
      <c r="L1951" s="2" t="e">
        <f>VLOOKUP(B1951,'Master TS'!$A$1:$E$1221,5,FALSE)</f>
        <v>#N/A</v>
      </c>
      <c r="M1951" s="2" t="s">
        <v>20</v>
      </c>
    </row>
    <row r="1952" spans="1:13" ht="12" customHeight="1">
      <c r="A1952" s="2">
        <v>1951</v>
      </c>
      <c r="B1952" s="2">
        <v>195010030</v>
      </c>
      <c r="C1952" s="2" t="s">
        <v>2000</v>
      </c>
      <c r="D1952" s="2" t="s">
        <v>1974</v>
      </c>
      <c r="E1952" s="2" t="s">
        <v>1610</v>
      </c>
      <c r="F1952" s="2" t="s">
        <v>17</v>
      </c>
      <c r="G1952" s="2" t="s">
        <v>18</v>
      </c>
      <c r="H1952" s="3">
        <v>45208.928460648145</v>
      </c>
      <c r="I1952" s="2" t="s">
        <v>23</v>
      </c>
      <c r="J1952" s="2">
        <f>VLOOKUP(B1952,'FKIP-'!$B$2:$L$400,9,FALSE)</f>
        <v>283</v>
      </c>
      <c r="K1952" s="2" t="e">
        <f>VLOOKUP(B1952,'Master TS'!$A$1:$E$1221,4,FALSE)</f>
        <v>#N/A</v>
      </c>
      <c r="L1952" s="2" t="e">
        <f>VLOOKUP(B1952,'Master TS'!$A$1:$E$1221,5,FALSE)</f>
        <v>#N/A</v>
      </c>
      <c r="M1952" s="2" t="s">
        <v>20</v>
      </c>
    </row>
    <row r="1953" spans="1:13" ht="12" customHeight="1">
      <c r="A1953" s="2">
        <v>1952</v>
      </c>
      <c r="B1953" s="2">
        <v>195010031</v>
      </c>
      <c r="C1953" s="2" t="s">
        <v>2001</v>
      </c>
      <c r="D1953" s="2" t="s">
        <v>1974</v>
      </c>
      <c r="E1953" s="2" t="s">
        <v>1610</v>
      </c>
      <c r="F1953" s="2" t="s">
        <v>34</v>
      </c>
      <c r="G1953" s="2" t="s">
        <v>18</v>
      </c>
      <c r="H1953" s="3">
        <v>45209.782743055555</v>
      </c>
      <c r="I1953" s="2" t="s">
        <v>23</v>
      </c>
      <c r="J1953" s="2">
        <f>VLOOKUP(B1953,'FKIP-'!$B$2:$L$400,9,FALSE)</f>
        <v>371</v>
      </c>
      <c r="K1953" s="2" t="e">
        <f>VLOOKUP(B1953,'Master TS'!$A$1:$E$1221,4,FALSE)</f>
        <v>#N/A</v>
      </c>
      <c r="L1953" s="2" t="e">
        <f>VLOOKUP(B1953,'Master TS'!$A$1:$E$1221,5,FALSE)</f>
        <v>#N/A</v>
      </c>
      <c r="M1953" s="2" t="s">
        <v>20</v>
      </c>
    </row>
    <row r="1954" spans="1:13" ht="12" customHeight="1">
      <c r="A1954" s="2">
        <v>1953</v>
      </c>
      <c r="B1954" s="2">
        <v>195010032</v>
      </c>
      <c r="C1954" s="2" t="s">
        <v>2002</v>
      </c>
      <c r="D1954" s="2" t="s">
        <v>1974</v>
      </c>
      <c r="E1954" s="2" t="s">
        <v>1610</v>
      </c>
      <c r="F1954" s="2" t="s">
        <v>25</v>
      </c>
      <c r="G1954" s="2" t="s">
        <v>18</v>
      </c>
      <c r="H1954" s="3">
        <v>45207.678784722222</v>
      </c>
      <c r="I1954" s="2" t="s">
        <v>23</v>
      </c>
      <c r="J1954" s="2">
        <f>VLOOKUP(B1954,'FKIP-'!$B$2:$L$400,9,FALSE)</f>
        <v>105</v>
      </c>
      <c r="K1954" s="2" t="e">
        <f>VLOOKUP(B1954,'Master TS'!$A$1:$E$1221,4,FALSE)</f>
        <v>#N/A</v>
      </c>
      <c r="L1954" s="2" t="e">
        <f>VLOOKUP(B1954,'Master TS'!$A$1:$E$1221,5,FALSE)</f>
        <v>#N/A</v>
      </c>
      <c r="M1954" s="2" t="s">
        <v>20</v>
      </c>
    </row>
    <row r="1955" spans="1:13" ht="12" customHeight="1">
      <c r="A1955" s="2">
        <v>1954</v>
      </c>
      <c r="B1955" s="2">
        <v>195010036</v>
      </c>
      <c r="C1955" s="2" t="s">
        <v>2003</v>
      </c>
      <c r="D1955" s="2" t="s">
        <v>1974</v>
      </c>
      <c r="E1955" s="2" t="s">
        <v>1610</v>
      </c>
      <c r="F1955" s="2" t="s">
        <v>34</v>
      </c>
      <c r="G1955" s="2" t="s">
        <v>18</v>
      </c>
      <c r="H1955" s="3">
        <v>45208.734710648147</v>
      </c>
      <c r="I1955" s="2" t="s">
        <v>23</v>
      </c>
      <c r="J1955" s="2">
        <f>VLOOKUP(B1955,'FKIP-'!$B$2:$L$400,9,FALSE)</f>
        <v>239</v>
      </c>
      <c r="K1955" s="2" t="e">
        <f>VLOOKUP(B1955,'Master TS'!$A$1:$E$1221,4,FALSE)</f>
        <v>#N/A</v>
      </c>
      <c r="L1955" s="2" t="e">
        <f>VLOOKUP(B1955,'Master TS'!$A$1:$E$1221,5,FALSE)</f>
        <v>#N/A</v>
      </c>
      <c r="M1955" s="2" t="s">
        <v>20</v>
      </c>
    </row>
    <row r="1956" spans="1:13" ht="12" customHeight="1">
      <c r="A1956" s="2">
        <v>1955</v>
      </c>
      <c r="B1956" s="2">
        <v>195010038</v>
      </c>
      <c r="C1956" s="2" t="s">
        <v>2004</v>
      </c>
      <c r="D1956" s="2" t="s">
        <v>1974</v>
      </c>
      <c r="E1956" s="2" t="s">
        <v>1610</v>
      </c>
      <c r="F1956" s="2" t="s">
        <v>17</v>
      </c>
      <c r="G1956" s="2" t="s">
        <v>18</v>
      </c>
      <c r="H1956" s="3">
        <v>45208.463645833333</v>
      </c>
      <c r="I1956" s="2" t="s">
        <v>23</v>
      </c>
      <c r="J1956" s="2">
        <f>VLOOKUP(B1956,'FKIP-'!$B$2:$L$400,9,FALSE)</f>
        <v>154</v>
      </c>
      <c r="K1956" s="2" t="e">
        <f>VLOOKUP(B1956,'Master TS'!$A$1:$E$1221,4,FALSE)</f>
        <v>#N/A</v>
      </c>
      <c r="L1956" s="2" t="e">
        <f>VLOOKUP(B1956,'Master TS'!$A$1:$E$1221,5,FALSE)</f>
        <v>#N/A</v>
      </c>
      <c r="M1956" s="2" t="s">
        <v>20</v>
      </c>
    </row>
    <row r="1957" spans="1:13" ht="12" customHeight="1">
      <c r="A1957" s="2">
        <v>1956</v>
      </c>
      <c r="B1957" s="2">
        <v>195010039</v>
      </c>
      <c r="C1957" s="2" t="s">
        <v>2005</v>
      </c>
      <c r="D1957" s="2" t="s">
        <v>1974</v>
      </c>
      <c r="E1957" s="2" t="s">
        <v>1610</v>
      </c>
      <c r="F1957" s="2" t="s">
        <v>17</v>
      </c>
      <c r="G1957" s="2" t="s">
        <v>18</v>
      </c>
      <c r="H1957" s="3">
        <v>45209.318888888891</v>
      </c>
      <c r="I1957" s="2" t="s">
        <v>23</v>
      </c>
      <c r="J1957" s="2">
        <f>VLOOKUP(B1957,'FKIP-'!$B$2:$L$400,9,FALSE)</f>
        <v>287</v>
      </c>
      <c r="K1957" s="2" t="e">
        <f>VLOOKUP(B1957,'Master TS'!$A$1:$E$1221,4,FALSE)</f>
        <v>#N/A</v>
      </c>
      <c r="L1957" s="2" t="e">
        <f>VLOOKUP(B1957,'Master TS'!$A$1:$E$1221,5,FALSE)</f>
        <v>#N/A</v>
      </c>
      <c r="M1957" s="2" t="s">
        <v>20</v>
      </c>
    </row>
    <row r="1958" spans="1:13" ht="12" customHeight="1">
      <c r="A1958" s="2">
        <v>1957</v>
      </c>
      <c r="B1958" s="2">
        <v>195010040</v>
      </c>
      <c r="C1958" s="2" t="s">
        <v>2006</v>
      </c>
      <c r="D1958" s="2" t="s">
        <v>1974</v>
      </c>
      <c r="E1958" s="2" t="s">
        <v>1610</v>
      </c>
      <c r="F1958" s="2" t="s">
        <v>31</v>
      </c>
      <c r="G1958" s="2" t="s">
        <v>18</v>
      </c>
      <c r="H1958" s="3">
        <v>45207.391400462962</v>
      </c>
      <c r="I1958" s="2"/>
      <c r="J1958" s="2">
        <f>VLOOKUP(B1958,'FKIP-'!$B$2:$L$400,9,FALSE)</f>
        <v>85</v>
      </c>
      <c r="K1958" s="2" t="e">
        <f>VLOOKUP(B1958,'Master TS'!$A$1:$E$1221,4,FALSE)</f>
        <v>#N/A</v>
      </c>
      <c r="L1958" s="2" t="e">
        <f>VLOOKUP(B1958,'Master TS'!$A$1:$E$1221,5,FALSE)</f>
        <v>#N/A</v>
      </c>
      <c r="M1958" s="2" t="s">
        <v>20</v>
      </c>
    </row>
    <row r="1959" spans="1:13" ht="12" customHeight="1">
      <c r="A1959" s="2">
        <v>1958</v>
      </c>
      <c r="B1959" s="2">
        <v>195010041</v>
      </c>
      <c r="C1959" s="2" t="s">
        <v>2007</v>
      </c>
      <c r="D1959" s="2" t="s">
        <v>1974</v>
      </c>
      <c r="E1959" s="2" t="s">
        <v>1610</v>
      </c>
      <c r="F1959" s="2" t="s">
        <v>34</v>
      </c>
      <c r="G1959" s="2" t="s">
        <v>18</v>
      </c>
      <c r="H1959" s="3">
        <v>45206.605891203704</v>
      </c>
      <c r="I1959" s="2" t="s">
        <v>23</v>
      </c>
      <c r="J1959" s="2">
        <f>VLOOKUP(B1959,'FKIP-'!$B$2:$L$400,9,FALSE)</f>
        <v>35</v>
      </c>
      <c r="K1959" s="2" t="e">
        <f>VLOOKUP(B1959,'Master TS'!$A$1:$E$1221,4,FALSE)</f>
        <v>#N/A</v>
      </c>
      <c r="L1959" s="2" t="e">
        <f>VLOOKUP(B1959,'Master TS'!$A$1:$E$1221,5,FALSE)</f>
        <v>#N/A</v>
      </c>
      <c r="M1959" s="2" t="s">
        <v>20</v>
      </c>
    </row>
    <row r="1960" spans="1:13" ht="12" customHeight="1">
      <c r="A1960" s="2">
        <v>1959</v>
      </c>
      <c r="B1960" s="2">
        <v>195010042</v>
      </c>
      <c r="C1960" s="2" t="s">
        <v>2008</v>
      </c>
      <c r="D1960" s="2" t="s">
        <v>1974</v>
      </c>
      <c r="E1960" s="2" t="s">
        <v>1610</v>
      </c>
      <c r="F1960" s="2" t="s">
        <v>17</v>
      </c>
      <c r="G1960" s="2" t="s">
        <v>18</v>
      </c>
      <c r="H1960" s="3">
        <v>45208.406712962962</v>
      </c>
      <c r="I1960" s="2" t="s">
        <v>23</v>
      </c>
      <c r="J1960" s="2">
        <f>VLOOKUP(B1960,'FKIP-'!$B$2:$L$400,9,FALSE)</f>
        <v>135</v>
      </c>
      <c r="K1960" s="2" t="e">
        <f>VLOOKUP(B1960,'Master TS'!$A$1:$E$1221,4,FALSE)</f>
        <v>#N/A</v>
      </c>
      <c r="L1960" s="2" t="e">
        <f>VLOOKUP(B1960,'Master TS'!$A$1:$E$1221,5,FALSE)</f>
        <v>#N/A</v>
      </c>
      <c r="M1960" s="2" t="s">
        <v>20</v>
      </c>
    </row>
    <row r="1961" spans="1:13" ht="12" customHeight="1">
      <c r="A1961" s="2">
        <v>1960</v>
      </c>
      <c r="B1961" s="2">
        <v>195010047</v>
      </c>
      <c r="C1961" s="2" t="s">
        <v>2009</v>
      </c>
      <c r="D1961" s="2" t="s">
        <v>1974</v>
      </c>
      <c r="E1961" s="2" t="s">
        <v>1610</v>
      </c>
      <c r="F1961" s="2" t="s">
        <v>34</v>
      </c>
      <c r="G1961" s="2" t="s">
        <v>18</v>
      </c>
      <c r="H1961" s="3">
        <v>45208.669814814813</v>
      </c>
      <c r="I1961" s="2" t="s">
        <v>23</v>
      </c>
      <c r="J1961" s="2">
        <f>VLOOKUP(B1961,'FKIP-'!$B$2:$L$400,9,FALSE)</f>
        <v>224</v>
      </c>
      <c r="K1961" s="2" t="e">
        <f>VLOOKUP(B1961,'Master TS'!$A$1:$E$1221,4,FALSE)</f>
        <v>#N/A</v>
      </c>
      <c r="L1961" s="2" t="e">
        <f>VLOOKUP(B1961,'Master TS'!$A$1:$E$1221,5,FALSE)</f>
        <v>#N/A</v>
      </c>
      <c r="M1961" s="2" t="s">
        <v>20</v>
      </c>
    </row>
    <row r="1962" spans="1:13" ht="12" customHeight="1">
      <c r="A1962" s="2">
        <v>1961</v>
      </c>
      <c r="B1962" s="2">
        <v>163060006</v>
      </c>
      <c r="C1962" s="2" t="s">
        <v>2010</v>
      </c>
      <c r="D1962" s="2" t="s">
        <v>2011</v>
      </c>
      <c r="E1962" s="2" t="s">
        <v>2012</v>
      </c>
      <c r="F1962" s="2" t="s">
        <v>17</v>
      </c>
      <c r="G1962" s="2" t="s">
        <v>18</v>
      </c>
      <c r="H1962" s="3">
        <v>45209.677824074075</v>
      </c>
      <c r="I1962" s="2" t="s">
        <v>23</v>
      </c>
      <c r="J1962" s="2">
        <f>VLOOKUP(B1962,'FT-'!$B$2:$L$407,9,FALSE)</f>
        <v>374</v>
      </c>
      <c r="K1962" s="2" t="e">
        <f>VLOOKUP(B1962,'Master TS'!$A$1:$E$1221,4,FALSE)</f>
        <v>#N/A</v>
      </c>
      <c r="L1962" s="2" t="e">
        <f>VLOOKUP(B1962,'Master TS'!$A$1:$E$1221,5,FALSE)</f>
        <v>#N/A</v>
      </c>
      <c r="M1962" s="2" t="s">
        <v>20</v>
      </c>
    </row>
    <row r="1963" spans="1:13" ht="12" customHeight="1">
      <c r="A1963" s="2">
        <v>1962</v>
      </c>
      <c r="B1963" s="2">
        <v>163060008</v>
      </c>
      <c r="C1963" s="2" t="s">
        <v>2013</v>
      </c>
      <c r="D1963" s="2" t="s">
        <v>2011</v>
      </c>
      <c r="E1963" s="2" t="s">
        <v>2012</v>
      </c>
      <c r="F1963" s="2" t="s">
        <v>17</v>
      </c>
      <c r="G1963" s="2" t="s">
        <v>18</v>
      </c>
      <c r="H1963" s="3">
        <v>45209.61755787037</v>
      </c>
      <c r="I1963" s="2" t="s">
        <v>23</v>
      </c>
      <c r="J1963" s="2">
        <f>VLOOKUP(B1963,'FT-'!$B$2:$L$407,9,FALSE)</f>
        <v>367</v>
      </c>
      <c r="K1963" s="2" t="e">
        <f>VLOOKUP(B1963,'Master TS'!$A$1:$E$1221,4,FALSE)</f>
        <v>#N/A</v>
      </c>
      <c r="L1963" s="2" t="e">
        <f>VLOOKUP(B1963,'Master TS'!$A$1:$E$1221,5,FALSE)</f>
        <v>#N/A</v>
      </c>
      <c r="M1963" s="2" t="s">
        <v>20</v>
      </c>
    </row>
    <row r="1964" spans="1:13" ht="12" customHeight="1">
      <c r="A1964" s="2">
        <v>1963</v>
      </c>
      <c r="B1964" s="2">
        <v>163060018</v>
      </c>
      <c r="C1964" s="2" t="s">
        <v>2014</v>
      </c>
      <c r="D1964" s="2" t="s">
        <v>2011</v>
      </c>
      <c r="E1964" s="2" t="s">
        <v>2012</v>
      </c>
      <c r="F1964" s="2" t="s">
        <v>17</v>
      </c>
      <c r="G1964" s="2" t="s">
        <v>18</v>
      </c>
      <c r="H1964" s="3">
        <v>45209.614837962959</v>
      </c>
      <c r="I1964" s="2" t="s">
        <v>23</v>
      </c>
      <c r="J1964" s="2">
        <f>VLOOKUP(B1964,'FT-'!$B$2:$L$407,9,FALSE)</f>
        <v>366</v>
      </c>
      <c r="K1964" s="2" t="e">
        <f>VLOOKUP(B1964,'Master TS'!$A$1:$E$1221,4,FALSE)</f>
        <v>#N/A</v>
      </c>
      <c r="L1964" s="2" t="e">
        <f>VLOOKUP(B1964,'Master TS'!$A$1:$E$1221,5,FALSE)</f>
        <v>#N/A</v>
      </c>
      <c r="M1964" s="2" t="s">
        <v>20</v>
      </c>
    </row>
    <row r="1965" spans="1:13" ht="12" customHeight="1">
      <c r="A1965" s="2">
        <v>1964</v>
      </c>
      <c r="B1965" s="2">
        <v>163060032</v>
      </c>
      <c r="C1965" s="2" t="s">
        <v>2015</v>
      </c>
      <c r="D1965" s="2" t="s">
        <v>2011</v>
      </c>
      <c r="E1965" s="2" t="s">
        <v>2012</v>
      </c>
      <c r="F1965" s="2" t="s">
        <v>34</v>
      </c>
      <c r="G1965" s="2" t="s">
        <v>18</v>
      </c>
      <c r="H1965" s="3">
        <v>45208.531828703701</v>
      </c>
      <c r="I1965" s="2" t="s">
        <v>23</v>
      </c>
      <c r="J1965" s="2">
        <f>VLOOKUP(B1965,'FT-'!$B$2:$L$407,9,FALSE)</f>
        <v>302</v>
      </c>
      <c r="K1965" s="2" t="e">
        <f>VLOOKUP(B1965,'Master TS'!$A$1:$E$1221,4,FALSE)</f>
        <v>#N/A</v>
      </c>
      <c r="L1965" s="2" t="e">
        <f>VLOOKUP(B1965,'Master TS'!$A$1:$E$1221,5,FALSE)</f>
        <v>#N/A</v>
      </c>
      <c r="M1965" s="2" t="s">
        <v>20</v>
      </c>
    </row>
    <row r="1966" spans="1:13" ht="12" customHeight="1">
      <c r="A1966" s="2">
        <v>1965</v>
      </c>
      <c r="B1966" s="2">
        <v>163060041</v>
      </c>
      <c r="C1966" s="2" t="s">
        <v>2016</v>
      </c>
      <c r="D1966" s="2" t="s">
        <v>2011</v>
      </c>
      <c r="E1966" s="2" t="s">
        <v>2012</v>
      </c>
      <c r="F1966" s="2" t="s">
        <v>25</v>
      </c>
      <c r="G1966" s="2" t="s">
        <v>18</v>
      </c>
      <c r="H1966" s="3">
        <v>45209.452962962961</v>
      </c>
      <c r="I1966" s="2" t="s">
        <v>23</v>
      </c>
      <c r="J1966" s="2">
        <f>VLOOKUP(B1966,'FT-'!$B$2:$L$407,9,FALSE)</f>
        <v>340</v>
      </c>
      <c r="K1966" s="2" t="e">
        <f>VLOOKUP(B1966,'Master TS'!$A$1:$E$1221,4,FALSE)</f>
        <v>#N/A</v>
      </c>
      <c r="L1966" s="2" t="e">
        <f>VLOOKUP(B1966,'Master TS'!$A$1:$E$1221,5,FALSE)</f>
        <v>#N/A</v>
      </c>
      <c r="M1966" s="2" t="s">
        <v>20</v>
      </c>
    </row>
    <row r="1967" spans="1:13" ht="12" customHeight="1">
      <c r="A1967" s="2">
        <v>1966</v>
      </c>
      <c r="B1967" s="2">
        <v>163060058</v>
      </c>
      <c r="C1967" s="2" t="s">
        <v>2017</v>
      </c>
      <c r="D1967" s="2" t="s">
        <v>2011</v>
      </c>
      <c r="E1967" s="2" t="s">
        <v>2012</v>
      </c>
      <c r="F1967" s="2" t="s">
        <v>25</v>
      </c>
      <c r="G1967" s="2" t="s">
        <v>18</v>
      </c>
      <c r="H1967" s="3">
        <v>45209.609618055554</v>
      </c>
      <c r="I1967" s="2" t="s">
        <v>23</v>
      </c>
      <c r="J1967" s="2">
        <f>VLOOKUP(B1967,'FT-'!$B$2:$L$407,9,FALSE)</f>
        <v>364</v>
      </c>
      <c r="K1967" s="2" t="e">
        <f>VLOOKUP(B1967,'Master TS'!$A$1:$E$1221,4,FALSE)</f>
        <v>#N/A</v>
      </c>
      <c r="L1967" s="2" t="e">
        <f>VLOOKUP(B1967,'Master TS'!$A$1:$E$1221,5,FALSE)</f>
        <v>#N/A</v>
      </c>
      <c r="M1967" s="2" t="s">
        <v>20</v>
      </c>
    </row>
    <row r="1968" spans="1:13" ht="12" customHeight="1">
      <c r="A1968" s="2">
        <v>1967</v>
      </c>
      <c r="B1968" s="2">
        <v>163060065</v>
      </c>
      <c r="C1968" s="2" t="s">
        <v>2018</v>
      </c>
      <c r="D1968" s="2" t="s">
        <v>2011</v>
      </c>
      <c r="E1968" s="2" t="s">
        <v>2012</v>
      </c>
      <c r="F1968" s="2" t="s">
        <v>31</v>
      </c>
      <c r="G1968" s="2" t="s">
        <v>18</v>
      </c>
      <c r="H1968" s="3">
        <v>45201.767280092594</v>
      </c>
      <c r="I1968" s="2" t="s">
        <v>23</v>
      </c>
      <c r="J1968" s="2">
        <f>VLOOKUP(B1968,'FT-'!$B$2:$L$407,9,FALSE)</f>
        <v>52</v>
      </c>
      <c r="K1968" s="2" t="e">
        <f>VLOOKUP(B1968,'Master TS'!$A$1:$E$1221,4,FALSE)</f>
        <v>#N/A</v>
      </c>
      <c r="L1968" s="2" t="e">
        <f>VLOOKUP(B1968,'Master TS'!$A$1:$E$1221,5,FALSE)</f>
        <v>#N/A</v>
      </c>
      <c r="M1968" s="2" t="s">
        <v>20</v>
      </c>
    </row>
    <row r="1969" spans="1:13" ht="12" customHeight="1">
      <c r="A1969" s="2">
        <v>1968</v>
      </c>
      <c r="B1969" s="2">
        <v>163060066</v>
      </c>
      <c r="C1969" s="2" t="s">
        <v>2019</v>
      </c>
      <c r="D1969" s="2" t="s">
        <v>2011</v>
      </c>
      <c r="E1969" s="2" t="s">
        <v>2012</v>
      </c>
      <c r="F1969" s="2" t="s">
        <v>25</v>
      </c>
      <c r="G1969" s="2" t="s">
        <v>18</v>
      </c>
      <c r="H1969" s="3">
        <v>45196.604108796295</v>
      </c>
      <c r="I1969" s="2" t="s">
        <v>23</v>
      </c>
      <c r="J1969" s="2">
        <f>VLOOKUP(B1969,'FT-'!$B$2:$L$407,9,FALSE)</f>
        <v>9</v>
      </c>
      <c r="K1969" s="2" t="e">
        <f>VLOOKUP(B1969,'Master TS'!$A$1:$E$1221,4,FALSE)</f>
        <v>#N/A</v>
      </c>
      <c r="L1969" s="2" t="e">
        <f>VLOOKUP(B1969,'Master TS'!$A$1:$E$1221,5,FALSE)</f>
        <v>#N/A</v>
      </c>
      <c r="M1969" s="2" t="s">
        <v>20</v>
      </c>
    </row>
    <row r="1970" spans="1:13" ht="12" customHeight="1">
      <c r="A1970" s="2">
        <v>1969</v>
      </c>
      <c r="B1970" s="2">
        <v>173060023</v>
      </c>
      <c r="C1970" s="2" t="s">
        <v>2020</v>
      </c>
      <c r="D1970" s="2" t="s">
        <v>2011</v>
      </c>
      <c r="E1970" s="2" t="s">
        <v>2012</v>
      </c>
      <c r="F1970" s="2" t="s">
        <v>335</v>
      </c>
      <c r="G1970" s="2" t="s">
        <v>18</v>
      </c>
      <c r="H1970" s="3">
        <v>45203.733275462961</v>
      </c>
      <c r="I1970" s="2" t="s">
        <v>23</v>
      </c>
      <c r="J1970" s="2">
        <f>VLOOKUP(B1970,'FT-'!$B$2:$L$407,9,FALSE)</f>
        <v>130</v>
      </c>
      <c r="K1970" s="2" t="e">
        <f>VLOOKUP(B1970,'Master TS'!$A$1:$E$1221,4,FALSE)</f>
        <v>#N/A</v>
      </c>
      <c r="L1970" s="2" t="e">
        <f>VLOOKUP(B1970,'Master TS'!$A$1:$E$1221,5,FALSE)</f>
        <v>#N/A</v>
      </c>
      <c r="M1970" s="2" t="s">
        <v>20</v>
      </c>
    </row>
    <row r="1971" spans="1:13" ht="12" customHeight="1">
      <c r="A1971" s="2">
        <v>1970</v>
      </c>
      <c r="B1971" s="2">
        <v>173060039</v>
      </c>
      <c r="C1971" s="2" t="s">
        <v>2021</v>
      </c>
      <c r="D1971" s="2" t="s">
        <v>2011</v>
      </c>
      <c r="E1971" s="2" t="s">
        <v>2012</v>
      </c>
      <c r="F1971" s="2" t="s">
        <v>25</v>
      </c>
      <c r="G1971" s="2" t="s">
        <v>18</v>
      </c>
      <c r="H1971" s="3">
        <v>45209.623796296299</v>
      </c>
      <c r="I1971" s="2" t="s">
        <v>23</v>
      </c>
      <c r="J1971" s="2">
        <f>VLOOKUP(B1971,'FT-'!$B$2:$L$407,9,FALSE)</f>
        <v>368</v>
      </c>
      <c r="K1971" s="2" t="e">
        <f>VLOOKUP(B1971,'Master TS'!$A$1:$E$1221,4,FALSE)</f>
        <v>#N/A</v>
      </c>
      <c r="L1971" s="2" t="e">
        <f>VLOOKUP(B1971,'Master TS'!$A$1:$E$1221,5,FALSE)</f>
        <v>#N/A</v>
      </c>
      <c r="M1971" s="2" t="s">
        <v>20</v>
      </c>
    </row>
    <row r="1972" spans="1:13" ht="12" customHeight="1">
      <c r="A1972" s="2">
        <v>1971</v>
      </c>
      <c r="B1972" s="2">
        <v>183060006</v>
      </c>
      <c r="C1972" s="2" t="s">
        <v>2022</v>
      </c>
      <c r="D1972" s="2" t="s">
        <v>2011</v>
      </c>
      <c r="E1972" s="2" t="s">
        <v>2012</v>
      </c>
      <c r="F1972" s="2" t="s">
        <v>17</v>
      </c>
      <c r="G1972" s="2" t="s">
        <v>18</v>
      </c>
      <c r="H1972" s="3">
        <v>45203.417314814818</v>
      </c>
      <c r="I1972" s="2" t="s">
        <v>23</v>
      </c>
      <c r="J1972" s="2">
        <f>VLOOKUP(B1972,'FT-'!$B$2:$L$407,9,FALSE)</f>
        <v>100</v>
      </c>
      <c r="K1972" s="2" t="e">
        <f>VLOOKUP(B1972,'Master TS'!$A$1:$E$1221,4,FALSE)</f>
        <v>#N/A</v>
      </c>
      <c r="L1972" s="2" t="e">
        <f>VLOOKUP(B1972,'Master TS'!$A$1:$E$1221,5,FALSE)</f>
        <v>#N/A</v>
      </c>
      <c r="M1972" s="2" t="s">
        <v>20</v>
      </c>
    </row>
    <row r="1973" spans="1:13" ht="12" customHeight="1">
      <c r="A1973" s="2">
        <v>1972</v>
      </c>
      <c r="B1973" s="2">
        <v>183060011</v>
      </c>
      <c r="C1973" s="2" t="s">
        <v>2023</v>
      </c>
      <c r="D1973" s="2" t="s">
        <v>2011</v>
      </c>
      <c r="E1973" s="2" t="s">
        <v>2012</v>
      </c>
      <c r="F1973" s="2" t="s">
        <v>17</v>
      </c>
      <c r="G1973" s="2" t="s">
        <v>18</v>
      </c>
      <c r="H1973" s="3">
        <v>45203.418298611112</v>
      </c>
      <c r="I1973" s="2" t="s">
        <v>23</v>
      </c>
      <c r="J1973" s="2">
        <f>VLOOKUP(B1973,'FT-'!$B$2:$L$407,9,FALSE)</f>
        <v>101</v>
      </c>
      <c r="K1973" s="2" t="e">
        <f>VLOOKUP(B1973,'Master TS'!$A$1:$E$1221,4,FALSE)</f>
        <v>#N/A</v>
      </c>
      <c r="L1973" s="2" t="e">
        <f>VLOOKUP(B1973,'Master TS'!$A$1:$E$1221,5,FALSE)</f>
        <v>#N/A</v>
      </c>
      <c r="M1973" s="2" t="s">
        <v>20</v>
      </c>
    </row>
    <row r="1974" spans="1:13" ht="12" customHeight="1">
      <c r="A1974" s="2">
        <v>1973</v>
      </c>
      <c r="B1974" s="2">
        <v>183060046</v>
      </c>
      <c r="C1974" s="2" t="s">
        <v>2024</v>
      </c>
      <c r="D1974" s="2" t="s">
        <v>2011</v>
      </c>
      <c r="E1974" s="2" t="s">
        <v>2012</v>
      </c>
      <c r="F1974" s="2" t="s">
        <v>17</v>
      </c>
      <c r="G1974" s="2" t="s">
        <v>18</v>
      </c>
      <c r="H1974" s="3">
        <v>45210.871446759258</v>
      </c>
      <c r="I1974" s="2" t="s">
        <v>23</v>
      </c>
      <c r="J1974" s="2">
        <f>VLOOKUP(B1974,'FT-'!$B$2:$L$407,9,FALSE)</f>
        <v>395</v>
      </c>
      <c r="K1974" s="2" t="e">
        <f>VLOOKUP(B1974,'Master TS'!$A$1:$E$1221,4,FALSE)</f>
        <v>#N/A</v>
      </c>
      <c r="L1974" s="2" t="e">
        <f>VLOOKUP(B1974,'Master TS'!$A$1:$E$1221,5,FALSE)</f>
        <v>#N/A</v>
      </c>
      <c r="M1974" s="2" t="s">
        <v>20</v>
      </c>
    </row>
    <row r="1975" spans="1:13" ht="12" customHeight="1">
      <c r="A1975" s="2">
        <v>1974</v>
      </c>
      <c r="B1975" s="2">
        <v>183060051</v>
      </c>
      <c r="C1975" s="2" t="s">
        <v>2025</v>
      </c>
      <c r="D1975" s="2" t="s">
        <v>2011</v>
      </c>
      <c r="E1975" s="2" t="s">
        <v>2012</v>
      </c>
      <c r="F1975" s="2" t="s">
        <v>31</v>
      </c>
      <c r="G1975" s="2" t="s">
        <v>18</v>
      </c>
      <c r="H1975" s="3">
        <v>45202.361446759256</v>
      </c>
      <c r="I1975" s="2" t="s">
        <v>23</v>
      </c>
      <c r="J1975" s="2">
        <f>VLOOKUP(B1975,'FT-'!$B$2:$L$407,9,FALSE)</f>
        <v>57</v>
      </c>
      <c r="K1975" s="2" t="e">
        <f>VLOOKUP(B1975,'Master TS'!$A$1:$E$1221,4,FALSE)</f>
        <v>#N/A</v>
      </c>
      <c r="L1975" s="2" t="e">
        <f>VLOOKUP(B1975,'Master TS'!$A$1:$E$1221,5,FALSE)</f>
        <v>#N/A</v>
      </c>
      <c r="M1975" s="2" t="s">
        <v>20</v>
      </c>
    </row>
    <row r="1976" spans="1:13" ht="12" customHeight="1">
      <c r="A1976" s="2">
        <v>1975</v>
      </c>
      <c r="B1976" s="2">
        <v>183060059</v>
      </c>
      <c r="C1976" s="2" t="s">
        <v>2026</v>
      </c>
      <c r="D1976" s="2" t="s">
        <v>2011</v>
      </c>
      <c r="E1976" s="2" t="s">
        <v>2012</v>
      </c>
      <c r="F1976" s="2" t="s">
        <v>17</v>
      </c>
      <c r="G1976" s="2" t="s">
        <v>18</v>
      </c>
      <c r="H1976" s="3">
        <v>45203.416805555556</v>
      </c>
      <c r="I1976" s="2" t="s">
        <v>23</v>
      </c>
      <c r="J1976" s="2">
        <f>VLOOKUP(B1976,'FT-'!$B$2:$L$407,9,FALSE)</f>
        <v>99</v>
      </c>
      <c r="K1976" s="2" t="e">
        <f>VLOOKUP(B1976,'Master TS'!$A$1:$E$1221,4,FALSE)</f>
        <v>#N/A</v>
      </c>
      <c r="L1976" s="2" t="e">
        <f>VLOOKUP(B1976,'Master TS'!$A$1:$E$1221,5,FALSE)</f>
        <v>#N/A</v>
      </c>
      <c r="M1976" s="2" t="s">
        <v>20</v>
      </c>
    </row>
    <row r="1977" spans="1:13" ht="12" customHeight="1">
      <c r="A1977" s="2">
        <v>1976</v>
      </c>
      <c r="B1977" s="2">
        <v>183060062</v>
      </c>
      <c r="C1977" s="2" t="s">
        <v>2027</v>
      </c>
      <c r="D1977" s="2" t="s">
        <v>2011</v>
      </c>
      <c r="E1977" s="2" t="s">
        <v>2012</v>
      </c>
      <c r="F1977" s="2" t="s">
        <v>25</v>
      </c>
      <c r="G1977" s="2" t="s">
        <v>18</v>
      </c>
      <c r="H1977" s="3">
        <v>45199.433738425927</v>
      </c>
      <c r="I1977" s="2" t="s">
        <v>23</v>
      </c>
      <c r="J1977" s="2">
        <f>VLOOKUP(B1977,'FT-'!$B$2:$L$407,9,FALSE)</f>
        <v>28</v>
      </c>
      <c r="K1977" s="2" t="e">
        <f>VLOOKUP(B1977,'Master TS'!$A$1:$E$1221,4,FALSE)</f>
        <v>#N/A</v>
      </c>
      <c r="L1977" s="2" t="e">
        <f>VLOOKUP(B1977,'Master TS'!$A$1:$E$1221,5,FALSE)</f>
        <v>#N/A</v>
      </c>
      <c r="M1977" s="2" t="s">
        <v>20</v>
      </c>
    </row>
    <row r="1978" spans="1:13" ht="12" customHeight="1">
      <c r="A1978" s="2">
        <v>1977</v>
      </c>
      <c r="B1978" s="2">
        <v>193060007</v>
      </c>
      <c r="C1978" s="2" t="s">
        <v>2028</v>
      </c>
      <c r="D1978" s="2" t="s">
        <v>2011</v>
      </c>
      <c r="E1978" s="2" t="s">
        <v>2012</v>
      </c>
      <c r="F1978" s="2" t="s">
        <v>17</v>
      </c>
      <c r="G1978" s="2" t="s">
        <v>18</v>
      </c>
      <c r="H1978" s="3">
        <v>45205.642025462963</v>
      </c>
      <c r="I1978" s="2" t="s">
        <v>42</v>
      </c>
      <c r="J1978" s="2">
        <f>VLOOKUP(B1978,'FT-'!$B$2:$L$407,9,FALSE)</f>
        <v>233</v>
      </c>
      <c r="K1978" s="2" t="e">
        <f>VLOOKUP(B1978,'Master TS'!$A$1:$E$1221,4,FALSE)</f>
        <v>#N/A</v>
      </c>
      <c r="L1978" s="2" t="e">
        <f>VLOOKUP(B1978,'Master TS'!$A$1:$E$1221,5,FALSE)</f>
        <v>#N/A</v>
      </c>
      <c r="M1978" s="2" t="s">
        <v>20</v>
      </c>
    </row>
    <row r="1979" spans="1:13" ht="12" customHeight="1">
      <c r="A1979" s="2">
        <v>1978</v>
      </c>
      <c r="B1979" s="2">
        <v>193060014</v>
      </c>
      <c r="C1979" s="2" t="s">
        <v>2029</v>
      </c>
      <c r="D1979" s="2" t="s">
        <v>2011</v>
      </c>
      <c r="E1979" s="2" t="s">
        <v>2012</v>
      </c>
      <c r="F1979" s="2" t="s">
        <v>34</v>
      </c>
      <c r="G1979" s="2" t="s">
        <v>18</v>
      </c>
      <c r="H1979" s="3">
        <v>45203.444074074076</v>
      </c>
      <c r="I1979" s="2" t="s">
        <v>23</v>
      </c>
      <c r="J1979" s="2">
        <f>VLOOKUP(B1979,'FT-'!$B$2:$L$407,9,FALSE)</f>
        <v>106</v>
      </c>
      <c r="K1979" s="2" t="e">
        <f>VLOOKUP(B1979,'Master TS'!$A$1:$E$1221,4,FALSE)</f>
        <v>#N/A</v>
      </c>
      <c r="L1979" s="2" t="e">
        <f>VLOOKUP(B1979,'Master TS'!$A$1:$E$1221,5,FALSE)</f>
        <v>#N/A</v>
      </c>
      <c r="M1979" s="2" t="s">
        <v>20</v>
      </c>
    </row>
    <row r="1980" spans="1:13" ht="12" customHeight="1">
      <c r="A1980" s="2">
        <v>1979</v>
      </c>
      <c r="B1980" s="2">
        <v>193060028</v>
      </c>
      <c r="C1980" s="2" t="s">
        <v>2030</v>
      </c>
      <c r="D1980" s="2" t="s">
        <v>2011</v>
      </c>
      <c r="E1980" s="2" t="s">
        <v>2012</v>
      </c>
      <c r="F1980" s="2" t="s">
        <v>17</v>
      </c>
      <c r="G1980" s="2" t="s">
        <v>18</v>
      </c>
      <c r="H1980" s="3">
        <v>45209.991527777776</v>
      </c>
      <c r="I1980" s="2" t="s">
        <v>23</v>
      </c>
      <c r="J1980" s="2">
        <f>VLOOKUP(B1980,'FT-'!$B$2:$L$407,9,FALSE)</f>
        <v>385</v>
      </c>
      <c r="K1980" s="2" t="e">
        <f>VLOOKUP(B1980,'Master TS'!$A$1:$E$1221,4,FALSE)</f>
        <v>#N/A</v>
      </c>
      <c r="L1980" s="2" t="e">
        <f>VLOOKUP(B1980,'Master TS'!$A$1:$E$1221,5,FALSE)</f>
        <v>#N/A</v>
      </c>
      <c r="M1980" s="2" t="s">
        <v>20</v>
      </c>
    </row>
    <row r="1981" spans="1:13" ht="12" customHeight="1">
      <c r="A1981" s="2">
        <v>1980</v>
      </c>
      <c r="B1981" s="2">
        <v>193060055</v>
      </c>
      <c r="C1981" s="2" t="s">
        <v>2031</v>
      </c>
      <c r="D1981" s="2" t="s">
        <v>2011</v>
      </c>
      <c r="E1981" s="2" t="s">
        <v>2012</v>
      </c>
      <c r="F1981" s="2" t="s">
        <v>34</v>
      </c>
      <c r="G1981" s="2" t="s">
        <v>18</v>
      </c>
      <c r="H1981" s="3">
        <v>45205.642129629632</v>
      </c>
      <c r="I1981" s="2" t="s">
        <v>42</v>
      </c>
      <c r="J1981" s="2">
        <f>VLOOKUP(B1981,'FT-'!$B$2:$L$407,9,FALSE)</f>
        <v>234</v>
      </c>
      <c r="K1981" s="2" t="e">
        <f>VLOOKUP(B1981,'Master TS'!$A$1:$E$1221,4,FALSE)</f>
        <v>#N/A</v>
      </c>
      <c r="L1981" s="2" t="e">
        <f>VLOOKUP(B1981,'Master TS'!$A$1:$E$1221,5,FALSE)</f>
        <v>#N/A</v>
      </c>
      <c r="M1981" s="2" t="s">
        <v>20</v>
      </c>
    </row>
    <row r="1982" spans="1:13" ht="12" customHeight="1">
      <c r="A1982" s="2">
        <v>1981</v>
      </c>
      <c r="B1982" s="2">
        <v>190010001</v>
      </c>
      <c r="C1982" s="2" t="s">
        <v>2032</v>
      </c>
      <c r="D1982" s="2" t="s">
        <v>2033</v>
      </c>
      <c r="E1982" s="2" t="s">
        <v>2034</v>
      </c>
      <c r="F1982" s="2" t="s">
        <v>22</v>
      </c>
      <c r="G1982" s="2" t="s">
        <v>18</v>
      </c>
      <c r="H1982" s="3">
        <v>45206.552581018521</v>
      </c>
      <c r="I1982" s="2" t="s">
        <v>23</v>
      </c>
      <c r="J1982" s="2">
        <f>VLOOKUP(B1982,'Kedokteran-'!$B$2:$L$44,9,FALSE)</f>
        <v>25</v>
      </c>
      <c r="K1982" s="2" t="str">
        <f>VLOOKUP(B1982,'Master TS'!$A$1:$E$1221,4,FALSE)</f>
        <v>Ya, Sudah Mengisi</v>
      </c>
      <c r="L1982" s="2" t="str">
        <f>VLOOKUP(B1982,'Master TS'!$A$1:$E$1221,5,FALSE)</f>
        <v>Kuisioner TS Lulusan 2023</v>
      </c>
      <c r="M1982" s="2" t="s">
        <v>20</v>
      </c>
    </row>
    <row r="1983" spans="1:13" ht="12" customHeight="1">
      <c r="A1983" s="2">
        <v>1982</v>
      </c>
      <c r="B1983" s="2">
        <v>190010002</v>
      </c>
      <c r="C1983" s="2" t="s">
        <v>2035</v>
      </c>
      <c r="D1983" s="2" t="s">
        <v>2033</v>
      </c>
      <c r="E1983" s="2" t="s">
        <v>2034</v>
      </c>
      <c r="F1983" s="2" t="s">
        <v>25</v>
      </c>
      <c r="G1983" s="2" t="s">
        <v>18</v>
      </c>
      <c r="H1983" s="3">
        <v>45201.685567129629</v>
      </c>
      <c r="I1983" s="2" t="s">
        <v>23</v>
      </c>
      <c r="J1983" s="2">
        <f>VLOOKUP(B1983,'Kedokteran-'!$B$2:$L$44,9,FALSE)</f>
        <v>8</v>
      </c>
      <c r="K1983" s="2" t="e">
        <f>VLOOKUP(B1983,'Master TS'!$A$1:$E$1221,4,FALSE)</f>
        <v>#N/A</v>
      </c>
      <c r="L1983" s="2" t="e">
        <f>VLOOKUP(B1983,'Master TS'!$A$1:$E$1221,5,FALSE)</f>
        <v>#N/A</v>
      </c>
      <c r="M1983" s="2" t="s">
        <v>20</v>
      </c>
    </row>
    <row r="1984" spans="1:13" ht="12" customHeight="1">
      <c r="A1984" s="2">
        <v>1983</v>
      </c>
      <c r="B1984" s="2">
        <v>190010003</v>
      </c>
      <c r="C1984" s="2" t="s">
        <v>2036</v>
      </c>
      <c r="D1984" s="2" t="s">
        <v>2033</v>
      </c>
      <c r="E1984" s="2" t="s">
        <v>2034</v>
      </c>
      <c r="F1984" s="2" t="s">
        <v>34</v>
      </c>
      <c r="G1984" s="2" t="s">
        <v>18</v>
      </c>
      <c r="H1984" s="3">
        <v>45201.634050925924</v>
      </c>
      <c r="I1984" s="2" t="s">
        <v>23</v>
      </c>
      <c r="J1984" s="2">
        <f>VLOOKUP(B1984,'Kedokteran-'!$B$2:$L$44,9,FALSE)</f>
        <v>2</v>
      </c>
      <c r="K1984" s="2" t="str">
        <f>VLOOKUP(B1984,'Master TS'!$A$1:$E$1221,4,FALSE)</f>
        <v>Ya, Sudah Mengisi</v>
      </c>
      <c r="L1984" s="2" t="str">
        <f>VLOOKUP(B1984,'Master TS'!$A$1:$E$1221,5,FALSE)</f>
        <v>Kuisioner TS Lulusan 2023</v>
      </c>
      <c r="M1984" s="2" t="s">
        <v>20</v>
      </c>
    </row>
    <row r="1985" spans="1:13" ht="12" customHeight="1">
      <c r="A1985" s="2">
        <v>1984</v>
      </c>
      <c r="B1985" s="2">
        <v>190010004</v>
      </c>
      <c r="C1985" s="2" t="s">
        <v>2037</v>
      </c>
      <c r="D1985" s="2" t="s">
        <v>2033</v>
      </c>
      <c r="E1985" s="2" t="s">
        <v>2034</v>
      </c>
      <c r="F1985" s="2" t="s">
        <v>17</v>
      </c>
      <c r="G1985" s="2" t="s">
        <v>18</v>
      </c>
      <c r="H1985" s="3">
        <v>45201.625069444446</v>
      </c>
      <c r="I1985" s="2" t="s">
        <v>23</v>
      </c>
      <c r="J1985" s="2">
        <f>VLOOKUP(B1985,'Kedokteran-'!$B$2:$L$44,9,FALSE)</f>
        <v>1</v>
      </c>
      <c r="K1985" s="2" t="str">
        <f>VLOOKUP(B1985,'Master TS'!$A$1:$E$1221,4,FALSE)</f>
        <v>Ya, Sudah Mengisi</v>
      </c>
      <c r="L1985" s="2" t="str">
        <f>VLOOKUP(B1985,'Master TS'!$A$1:$E$1221,5,FALSE)</f>
        <v>Kuisioner TS Lulusan 2023</v>
      </c>
      <c r="M1985" s="2" t="s">
        <v>20</v>
      </c>
    </row>
    <row r="1986" spans="1:13" ht="12" customHeight="1">
      <c r="A1986" s="2">
        <v>1985</v>
      </c>
      <c r="B1986" s="2">
        <v>190010005</v>
      </c>
      <c r="C1986" s="2" t="s">
        <v>2038</v>
      </c>
      <c r="D1986" s="2" t="s">
        <v>2033</v>
      </c>
      <c r="E1986" s="2" t="s">
        <v>2034</v>
      </c>
      <c r="F1986" s="2" t="s">
        <v>34</v>
      </c>
      <c r="G1986" s="2" t="s">
        <v>18</v>
      </c>
      <c r="H1986" s="3">
        <v>45202.500694444447</v>
      </c>
      <c r="I1986" s="2" t="s">
        <v>23</v>
      </c>
      <c r="J1986" s="2">
        <f>VLOOKUP(B1986,'Kedokteran-'!$B$2:$L$44,9,FALSE)</f>
        <v>15</v>
      </c>
      <c r="K1986" s="2" t="str">
        <f>VLOOKUP(B1986,'Master TS'!$A$1:$E$1221,4,FALSE)</f>
        <v>Ya, Sudah Mengisi</v>
      </c>
      <c r="L1986" s="2" t="str">
        <f>VLOOKUP(B1986,'Master TS'!$A$1:$E$1221,5,FALSE)</f>
        <v>Kuisioner TS Lulusan 2023</v>
      </c>
      <c r="M1986" s="2" t="s">
        <v>20</v>
      </c>
    </row>
    <row r="1987" spans="1:13" ht="12" customHeight="1">
      <c r="A1987" s="2">
        <v>1986</v>
      </c>
      <c r="B1987" s="2">
        <v>190010006</v>
      </c>
      <c r="C1987" s="2" t="s">
        <v>2039</v>
      </c>
      <c r="D1987" s="2" t="s">
        <v>2033</v>
      </c>
      <c r="E1987" s="2" t="s">
        <v>2034</v>
      </c>
      <c r="F1987" s="2" t="s">
        <v>22</v>
      </c>
      <c r="G1987" s="2" t="s">
        <v>18</v>
      </c>
      <c r="H1987" s="3">
        <v>45203.478912037041</v>
      </c>
      <c r="I1987" s="2" t="s">
        <v>23</v>
      </c>
      <c r="J1987" s="2">
        <f>VLOOKUP(B1987,'Kedokteran-'!$B$2:$L$44,9,FALSE)</f>
        <v>21</v>
      </c>
      <c r="K1987" s="2" t="str">
        <f>VLOOKUP(B1987,'Master TS'!$A$1:$E$1221,4,FALSE)</f>
        <v>Ya, Sudah Mengisi</v>
      </c>
      <c r="L1987" s="2" t="str">
        <f>VLOOKUP(B1987,'Master TS'!$A$1:$E$1221,5,FALSE)</f>
        <v>Kuisioner TS Lulusan 2023</v>
      </c>
      <c r="M1987" s="2" t="s">
        <v>20</v>
      </c>
    </row>
    <row r="1988" spans="1:13" ht="12" customHeight="1">
      <c r="A1988" s="2">
        <v>1987</v>
      </c>
      <c r="B1988" s="2">
        <v>190010007</v>
      </c>
      <c r="C1988" s="2" t="s">
        <v>2040</v>
      </c>
      <c r="D1988" s="2" t="s">
        <v>2033</v>
      </c>
      <c r="E1988" s="2" t="s">
        <v>2034</v>
      </c>
      <c r="F1988" s="2" t="s">
        <v>39</v>
      </c>
      <c r="G1988" s="2" t="s">
        <v>18</v>
      </c>
      <c r="H1988" s="3">
        <v>45203.721030092594</v>
      </c>
      <c r="I1988" s="2" t="s">
        <v>23</v>
      </c>
      <c r="J1988" s="2">
        <f>VLOOKUP(B1988,'Kedokteran-'!$B$2:$L$44,9,FALSE)</f>
        <v>22</v>
      </c>
      <c r="K1988" s="2" t="e">
        <f>VLOOKUP(B1988,'Master TS'!$A$1:$E$1221,4,FALSE)</f>
        <v>#N/A</v>
      </c>
      <c r="L1988" s="2" t="e">
        <f>VLOOKUP(B1988,'Master TS'!$A$1:$E$1221,5,FALSE)</f>
        <v>#N/A</v>
      </c>
      <c r="M1988" s="2" t="s">
        <v>20</v>
      </c>
    </row>
    <row r="1989" spans="1:13" ht="12" customHeight="1">
      <c r="A1989" s="2">
        <v>1988</v>
      </c>
      <c r="B1989" s="2">
        <v>190010008</v>
      </c>
      <c r="C1989" s="2" t="s">
        <v>2041</v>
      </c>
      <c r="D1989" s="2" t="s">
        <v>2033</v>
      </c>
      <c r="E1989" s="2" t="s">
        <v>2034</v>
      </c>
      <c r="F1989" s="2" t="s">
        <v>31</v>
      </c>
      <c r="G1989" s="2" t="s">
        <v>18</v>
      </c>
      <c r="H1989" s="3">
        <v>45207.677164351851</v>
      </c>
      <c r="I1989" s="2" t="s">
        <v>23</v>
      </c>
      <c r="J1989" s="2">
        <f>VLOOKUP(B1989,'Kedokteran-'!$B$2:$L$44,9,FALSE)</f>
        <v>29</v>
      </c>
      <c r="K1989" s="2" t="str">
        <f>VLOOKUP(B1989,'Master TS'!$A$1:$E$1221,4,FALSE)</f>
        <v>Ya, Sudah Mengisi</v>
      </c>
      <c r="L1989" s="2" t="str">
        <f>VLOOKUP(B1989,'Master TS'!$A$1:$E$1221,5,FALSE)</f>
        <v>Kuisioner TS Lulusan 2023</v>
      </c>
      <c r="M1989" s="2" t="s">
        <v>20</v>
      </c>
    </row>
    <row r="1990" spans="1:13" ht="12" customHeight="1">
      <c r="A1990" s="2">
        <v>1989</v>
      </c>
      <c r="B1990" s="2">
        <v>190010009</v>
      </c>
      <c r="C1990" s="2" t="s">
        <v>2042</v>
      </c>
      <c r="D1990" s="2" t="s">
        <v>2033</v>
      </c>
      <c r="E1990" s="2" t="s">
        <v>2034</v>
      </c>
      <c r="F1990" s="2" t="s">
        <v>34</v>
      </c>
      <c r="G1990" s="2" t="s">
        <v>18</v>
      </c>
      <c r="H1990" s="3">
        <v>45201.694641203707</v>
      </c>
      <c r="I1990" s="2" t="s">
        <v>23</v>
      </c>
      <c r="J1990" s="2">
        <f>VLOOKUP(B1990,'Kedokteran-'!$B$2:$L$44,9,FALSE)</f>
        <v>9</v>
      </c>
      <c r="K1990" s="2" t="str">
        <f>VLOOKUP(B1990,'Master TS'!$A$1:$E$1221,4,FALSE)</f>
        <v>Ya, Sudah Mengisi</v>
      </c>
      <c r="L1990" s="2" t="str">
        <f>VLOOKUP(B1990,'Master TS'!$A$1:$E$1221,5,FALSE)</f>
        <v>Kuisioner TS Lulusan 2023</v>
      </c>
      <c r="M1990" s="2" t="s">
        <v>20</v>
      </c>
    </row>
    <row r="1991" spans="1:13" ht="12" customHeight="1">
      <c r="A1991" s="2">
        <v>1990</v>
      </c>
      <c r="B1991" s="2">
        <v>190010010</v>
      </c>
      <c r="C1991" s="2" t="s">
        <v>2043</v>
      </c>
      <c r="D1991" s="2" t="s">
        <v>2033</v>
      </c>
      <c r="E1991" s="2" t="s">
        <v>2034</v>
      </c>
      <c r="F1991" s="2" t="s">
        <v>22</v>
      </c>
      <c r="G1991" s="2" t="s">
        <v>18</v>
      </c>
      <c r="H1991" s="3">
        <v>45208.333449074074</v>
      </c>
      <c r="I1991" s="2" t="s">
        <v>23</v>
      </c>
      <c r="J1991" s="2">
        <f>VLOOKUP(B1991,'Kedokteran-'!$B$2:$L$44,9,FALSE)</f>
        <v>31</v>
      </c>
      <c r="K1991" s="2" t="str">
        <f>VLOOKUP(B1991,'Master TS'!$A$1:$E$1221,4,FALSE)</f>
        <v>Ya, Sudah Mengisi</v>
      </c>
      <c r="L1991" s="2" t="str">
        <f>VLOOKUP(B1991,'Master TS'!$A$1:$E$1221,5,FALSE)</f>
        <v>Kuisioner TS Lulusan 2023</v>
      </c>
      <c r="M1991" s="2" t="s">
        <v>20</v>
      </c>
    </row>
    <row r="1992" spans="1:13" ht="12" customHeight="1">
      <c r="A1992" s="2">
        <v>1991</v>
      </c>
      <c r="B1992" s="2">
        <v>190010011</v>
      </c>
      <c r="C1992" s="2" t="s">
        <v>2044</v>
      </c>
      <c r="D1992" s="2" t="s">
        <v>2033</v>
      </c>
      <c r="E1992" s="2" t="s">
        <v>2034</v>
      </c>
      <c r="F1992" s="2" t="s">
        <v>17</v>
      </c>
      <c r="G1992" s="2" t="s">
        <v>18</v>
      </c>
      <c r="H1992" s="3">
        <v>45207.711562500001</v>
      </c>
      <c r="I1992" s="2" t="s">
        <v>23</v>
      </c>
      <c r="J1992" s="2">
        <f>VLOOKUP(B1992,'Kedokteran-'!$B$2:$L$44,9,FALSE)</f>
        <v>30</v>
      </c>
      <c r="K1992" s="2" t="e">
        <f>VLOOKUP(B1992,'Master TS'!$A$1:$E$1221,4,FALSE)</f>
        <v>#N/A</v>
      </c>
      <c r="L1992" s="2" t="e">
        <f>VLOOKUP(B1992,'Master TS'!$A$1:$E$1221,5,FALSE)</f>
        <v>#N/A</v>
      </c>
      <c r="M1992" s="2" t="s">
        <v>20</v>
      </c>
    </row>
    <row r="1993" spans="1:13" ht="12" customHeight="1">
      <c r="A1993" s="2">
        <v>1992</v>
      </c>
      <c r="B1993" s="2">
        <v>190010012</v>
      </c>
      <c r="C1993" s="2" t="s">
        <v>2045</v>
      </c>
      <c r="D1993" s="2" t="s">
        <v>2033</v>
      </c>
      <c r="E1993" s="2" t="s">
        <v>2034</v>
      </c>
      <c r="F1993" s="2" t="s">
        <v>34</v>
      </c>
      <c r="G1993" s="2" t="s">
        <v>18</v>
      </c>
      <c r="H1993" s="3">
        <v>45207.672731481478</v>
      </c>
      <c r="I1993" s="2" t="s">
        <v>23</v>
      </c>
      <c r="J1993" s="2">
        <f>VLOOKUP(B1993,'Kedokteran-'!$B$2:$L$44,9,FALSE)</f>
        <v>28</v>
      </c>
      <c r="K1993" s="2" t="str">
        <f>VLOOKUP(B1993,'Master TS'!$A$1:$E$1221,4,FALSE)</f>
        <v>Ya, Sudah Mengisi</v>
      </c>
      <c r="L1993" s="2" t="str">
        <f>VLOOKUP(B1993,'Master TS'!$A$1:$E$1221,5,FALSE)</f>
        <v>Kuisioner TS Lulusan 2023</v>
      </c>
      <c r="M1993" s="2" t="s">
        <v>20</v>
      </c>
    </row>
    <row r="1994" spans="1:13" ht="12" customHeight="1">
      <c r="A1994" s="2">
        <v>1993</v>
      </c>
      <c r="B1994" s="2">
        <v>190010013</v>
      </c>
      <c r="C1994" s="2" t="s">
        <v>2046</v>
      </c>
      <c r="D1994" s="2" t="s">
        <v>2033</v>
      </c>
      <c r="E1994" s="2" t="s">
        <v>2034</v>
      </c>
      <c r="F1994" s="2" t="s">
        <v>25</v>
      </c>
      <c r="G1994" s="2" t="s">
        <v>18</v>
      </c>
      <c r="H1994" s="3">
        <v>45203.303402777776</v>
      </c>
      <c r="I1994" s="2" t="s">
        <v>23</v>
      </c>
      <c r="J1994" s="2">
        <f>VLOOKUP(B1994,'Kedokteran-'!$B$2:$L$44,9,FALSE)</f>
        <v>19</v>
      </c>
      <c r="K1994" s="2" t="str">
        <f>VLOOKUP(B1994,'Master TS'!$A$1:$E$1221,4,FALSE)</f>
        <v>Ya, Sudah Mengisi</v>
      </c>
      <c r="L1994" s="2" t="str">
        <f>VLOOKUP(B1994,'Master TS'!$A$1:$E$1221,5,FALSE)</f>
        <v>Kuisioner TS Lulusan 2023</v>
      </c>
      <c r="M1994" s="2" t="s">
        <v>20</v>
      </c>
    </row>
    <row r="1995" spans="1:13" ht="12" customHeight="1">
      <c r="A1995" s="2">
        <v>1994</v>
      </c>
      <c r="B1995" s="2">
        <v>190010014</v>
      </c>
      <c r="C1995" s="2" t="s">
        <v>2047</v>
      </c>
      <c r="D1995" s="2" t="s">
        <v>2033</v>
      </c>
      <c r="E1995" s="2" t="s">
        <v>2034</v>
      </c>
      <c r="F1995" s="2" t="s">
        <v>25</v>
      </c>
      <c r="G1995" s="2" t="s">
        <v>18</v>
      </c>
      <c r="H1995" s="3">
        <v>45209.364872685182</v>
      </c>
      <c r="I1995" s="2" t="s">
        <v>23</v>
      </c>
      <c r="J1995" s="2">
        <f>VLOOKUP(B1995,'Kedokteran-'!$B$2:$L$44,9,FALSE)</f>
        <v>40</v>
      </c>
      <c r="K1995" s="2" t="str">
        <f>VLOOKUP(B1995,'Master TS'!$A$1:$E$1221,4,FALSE)</f>
        <v>Ya, Sudah Mengisi</v>
      </c>
      <c r="L1995" s="2" t="str">
        <f>VLOOKUP(B1995,'Master TS'!$A$1:$E$1221,5,FALSE)</f>
        <v>Kuisioner TS Lulusan 2023</v>
      </c>
      <c r="M1995" s="2" t="s">
        <v>20</v>
      </c>
    </row>
    <row r="1996" spans="1:13" ht="12" customHeight="1">
      <c r="A1996" s="2">
        <v>1995</v>
      </c>
      <c r="B1996" s="2">
        <v>190010015</v>
      </c>
      <c r="C1996" s="2" t="s">
        <v>2048</v>
      </c>
      <c r="D1996" s="2" t="s">
        <v>2033</v>
      </c>
      <c r="E1996" s="2" t="s">
        <v>2034</v>
      </c>
      <c r="F1996" s="2" t="s">
        <v>34</v>
      </c>
      <c r="G1996" s="2" t="s">
        <v>18</v>
      </c>
      <c r="H1996" s="3">
        <v>45208.636284722219</v>
      </c>
      <c r="I1996" s="2" t="s">
        <v>23</v>
      </c>
      <c r="J1996" s="2">
        <f>VLOOKUP(B1996,'Kedokteran-'!$B$2:$L$44,9,FALSE)</f>
        <v>35</v>
      </c>
      <c r="K1996" s="2" t="str">
        <f>VLOOKUP(B1996,'Master TS'!$A$1:$E$1221,4,FALSE)</f>
        <v>Ya, Sudah Mengisi</v>
      </c>
      <c r="L1996" s="2" t="str">
        <f>VLOOKUP(B1996,'Master TS'!$A$1:$E$1221,5,FALSE)</f>
        <v>Kuisioner TS Lulusan 2023</v>
      </c>
      <c r="M1996" s="2" t="s">
        <v>20</v>
      </c>
    </row>
    <row r="1997" spans="1:13" ht="12" customHeight="1">
      <c r="A1997" s="2">
        <v>1996</v>
      </c>
      <c r="B1997" s="2">
        <v>190010016</v>
      </c>
      <c r="C1997" s="2" t="s">
        <v>2049</v>
      </c>
      <c r="D1997" s="2" t="s">
        <v>2033</v>
      </c>
      <c r="E1997" s="2" t="s">
        <v>2034</v>
      </c>
      <c r="F1997" s="2" t="s">
        <v>25</v>
      </c>
      <c r="G1997" s="2" t="s">
        <v>18</v>
      </c>
      <c r="H1997" s="3">
        <v>45208.636261574073</v>
      </c>
      <c r="I1997" s="2" t="s">
        <v>23</v>
      </c>
      <c r="J1997" s="2">
        <f>VLOOKUP(B1997,'Kedokteran-'!$B$2:$L$44,9,FALSE)</f>
        <v>34</v>
      </c>
      <c r="K1997" s="2" t="str">
        <f>VLOOKUP(B1997,'Master TS'!$A$1:$E$1221,4,FALSE)</f>
        <v>Ya, Sudah Mengisi</v>
      </c>
      <c r="L1997" s="2" t="str">
        <f>VLOOKUP(B1997,'Master TS'!$A$1:$E$1221,5,FALSE)</f>
        <v>Kuisioner TS Lulusan 2023</v>
      </c>
      <c r="M1997" s="2" t="s">
        <v>20</v>
      </c>
    </row>
    <row r="1998" spans="1:13" ht="12" customHeight="1">
      <c r="A1998" s="2">
        <v>1997</v>
      </c>
      <c r="B1998" s="2">
        <v>190010017</v>
      </c>
      <c r="C1998" s="2" t="s">
        <v>2050</v>
      </c>
      <c r="D1998" s="2" t="s">
        <v>2033</v>
      </c>
      <c r="E1998" s="2" t="s">
        <v>2034</v>
      </c>
      <c r="F1998" s="2" t="s">
        <v>22</v>
      </c>
      <c r="G1998" s="2" t="s">
        <v>18</v>
      </c>
      <c r="H1998" s="3">
        <v>45208.406875000001</v>
      </c>
      <c r="I1998" s="2" t="s">
        <v>23</v>
      </c>
      <c r="J1998" s="2">
        <f>VLOOKUP(B1998,'Kedokteran-'!$B$2:$L$44,9,FALSE)</f>
        <v>33</v>
      </c>
      <c r="K1998" s="2" t="str">
        <f>VLOOKUP(B1998,'Master TS'!$A$1:$E$1221,4,FALSE)</f>
        <v>Ya, Sudah Mengisi</v>
      </c>
      <c r="L1998" s="2" t="str">
        <f>VLOOKUP(B1998,'Master TS'!$A$1:$E$1221,5,FALSE)</f>
        <v>Kuisioner TS Lulusan 2023</v>
      </c>
      <c r="M1998" s="2" t="s">
        <v>20</v>
      </c>
    </row>
    <row r="1999" spans="1:13" ht="12" customHeight="1">
      <c r="A1999" s="2">
        <v>1998</v>
      </c>
      <c r="B1999" s="2">
        <v>190010018</v>
      </c>
      <c r="C1999" s="2" t="s">
        <v>2051</v>
      </c>
      <c r="D1999" s="2" t="s">
        <v>2033</v>
      </c>
      <c r="E1999" s="2" t="s">
        <v>2034</v>
      </c>
      <c r="F1999" s="2" t="s">
        <v>22</v>
      </c>
      <c r="G1999" s="2" t="s">
        <v>18</v>
      </c>
      <c r="H1999" s="3">
        <v>45201.638379629629</v>
      </c>
      <c r="I1999" s="2" t="s">
        <v>23</v>
      </c>
      <c r="J1999" s="2">
        <f>VLOOKUP(B1999,'Kedokteran-'!$B$2:$L$44,9,FALSE)</f>
        <v>3</v>
      </c>
      <c r="K1999" s="2" t="str">
        <f>VLOOKUP(B1999,'Master TS'!$A$1:$E$1221,4,FALSE)</f>
        <v>Ya, Sudah Mengisi</v>
      </c>
      <c r="L1999" s="2" t="str">
        <f>VLOOKUP(B1999,'Master TS'!$A$1:$E$1221,5,FALSE)</f>
        <v>Kuisioner TS Lulusan 2023</v>
      </c>
      <c r="M1999" s="2" t="s">
        <v>20</v>
      </c>
    </row>
    <row r="2000" spans="1:13" ht="12" customHeight="1">
      <c r="A2000" s="2">
        <v>1999</v>
      </c>
      <c r="B2000" s="2">
        <v>190010019</v>
      </c>
      <c r="C2000" s="2" t="s">
        <v>2052</v>
      </c>
      <c r="D2000" s="2" t="s">
        <v>2033</v>
      </c>
      <c r="E2000" s="2" t="s">
        <v>2034</v>
      </c>
      <c r="F2000" s="2" t="s">
        <v>22</v>
      </c>
      <c r="G2000" s="2" t="s">
        <v>18</v>
      </c>
      <c r="H2000" s="3">
        <v>45204.923518518517</v>
      </c>
      <c r="I2000" s="2" t="s">
        <v>23</v>
      </c>
      <c r="J2000" s="2">
        <f>VLOOKUP(B2000,'Kedokteran-'!$B$2:$L$44,9,FALSE)</f>
        <v>23</v>
      </c>
      <c r="K2000" s="2" t="str">
        <f>VLOOKUP(B2000,'Master TS'!$A$1:$E$1221,4,FALSE)</f>
        <v>Ya, Sudah Mengisi</v>
      </c>
      <c r="L2000" s="2" t="str">
        <f>VLOOKUP(B2000,'Master TS'!$A$1:$E$1221,5,FALSE)</f>
        <v>Kuisioner TS Lulusan 2023</v>
      </c>
      <c r="M2000" s="2" t="s">
        <v>20</v>
      </c>
    </row>
    <row r="2001" spans="1:13" ht="12" customHeight="1">
      <c r="A2001" s="2">
        <v>2000</v>
      </c>
      <c r="B2001" s="2">
        <v>190010020</v>
      </c>
      <c r="C2001" s="2" t="s">
        <v>2053</v>
      </c>
      <c r="D2001" s="2" t="s">
        <v>2033</v>
      </c>
      <c r="E2001" s="2" t="s">
        <v>2034</v>
      </c>
      <c r="F2001" s="2" t="s">
        <v>17</v>
      </c>
      <c r="G2001" s="2" t="s">
        <v>18</v>
      </c>
      <c r="H2001" s="3">
        <v>45202.353819444441</v>
      </c>
      <c r="I2001" s="2" t="s">
        <v>23</v>
      </c>
      <c r="J2001" s="2">
        <f>VLOOKUP(B2001,'Kedokteran-'!$B$2:$L$44,9,FALSE)</f>
        <v>14</v>
      </c>
      <c r="K2001" s="2" t="str">
        <f>VLOOKUP(B2001,'Master TS'!$A$1:$E$1221,4,FALSE)</f>
        <v>Ya, Sudah Mengisi</v>
      </c>
      <c r="L2001" s="2" t="str">
        <f>VLOOKUP(B2001,'Master TS'!$A$1:$E$1221,5,FALSE)</f>
        <v>Kuisioner TS Lulusan 2023</v>
      </c>
      <c r="M2001" s="2" t="s">
        <v>20</v>
      </c>
    </row>
    <row r="2002" spans="1:13" ht="12" customHeight="1">
      <c r="A2002" s="2">
        <v>2001</v>
      </c>
      <c r="B2002" s="2">
        <v>190010021</v>
      </c>
      <c r="C2002" s="2" t="s">
        <v>2054</v>
      </c>
      <c r="D2002" s="2" t="s">
        <v>2033</v>
      </c>
      <c r="E2002" s="2" t="s">
        <v>2034</v>
      </c>
      <c r="F2002" s="2" t="s">
        <v>31</v>
      </c>
      <c r="G2002" s="2" t="s">
        <v>18</v>
      </c>
      <c r="H2002" s="3">
        <v>45201.674479166664</v>
      </c>
      <c r="I2002" s="2" t="s">
        <v>23</v>
      </c>
      <c r="J2002" s="2">
        <f>VLOOKUP(B2002,'Kedokteran-'!$B$2:$L$44,9,FALSE)</f>
        <v>6</v>
      </c>
      <c r="K2002" s="2" t="str">
        <f>VLOOKUP(B2002,'Master TS'!$A$1:$E$1221,4,FALSE)</f>
        <v>Ya, Sudah Mengisi</v>
      </c>
      <c r="L2002" s="2" t="str">
        <f>VLOOKUP(B2002,'Master TS'!$A$1:$E$1221,5,FALSE)</f>
        <v>Kuisioner TS Lulusan 2023</v>
      </c>
      <c r="M2002" s="2" t="s">
        <v>20</v>
      </c>
    </row>
    <row r="2003" spans="1:13" ht="12" customHeight="1">
      <c r="A2003" s="2">
        <v>2002</v>
      </c>
      <c r="B2003" s="2">
        <v>190010022</v>
      </c>
      <c r="C2003" s="2" t="s">
        <v>2055</v>
      </c>
      <c r="D2003" s="2" t="s">
        <v>2033</v>
      </c>
      <c r="E2003" s="2" t="s">
        <v>2034</v>
      </c>
      <c r="F2003" s="2" t="s">
        <v>22</v>
      </c>
      <c r="G2003" s="2" t="s">
        <v>18</v>
      </c>
      <c r="H2003" s="3">
        <v>45207.208252314813</v>
      </c>
      <c r="I2003" s="2" t="s">
        <v>23</v>
      </c>
      <c r="J2003" s="2">
        <f>VLOOKUP(B2003,'Kedokteran-'!$B$2:$L$44,9,FALSE)</f>
        <v>27</v>
      </c>
      <c r="K2003" s="2" t="str">
        <f>VLOOKUP(B2003,'Master TS'!$A$1:$E$1221,4,FALSE)</f>
        <v>Ya, Sudah Mengisi</v>
      </c>
      <c r="L2003" s="2" t="str">
        <f>VLOOKUP(B2003,'Master TS'!$A$1:$E$1221,5,FALSE)</f>
        <v>Kuisioner TS Lulusan 2023</v>
      </c>
      <c r="M2003" s="2" t="s">
        <v>20</v>
      </c>
    </row>
    <row r="2004" spans="1:13" ht="12" customHeight="1">
      <c r="A2004" s="2">
        <v>2003</v>
      </c>
      <c r="B2004" s="2">
        <v>190010023</v>
      </c>
      <c r="C2004" s="2" t="s">
        <v>2056</v>
      </c>
      <c r="D2004" s="2" t="s">
        <v>2033</v>
      </c>
      <c r="E2004" s="2" t="s">
        <v>2034</v>
      </c>
      <c r="F2004" s="2" t="s">
        <v>17</v>
      </c>
      <c r="G2004" s="2" t="s">
        <v>18</v>
      </c>
      <c r="H2004" s="3">
        <v>45201.676574074074</v>
      </c>
      <c r="I2004" s="2" t="s">
        <v>23</v>
      </c>
      <c r="J2004" s="2">
        <f>VLOOKUP(B2004,'Kedokteran-'!$B$2:$L$44,9,FALSE)</f>
        <v>7</v>
      </c>
      <c r="K2004" s="2" t="str">
        <f>VLOOKUP(B2004,'Master TS'!$A$1:$E$1221,4,FALSE)</f>
        <v>Ya, Sudah Mengisi</v>
      </c>
      <c r="L2004" s="2" t="str">
        <f>VLOOKUP(B2004,'Master TS'!$A$1:$E$1221,5,FALSE)</f>
        <v>Kuisioner TS Lulusan 2023</v>
      </c>
      <c r="M2004" s="2" t="s">
        <v>20</v>
      </c>
    </row>
    <row r="2005" spans="1:13" ht="12" customHeight="1">
      <c r="A2005" s="2">
        <v>2004</v>
      </c>
      <c r="B2005" s="2">
        <v>190010024</v>
      </c>
      <c r="C2005" s="2" t="s">
        <v>2057</v>
      </c>
      <c r="D2005" s="2" t="s">
        <v>2033</v>
      </c>
      <c r="E2005" s="2" t="s">
        <v>2034</v>
      </c>
      <c r="F2005" s="2" t="s">
        <v>22</v>
      </c>
      <c r="G2005" s="2" t="s">
        <v>18</v>
      </c>
      <c r="H2005" s="3">
        <v>45203.359618055554</v>
      </c>
      <c r="I2005" s="2" t="s">
        <v>23</v>
      </c>
      <c r="J2005" s="2">
        <f>VLOOKUP(B2005,'Kedokteran-'!$B$2:$L$44,9,FALSE)</f>
        <v>20</v>
      </c>
      <c r="K2005" s="2" t="str">
        <f>VLOOKUP(B2005,'Master TS'!$A$1:$E$1221,4,FALSE)</f>
        <v>Ya, Sudah Mengisi</v>
      </c>
      <c r="L2005" s="2" t="str">
        <f>VLOOKUP(B2005,'Master TS'!$A$1:$E$1221,5,FALSE)</f>
        <v>Kuisioner TS Lulusan 2023</v>
      </c>
      <c r="M2005" s="2" t="s">
        <v>20</v>
      </c>
    </row>
    <row r="2006" spans="1:13" ht="12" customHeight="1">
      <c r="A2006" s="2">
        <v>2005</v>
      </c>
      <c r="B2006" s="2">
        <v>190010025</v>
      </c>
      <c r="C2006" s="2" t="s">
        <v>2058</v>
      </c>
      <c r="D2006" s="2" t="s">
        <v>2033</v>
      </c>
      <c r="E2006" s="2" t="s">
        <v>2034</v>
      </c>
      <c r="F2006" s="2" t="s">
        <v>22</v>
      </c>
      <c r="G2006" s="2" t="s">
        <v>18</v>
      </c>
      <c r="H2006" s="3">
        <v>45208.828819444447</v>
      </c>
      <c r="I2006" s="2" t="s">
        <v>23</v>
      </c>
      <c r="J2006" s="2">
        <f>VLOOKUP(B2006,'Kedokteran-'!$B$2:$L$44,9,FALSE)</f>
        <v>36</v>
      </c>
      <c r="K2006" s="2" t="str">
        <f>VLOOKUP(B2006,'Master TS'!$A$1:$E$1221,4,FALSE)</f>
        <v>Ya, Sudah Mengisi</v>
      </c>
      <c r="L2006" s="2" t="str">
        <f>VLOOKUP(B2006,'Master TS'!$A$1:$E$1221,5,FALSE)</f>
        <v>Kuisioner TS Lulusan 2023</v>
      </c>
      <c r="M2006" s="2" t="s">
        <v>20</v>
      </c>
    </row>
    <row r="2007" spans="1:13" ht="12" customHeight="1">
      <c r="A2007" s="2">
        <v>2006</v>
      </c>
      <c r="B2007" s="2">
        <v>190010026</v>
      </c>
      <c r="C2007" s="2" t="s">
        <v>2059</v>
      </c>
      <c r="D2007" s="2" t="s">
        <v>2033</v>
      </c>
      <c r="E2007" s="2" t="s">
        <v>2034</v>
      </c>
      <c r="F2007" s="2" t="s">
        <v>34</v>
      </c>
      <c r="G2007" s="2" t="s">
        <v>18</v>
      </c>
      <c r="H2007" s="3">
        <v>45208.847210648149</v>
      </c>
      <c r="I2007" s="2" t="s">
        <v>23</v>
      </c>
      <c r="J2007" s="2">
        <f>VLOOKUP(B2007,'Kedokteran-'!$B$2:$L$44,9,FALSE)</f>
        <v>37</v>
      </c>
      <c r="K2007" s="2" t="str">
        <f>VLOOKUP(B2007,'Master TS'!$A$1:$E$1221,4,FALSE)</f>
        <v>Ya, Sudah Mengisi</v>
      </c>
      <c r="L2007" s="2" t="str">
        <f>VLOOKUP(B2007,'Master TS'!$A$1:$E$1221,5,FALSE)</f>
        <v>Kuisioner TS Lulusan 2023</v>
      </c>
      <c r="M2007" s="2" t="s">
        <v>20</v>
      </c>
    </row>
    <row r="2008" spans="1:13" ht="12" customHeight="1">
      <c r="A2008" s="2">
        <v>2007</v>
      </c>
      <c r="B2008" s="2">
        <v>190010027</v>
      </c>
      <c r="C2008" s="2" t="s">
        <v>2060</v>
      </c>
      <c r="D2008" s="2" t="s">
        <v>2033</v>
      </c>
      <c r="E2008" s="2" t="s">
        <v>2034</v>
      </c>
      <c r="F2008" s="2" t="s">
        <v>22</v>
      </c>
      <c r="G2008" s="2" t="s">
        <v>18</v>
      </c>
      <c r="H2008" s="3">
        <v>45202.778819444444</v>
      </c>
      <c r="I2008" s="2" t="s">
        <v>23</v>
      </c>
      <c r="J2008" s="2">
        <f>VLOOKUP(B2008,'Kedokteran-'!$B$2:$L$44,9,FALSE)</f>
        <v>18</v>
      </c>
      <c r="K2008" s="2" t="str">
        <f>VLOOKUP(B2008,'Master TS'!$A$1:$E$1221,4,FALSE)</f>
        <v>Ya, Sudah Mengisi</v>
      </c>
      <c r="L2008" s="2" t="str">
        <f>VLOOKUP(B2008,'Master TS'!$A$1:$E$1221,5,FALSE)</f>
        <v>Kuisioner TS Lulusan 2023</v>
      </c>
      <c r="M2008" s="2" t="s">
        <v>20</v>
      </c>
    </row>
    <row r="2009" spans="1:13" ht="12" customHeight="1">
      <c r="A2009" s="2">
        <v>2008</v>
      </c>
      <c r="B2009" s="2">
        <v>190010028</v>
      </c>
      <c r="C2009" s="2" t="s">
        <v>2061</v>
      </c>
      <c r="D2009" s="2" t="s">
        <v>2033</v>
      </c>
      <c r="E2009" s="2" t="s">
        <v>2034</v>
      </c>
      <c r="F2009" s="2" t="s">
        <v>34</v>
      </c>
      <c r="G2009" s="2" t="s">
        <v>18</v>
      </c>
      <c r="H2009" s="3">
        <v>45202.342511574076</v>
      </c>
      <c r="I2009" s="2" t="s">
        <v>23</v>
      </c>
      <c r="J2009" s="2">
        <f>VLOOKUP(B2009,'Kedokteran-'!$B$2:$L$44,9,FALSE)</f>
        <v>13</v>
      </c>
      <c r="K2009" s="2" t="str">
        <f>VLOOKUP(B2009,'Master TS'!$A$1:$E$1221,4,FALSE)</f>
        <v>Ya, Sudah Mengisi</v>
      </c>
      <c r="L2009" s="2" t="str">
        <f>VLOOKUP(B2009,'Master TS'!$A$1:$E$1221,5,FALSE)</f>
        <v>Kuisioner TS Lulusan 2023</v>
      </c>
      <c r="M2009" s="2" t="s">
        <v>20</v>
      </c>
    </row>
    <row r="2010" spans="1:13" ht="12" customHeight="1">
      <c r="A2010" s="2">
        <v>2009</v>
      </c>
      <c r="B2010" s="2">
        <v>190010030</v>
      </c>
      <c r="C2010" s="2" t="s">
        <v>2062</v>
      </c>
      <c r="D2010" s="2" t="s">
        <v>2033</v>
      </c>
      <c r="E2010" s="2" t="s">
        <v>2034</v>
      </c>
      <c r="F2010" s="2" t="s">
        <v>22</v>
      </c>
      <c r="G2010" s="2" t="s">
        <v>18</v>
      </c>
      <c r="H2010" s="3">
        <v>45201.798217592594</v>
      </c>
      <c r="I2010" s="2" t="s">
        <v>23</v>
      </c>
      <c r="J2010" s="2">
        <f>VLOOKUP(B2010,'Kedokteran-'!$B$2:$L$44,9,FALSE)</f>
        <v>10</v>
      </c>
      <c r="K2010" s="2" t="str">
        <f>VLOOKUP(B2010,'Master TS'!$A$1:$E$1221,4,FALSE)</f>
        <v>Ya, Sudah Mengisi</v>
      </c>
      <c r="L2010" s="2" t="str">
        <f>VLOOKUP(B2010,'Master TS'!$A$1:$E$1221,5,FALSE)</f>
        <v>Kuisioner TS Lulusan 2023</v>
      </c>
      <c r="M2010" s="2" t="s">
        <v>20</v>
      </c>
    </row>
    <row r="2011" spans="1:13" ht="12" customHeight="1">
      <c r="A2011" s="2">
        <v>2010</v>
      </c>
      <c r="B2011" s="2">
        <v>190010031</v>
      </c>
      <c r="C2011" s="2" t="s">
        <v>2063</v>
      </c>
      <c r="D2011" s="2" t="s">
        <v>2033</v>
      </c>
      <c r="E2011" s="2" t="s">
        <v>2034</v>
      </c>
      <c r="F2011" s="2" t="s">
        <v>22</v>
      </c>
      <c r="G2011" s="2" t="s">
        <v>18</v>
      </c>
      <c r="H2011" s="3">
        <v>45206.590821759259</v>
      </c>
      <c r="I2011" s="2" t="s">
        <v>23</v>
      </c>
      <c r="J2011" s="2">
        <f>VLOOKUP(B2011,'Kedokteran-'!$B$2:$L$44,9,FALSE)</f>
        <v>26</v>
      </c>
      <c r="K2011" s="2" t="str">
        <f>VLOOKUP(B2011,'Master TS'!$A$1:$E$1221,4,FALSE)</f>
        <v>Ya, Sudah Mengisi</v>
      </c>
      <c r="L2011" s="2" t="str">
        <f>VLOOKUP(B2011,'Master TS'!$A$1:$E$1221,5,FALSE)</f>
        <v>Kuisioner TS Lulusan 2023</v>
      </c>
      <c r="M2011" s="2" t="s">
        <v>20</v>
      </c>
    </row>
    <row r="2012" spans="1:13" ht="12" customHeight="1">
      <c r="A2012" s="2">
        <v>2011</v>
      </c>
      <c r="B2012" s="2">
        <v>190010032</v>
      </c>
      <c r="C2012" s="2" t="s">
        <v>2064</v>
      </c>
      <c r="D2012" s="2" t="s">
        <v>2033</v>
      </c>
      <c r="E2012" s="2" t="s">
        <v>2034</v>
      </c>
      <c r="F2012" s="2" t="s">
        <v>25</v>
      </c>
      <c r="G2012" s="2" t="s">
        <v>18</v>
      </c>
      <c r="H2012" s="3">
        <v>45202.699155092596</v>
      </c>
      <c r="I2012" s="2" t="s">
        <v>23</v>
      </c>
      <c r="J2012" s="2">
        <f>VLOOKUP(B2012,'Kedokteran-'!$B$2:$L$44,9,FALSE)</f>
        <v>16</v>
      </c>
      <c r="K2012" s="2" t="str">
        <f>VLOOKUP(B2012,'Master TS'!$A$1:$E$1221,4,FALSE)</f>
        <v>Ya, Sudah Mengisi</v>
      </c>
      <c r="L2012" s="2" t="str">
        <f>VLOOKUP(B2012,'Master TS'!$A$1:$E$1221,5,FALSE)</f>
        <v>Kuisioner TS Lulusan 2023</v>
      </c>
      <c r="M2012" s="2" t="s">
        <v>20</v>
      </c>
    </row>
    <row r="2013" spans="1:13" ht="12" customHeight="1">
      <c r="A2013" s="2">
        <v>2012</v>
      </c>
      <c r="B2013" s="2">
        <v>190010033</v>
      </c>
      <c r="C2013" s="2" t="s">
        <v>2065</v>
      </c>
      <c r="D2013" s="2" t="s">
        <v>2033</v>
      </c>
      <c r="E2013" s="2" t="s">
        <v>2034</v>
      </c>
      <c r="F2013" s="2" t="s">
        <v>22</v>
      </c>
      <c r="G2013" s="2" t="s">
        <v>18</v>
      </c>
      <c r="H2013" s="3">
        <v>45209.366365740738</v>
      </c>
      <c r="I2013" s="2" t="s">
        <v>23</v>
      </c>
      <c r="J2013" s="2">
        <f>VLOOKUP(B2013,'Kedokteran-'!$B$2:$L$44,9,FALSE)</f>
        <v>41</v>
      </c>
      <c r="K2013" s="2" t="str">
        <f>VLOOKUP(B2013,'Master TS'!$A$1:$E$1221,4,FALSE)</f>
        <v>Ya, Sudah Mengisi</v>
      </c>
      <c r="L2013" s="2" t="str">
        <f>VLOOKUP(B2013,'Master TS'!$A$1:$E$1221,5,FALSE)</f>
        <v>Kuisioner TS Lulusan 2023</v>
      </c>
      <c r="M2013" s="2" t="s">
        <v>20</v>
      </c>
    </row>
    <row r="2014" spans="1:13" ht="12" customHeight="1">
      <c r="A2014" s="2">
        <v>2013</v>
      </c>
      <c r="B2014" s="2">
        <v>190010034</v>
      </c>
      <c r="C2014" s="2" t="s">
        <v>2066</v>
      </c>
      <c r="D2014" s="2" t="s">
        <v>2033</v>
      </c>
      <c r="E2014" s="2" t="s">
        <v>2034</v>
      </c>
      <c r="F2014" s="2" t="s">
        <v>31</v>
      </c>
      <c r="G2014" s="2" t="s">
        <v>18</v>
      </c>
      <c r="H2014" s="3">
        <v>45201.658402777779</v>
      </c>
      <c r="I2014" s="2" t="s">
        <v>23</v>
      </c>
      <c r="J2014" s="2">
        <f>VLOOKUP(B2014,'Kedokteran-'!$B$2:$L$44,9,FALSE)</f>
        <v>4</v>
      </c>
      <c r="K2014" s="2" t="str">
        <f>VLOOKUP(B2014,'Master TS'!$A$1:$E$1221,4,FALSE)</f>
        <v>Ya, Sudah Mengisi</v>
      </c>
      <c r="L2014" s="2" t="str">
        <f>VLOOKUP(B2014,'Master TS'!$A$1:$E$1221,5,FALSE)</f>
        <v>Kuisioner TS Lulusan 2023</v>
      </c>
      <c r="M2014" s="2" t="s">
        <v>20</v>
      </c>
    </row>
    <row r="2015" spans="1:13" ht="12" customHeight="1">
      <c r="A2015" s="2">
        <v>2014</v>
      </c>
      <c r="B2015" s="2">
        <v>190010035</v>
      </c>
      <c r="C2015" s="2" t="s">
        <v>2067</v>
      </c>
      <c r="D2015" s="2" t="s">
        <v>2033</v>
      </c>
      <c r="E2015" s="2" t="s">
        <v>2034</v>
      </c>
      <c r="F2015" s="2" t="s">
        <v>34</v>
      </c>
      <c r="G2015" s="2" t="s">
        <v>18</v>
      </c>
      <c r="H2015" s="3">
        <v>45208.892071759263</v>
      </c>
      <c r="I2015" s="2" t="s">
        <v>23</v>
      </c>
      <c r="J2015" s="2">
        <f>VLOOKUP(B2015,'Kedokteran-'!$B$2:$L$44,9,FALSE)</f>
        <v>38</v>
      </c>
      <c r="K2015" s="2" t="str">
        <f>VLOOKUP(B2015,'Master TS'!$A$1:$E$1221,4,FALSE)</f>
        <v>Ya, Sudah Mengisi</v>
      </c>
      <c r="L2015" s="2" t="str">
        <f>VLOOKUP(B2015,'Master TS'!$A$1:$E$1221,5,FALSE)</f>
        <v>Kuisioner TS Lulusan 2023</v>
      </c>
      <c r="M2015" s="2" t="s">
        <v>20</v>
      </c>
    </row>
    <row r="2016" spans="1:13" ht="12" customHeight="1">
      <c r="A2016" s="2">
        <v>2015</v>
      </c>
      <c r="B2016" s="2">
        <v>190010037</v>
      </c>
      <c r="C2016" s="2" t="s">
        <v>2068</v>
      </c>
      <c r="D2016" s="2" t="s">
        <v>2033</v>
      </c>
      <c r="E2016" s="2" t="s">
        <v>2034</v>
      </c>
      <c r="F2016" s="2" t="s">
        <v>22</v>
      </c>
      <c r="G2016" s="2" t="s">
        <v>18</v>
      </c>
      <c r="H2016" s="3">
        <v>45201.66578703704</v>
      </c>
      <c r="I2016" s="2" t="s">
        <v>23</v>
      </c>
      <c r="J2016" s="2">
        <f>VLOOKUP(B2016,'Kedokteran-'!$B$2:$L$44,9,FALSE)</f>
        <v>5</v>
      </c>
      <c r="K2016" s="2" t="str">
        <f>VLOOKUP(B2016,'Master TS'!$A$1:$E$1221,4,FALSE)</f>
        <v>Ya, Sudah Mengisi</v>
      </c>
      <c r="L2016" s="2" t="str">
        <f>VLOOKUP(B2016,'Master TS'!$A$1:$E$1221,5,FALSE)</f>
        <v>Kuisioner TS Lulusan 2023</v>
      </c>
      <c r="M2016" s="2" t="s">
        <v>20</v>
      </c>
    </row>
    <row r="2017" spans="1:13" ht="12" customHeight="1">
      <c r="A2017" s="2">
        <v>2016</v>
      </c>
      <c r="B2017" s="2">
        <v>190010038</v>
      </c>
      <c r="C2017" s="2" t="s">
        <v>2069</v>
      </c>
      <c r="D2017" s="2" t="s">
        <v>2033</v>
      </c>
      <c r="E2017" s="2" t="s">
        <v>2034</v>
      </c>
      <c r="F2017" s="2" t="s">
        <v>25</v>
      </c>
      <c r="G2017" s="2" t="s">
        <v>18</v>
      </c>
      <c r="H2017" s="3">
        <v>45208.336087962962</v>
      </c>
      <c r="I2017" s="2" t="s">
        <v>23</v>
      </c>
      <c r="J2017" s="2">
        <f>VLOOKUP(B2017,'Kedokteran-'!$B$2:$L$44,9,FALSE)</f>
        <v>32</v>
      </c>
      <c r="K2017" s="2" t="str">
        <f>VLOOKUP(B2017,'Master TS'!$A$1:$E$1221,4,FALSE)</f>
        <v>Ya, Sudah Mengisi</v>
      </c>
      <c r="L2017" s="2" t="str">
        <f>VLOOKUP(B2017,'Master TS'!$A$1:$E$1221,5,FALSE)</f>
        <v>Kuisioner TS Lulusan 2023</v>
      </c>
      <c r="M2017" s="2" t="s">
        <v>20</v>
      </c>
    </row>
    <row r="2018" spans="1:13" ht="12" customHeight="1">
      <c r="A2018" s="2">
        <v>2017</v>
      </c>
      <c r="B2018" s="2">
        <v>190010039</v>
      </c>
      <c r="C2018" s="2" t="s">
        <v>2070</v>
      </c>
      <c r="D2018" s="2" t="s">
        <v>2033</v>
      </c>
      <c r="E2018" s="2" t="s">
        <v>2034</v>
      </c>
      <c r="F2018" s="2" t="s">
        <v>22</v>
      </c>
      <c r="G2018" s="2" t="s">
        <v>18</v>
      </c>
      <c r="H2018" s="3">
        <v>45206.202326388891</v>
      </c>
      <c r="I2018" s="2" t="s">
        <v>23</v>
      </c>
      <c r="J2018" s="2">
        <f>VLOOKUP(B2018,'Kedokteran-'!$B$2:$L$44,9,FALSE)</f>
        <v>24</v>
      </c>
      <c r="K2018" s="2" t="str">
        <f>VLOOKUP(B2018,'Master TS'!$A$1:$E$1221,4,FALSE)</f>
        <v>Ya, Sudah Mengisi</v>
      </c>
      <c r="L2018" s="2" t="str">
        <f>VLOOKUP(B2018,'Master TS'!$A$1:$E$1221,5,FALSE)</f>
        <v>Kuisioner TS Lulusan 2023</v>
      </c>
      <c r="M2018" s="2" t="s">
        <v>20</v>
      </c>
    </row>
    <row r="2019" spans="1:13" ht="12" customHeight="1">
      <c r="A2019" s="2">
        <v>2018</v>
      </c>
      <c r="B2019" s="2">
        <v>190010041</v>
      </c>
      <c r="C2019" s="2" t="s">
        <v>2071</v>
      </c>
      <c r="D2019" s="2" t="s">
        <v>2033</v>
      </c>
      <c r="E2019" s="2" t="s">
        <v>2034</v>
      </c>
      <c r="F2019" s="2" t="s">
        <v>17</v>
      </c>
      <c r="G2019" s="2" t="s">
        <v>18</v>
      </c>
      <c r="H2019" s="3">
        <v>45201.806481481479</v>
      </c>
      <c r="I2019" s="2" t="s">
        <v>23</v>
      </c>
      <c r="J2019" s="2">
        <f>VLOOKUP(B2019,'Kedokteran-'!$B$2:$L$44,9,FALSE)</f>
        <v>11</v>
      </c>
      <c r="K2019" s="2" t="str">
        <f>VLOOKUP(B2019,'Master TS'!$A$1:$E$1221,4,FALSE)</f>
        <v>Ya, Sudah Mengisi</v>
      </c>
      <c r="L2019" s="2" t="str">
        <f>VLOOKUP(B2019,'Master TS'!$A$1:$E$1221,5,FALSE)</f>
        <v>Kuisioner TS Lulusan 2023</v>
      </c>
      <c r="M2019" s="2" t="s">
        <v>20</v>
      </c>
    </row>
    <row r="2020" spans="1:13" ht="12" customHeight="1">
      <c r="A2020" s="2">
        <v>2019</v>
      </c>
      <c r="B2020" s="2">
        <v>190010042</v>
      </c>
      <c r="C2020" s="2" t="s">
        <v>2072</v>
      </c>
      <c r="D2020" s="2" t="s">
        <v>2033</v>
      </c>
      <c r="E2020" s="2" t="s">
        <v>2034</v>
      </c>
      <c r="F2020" s="2" t="s">
        <v>34</v>
      </c>
      <c r="G2020" s="2" t="s">
        <v>18</v>
      </c>
      <c r="H2020" s="3">
        <v>45201.848680555559</v>
      </c>
      <c r="I2020" s="2" t="s">
        <v>23</v>
      </c>
      <c r="J2020" s="2">
        <f>VLOOKUP(B2020,'Kedokteran-'!$B$2:$L$44,9,FALSE)</f>
        <v>12</v>
      </c>
      <c r="K2020" s="2" t="str">
        <f>VLOOKUP(B2020,'Master TS'!$A$1:$E$1221,4,FALSE)</f>
        <v>Ya, Sudah Mengisi</v>
      </c>
      <c r="L2020" s="2" t="str">
        <f>VLOOKUP(B2020,'Master TS'!$A$1:$E$1221,5,FALSE)</f>
        <v>Kuisioner TS Lulusan 2023</v>
      </c>
      <c r="M2020" s="2" t="s">
        <v>20</v>
      </c>
    </row>
    <row r="2021" spans="1:13" ht="12" customHeight="1">
      <c r="A2021" s="2">
        <v>2020</v>
      </c>
      <c r="B2021" s="2">
        <v>190010047</v>
      </c>
      <c r="C2021" s="2" t="s">
        <v>2073</v>
      </c>
      <c r="D2021" s="2" t="s">
        <v>2033</v>
      </c>
      <c r="E2021" s="2" t="s">
        <v>2034</v>
      </c>
      <c r="F2021" s="2" t="s">
        <v>22</v>
      </c>
      <c r="G2021" s="2" t="s">
        <v>18</v>
      </c>
      <c r="H2021" s="3">
        <v>45208.960173611114</v>
      </c>
      <c r="I2021" s="2" t="s">
        <v>23</v>
      </c>
      <c r="J2021" s="2">
        <f>VLOOKUP(B2021,'Kedokteran-'!$B$2:$L$44,9,FALSE)</f>
        <v>39</v>
      </c>
      <c r="K2021" s="2" t="str">
        <f>VLOOKUP(B2021,'Master TS'!$A$1:$E$1221,4,FALSE)</f>
        <v>Ya, Sudah Mengisi</v>
      </c>
      <c r="L2021" s="2" t="str">
        <f>VLOOKUP(B2021,'Master TS'!$A$1:$E$1221,5,FALSE)</f>
        <v>Kuisioner TS Lulusan 2023</v>
      </c>
      <c r="M2021" s="2" t="s">
        <v>20</v>
      </c>
    </row>
    <row r="2022" spans="1:13" ht="12" customHeight="1">
      <c r="A2022" s="2">
        <v>2021</v>
      </c>
      <c r="B2022" s="2">
        <v>190010048</v>
      </c>
      <c r="C2022" s="2" t="s">
        <v>2074</v>
      </c>
      <c r="D2022" s="2" t="s">
        <v>2033</v>
      </c>
      <c r="E2022" s="2" t="s">
        <v>2034</v>
      </c>
      <c r="F2022" s="2" t="s">
        <v>22</v>
      </c>
      <c r="G2022" s="2" t="s">
        <v>18</v>
      </c>
      <c r="H2022" s="3">
        <v>45209.579351851855</v>
      </c>
      <c r="I2022" s="2" t="s">
        <v>23</v>
      </c>
      <c r="J2022" s="2">
        <f>VLOOKUP(B2022,'Kedokteran-'!$B$2:$L$44,9,FALSE)</f>
        <v>42</v>
      </c>
      <c r="K2022" s="2" t="str">
        <f>VLOOKUP(B2022,'Master TS'!$A$1:$E$1221,4,FALSE)</f>
        <v>Ya, Sudah Mengisi</v>
      </c>
      <c r="L2022" s="2" t="str">
        <f>VLOOKUP(B2022,'Master TS'!$A$1:$E$1221,5,FALSE)</f>
        <v>Kuisioner TS Lulusan 2023</v>
      </c>
      <c r="M2022" s="2" t="s">
        <v>20</v>
      </c>
    </row>
    <row r="2023" spans="1:13" ht="12" customHeight="1">
      <c r="A2023" s="2">
        <v>2022</v>
      </c>
      <c r="B2023" s="2">
        <v>190010049</v>
      </c>
      <c r="C2023" s="2" t="s">
        <v>2075</v>
      </c>
      <c r="D2023" s="2" t="s">
        <v>2033</v>
      </c>
      <c r="E2023" s="2" t="s">
        <v>2034</v>
      </c>
      <c r="F2023" s="2" t="s">
        <v>25</v>
      </c>
      <c r="G2023" s="2" t="s">
        <v>18</v>
      </c>
      <c r="H2023" s="3">
        <v>45202.748217592591</v>
      </c>
      <c r="I2023" s="2" t="s">
        <v>23</v>
      </c>
      <c r="J2023" s="2">
        <f>VLOOKUP(B2023,'Kedokteran-'!$B$2:$L$44,9,FALSE)</f>
        <v>17</v>
      </c>
      <c r="K2023" s="2" t="str">
        <f>VLOOKUP(B2023,'Master TS'!$A$1:$E$1221,4,FALSE)</f>
        <v>Ya, Sudah Mengisi</v>
      </c>
      <c r="L2023" s="2" t="str">
        <f>VLOOKUP(B2023,'Master TS'!$A$1:$E$1221,5,FALSE)</f>
        <v>Kuisioner TS Lulusan 2023</v>
      </c>
      <c r="M2023" s="2" t="s">
        <v>20</v>
      </c>
    </row>
    <row r="2024" spans="1:13" ht="12" customHeight="1">
      <c r="A2024" s="2">
        <v>2023</v>
      </c>
      <c r="B2024" s="2">
        <v>157010061</v>
      </c>
      <c r="C2024" s="2" t="s">
        <v>2076</v>
      </c>
      <c r="D2024" s="2" t="s">
        <v>2077</v>
      </c>
      <c r="E2024" s="2" t="s">
        <v>263</v>
      </c>
      <c r="F2024" s="2" t="s">
        <v>17</v>
      </c>
      <c r="G2024" s="2" t="s">
        <v>18</v>
      </c>
      <c r="H2024" s="3">
        <v>45209.616400462961</v>
      </c>
      <c r="I2024" s="2" t="s">
        <v>19</v>
      </c>
      <c r="J2024" s="2">
        <f>VLOOKUP(B2024,'FISS-'!$B$2:$L$106,9,FALSE)</f>
        <v>99</v>
      </c>
      <c r="K2024" s="2" t="e">
        <f>VLOOKUP(B2024,'Master TS'!$A$1:$E$1221,4,FALSE)</f>
        <v>#N/A</v>
      </c>
      <c r="L2024" s="2" t="e">
        <f>VLOOKUP(B2024,'Master TS'!$A$1:$E$1221,5,FALSE)</f>
        <v>#N/A</v>
      </c>
      <c r="M2024" s="2" t="s">
        <v>20</v>
      </c>
    </row>
    <row r="2025" spans="1:13" ht="12" customHeight="1">
      <c r="A2025" s="2">
        <v>2024</v>
      </c>
      <c r="B2025" s="2">
        <v>167010016</v>
      </c>
      <c r="C2025" s="2" t="s">
        <v>2078</v>
      </c>
      <c r="D2025" s="2" t="s">
        <v>2077</v>
      </c>
      <c r="E2025" s="2" t="s">
        <v>263</v>
      </c>
      <c r="F2025" s="2" t="s">
        <v>17</v>
      </c>
      <c r="G2025" s="2" t="s">
        <v>18</v>
      </c>
      <c r="H2025" s="3">
        <v>45202.764004629629</v>
      </c>
      <c r="I2025" s="2" t="s">
        <v>23</v>
      </c>
      <c r="J2025" s="2">
        <f>VLOOKUP(B2025,'FISS-'!$B$2:$L$106,9,FALSE)</f>
        <v>27</v>
      </c>
      <c r="K2025" s="2" t="e">
        <f>VLOOKUP(B2025,'Master TS'!$A$1:$E$1221,4,FALSE)</f>
        <v>#N/A</v>
      </c>
      <c r="L2025" s="2" t="e">
        <f>VLOOKUP(B2025,'Master TS'!$A$1:$E$1221,5,FALSE)</f>
        <v>#N/A</v>
      </c>
      <c r="M2025" s="2" t="s">
        <v>20</v>
      </c>
    </row>
    <row r="2026" spans="1:13" ht="12" customHeight="1">
      <c r="A2026" s="2">
        <v>2025</v>
      </c>
      <c r="B2026" s="2">
        <v>167010020</v>
      </c>
      <c r="C2026" s="2" t="s">
        <v>2079</v>
      </c>
      <c r="D2026" s="2" t="s">
        <v>2077</v>
      </c>
      <c r="E2026" s="2" t="s">
        <v>263</v>
      </c>
      <c r="F2026" s="2" t="s">
        <v>34</v>
      </c>
      <c r="G2026" s="2" t="s">
        <v>18</v>
      </c>
      <c r="H2026" s="3">
        <v>45201.410127314812</v>
      </c>
      <c r="I2026" s="2" t="s">
        <v>23</v>
      </c>
      <c r="J2026" s="2">
        <f>VLOOKUP(B2026,'FISS-'!$B$2:$L$106,9,FALSE)</f>
        <v>4</v>
      </c>
      <c r="K2026" s="2" t="e">
        <f>VLOOKUP(B2026,'Master TS'!$A$1:$E$1221,4,FALSE)</f>
        <v>#N/A</v>
      </c>
      <c r="L2026" s="2" t="e">
        <f>VLOOKUP(B2026,'Master TS'!$A$1:$E$1221,5,FALSE)</f>
        <v>#N/A</v>
      </c>
      <c r="M2026" s="2" t="s">
        <v>20</v>
      </c>
    </row>
    <row r="2027" spans="1:13" ht="12" customHeight="1">
      <c r="A2027" s="2">
        <v>2026</v>
      </c>
      <c r="B2027" s="2">
        <v>167010023</v>
      </c>
      <c r="C2027" s="2" t="s">
        <v>2080</v>
      </c>
      <c r="D2027" s="2" t="s">
        <v>2077</v>
      </c>
      <c r="E2027" s="2" t="s">
        <v>263</v>
      </c>
      <c r="F2027" s="2" t="s">
        <v>17</v>
      </c>
      <c r="G2027" s="2" t="s">
        <v>18</v>
      </c>
      <c r="H2027" s="3">
        <v>45201.424768518518</v>
      </c>
      <c r="I2027" s="2" t="s">
        <v>23</v>
      </c>
      <c r="J2027" s="2">
        <f>VLOOKUP(B2027,'FISS-'!$B$2:$L$106,9,FALSE)</f>
        <v>7</v>
      </c>
      <c r="K2027" s="2" t="str">
        <f>VLOOKUP(B2027,'Master TS'!$A$1:$E$1221,4,FALSE)</f>
        <v>Ya, Sudah Mengisi</v>
      </c>
      <c r="L2027" s="2" t="str">
        <f>VLOOKUP(B2027,'Master TS'!$A$1:$E$1221,5,FALSE)</f>
        <v>Kuisioner TS Lulusan 2023</v>
      </c>
      <c r="M2027" s="2" t="s">
        <v>20</v>
      </c>
    </row>
    <row r="2028" spans="1:13" ht="12" customHeight="1">
      <c r="A2028" s="2">
        <v>2027</v>
      </c>
      <c r="B2028" s="2">
        <v>167010043</v>
      </c>
      <c r="C2028" s="2" t="s">
        <v>2081</v>
      </c>
      <c r="D2028" s="2" t="s">
        <v>2077</v>
      </c>
      <c r="E2028" s="2" t="s">
        <v>263</v>
      </c>
      <c r="F2028" s="2" t="s">
        <v>31</v>
      </c>
      <c r="G2028" s="2" t="s">
        <v>18</v>
      </c>
      <c r="H2028" s="3">
        <v>45205.40483796296</v>
      </c>
      <c r="I2028" s="2" t="s">
        <v>23</v>
      </c>
      <c r="J2028" s="2">
        <f>VLOOKUP(B2028,'FISS-'!$B$2:$L$106,9,FALSE)</f>
        <v>48</v>
      </c>
      <c r="K2028" s="2" t="e">
        <f>VLOOKUP(B2028,'Master TS'!$A$1:$E$1221,4,FALSE)</f>
        <v>#N/A</v>
      </c>
      <c r="L2028" s="2" t="e">
        <f>VLOOKUP(B2028,'Master TS'!$A$1:$E$1221,5,FALSE)</f>
        <v>#N/A</v>
      </c>
      <c r="M2028" s="2" t="s">
        <v>20</v>
      </c>
    </row>
    <row r="2029" spans="1:13" ht="12" customHeight="1">
      <c r="A2029" s="2">
        <v>2028</v>
      </c>
      <c r="B2029" s="2">
        <v>187010013</v>
      </c>
      <c r="C2029" s="2" t="s">
        <v>2082</v>
      </c>
      <c r="D2029" s="2" t="s">
        <v>2077</v>
      </c>
      <c r="E2029" s="2" t="s">
        <v>263</v>
      </c>
      <c r="F2029" s="2" t="s">
        <v>25</v>
      </c>
      <c r="G2029" s="2" t="s">
        <v>18</v>
      </c>
      <c r="H2029" s="3">
        <v>45208.489930555559</v>
      </c>
      <c r="I2029" s="2" t="s">
        <v>42</v>
      </c>
      <c r="J2029" s="2">
        <f>VLOOKUP(B2029,'FISS-'!$B$2:$L$106,9,FALSE)</f>
        <v>69</v>
      </c>
      <c r="K2029" s="2" t="str">
        <f>VLOOKUP(B2029,'Master TS'!$A$1:$E$1221,4,FALSE)</f>
        <v>Ya, Sudah Mengisi</v>
      </c>
      <c r="L2029" s="2" t="str">
        <f>VLOOKUP(B2029,'Master TS'!$A$1:$E$1221,5,FALSE)</f>
        <v>Kuisioner TS Lulusan 2023</v>
      </c>
      <c r="M2029" s="2" t="s">
        <v>20</v>
      </c>
    </row>
    <row r="2030" spans="1:13" ht="12" customHeight="1">
      <c r="A2030" s="2">
        <v>2029</v>
      </c>
      <c r="B2030" s="2">
        <v>187010031</v>
      </c>
      <c r="C2030" s="2" t="s">
        <v>2083</v>
      </c>
      <c r="D2030" s="2" t="s">
        <v>2077</v>
      </c>
      <c r="E2030" s="2" t="s">
        <v>263</v>
      </c>
      <c r="F2030" s="2" t="s">
        <v>17</v>
      </c>
      <c r="G2030" s="2" t="s">
        <v>18</v>
      </c>
      <c r="H2030" s="3">
        <v>45208.485798611109</v>
      </c>
      <c r="I2030" s="2" t="s">
        <v>42</v>
      </c>
      <c r="J2030" s="2">
        <f>VLOOKUP(B2030,'FISS-'!$B$2:$L$106,9,FALSE)</f>
        <v>67</v>
      </c>
      <c r="K2030" s="2" t="str">
        <f>VLOOKUP(B2030,'Master TS'!$A$1:$E$1221,4,FALSE)</f>
        <v>Ya, Sudah Mengisi</v>
      </c>
      <c r="L2030" s="2" t="str">
        <f>VLOOKUP(B2030,'Master TS'!$A$1:$E$1221,5,FALSE)</f>
        <v>Kuisioner TS Lulusan 2023</v>
      </c>
      <c r="M2030" s="2" t="s">
        <v>20</v>
      </c>
    </row>
    <row r="2031" spans="1:13" ht="12" customHeight="1">
      <c r="A2031" s="2">
        <v>2030</v>
      </c>
      <c r="B2031" s="2">
        <v>187010062</v>
      </c>
      <c r="C2031" s="2" t="s">
        <v>2084</v>
      </c>
      <c r="D2031" s="2" t="s">
        <v>2077</v>
      </c>
      <c r="E2031" s="2" t="s">
        <v>263</v>
      </c>
      <c r="F2031" s="2" t="s">
        <v>31</v>
      </c>
      <c r="G2031" s="2" t="s">
        <v>18</v>
      </c>
      <c r="H2031" s="3">
        <v>45208.489247685182</v>
      </c>
      <c r="I2031" s="2" t="s">
        <v>42</v>
      </c>
      <c r="J2031" s="2">
        <f>VLOOKUP(B2031,'FISS-'!$B$2:$L$106,9,FALSE)</f>
        <v>68</v>
      </c>
      <c r="K2031" s="2" t="e">
        <f>VLOOKUP(B2031,'Master TS'!$A$1:$E$1221,4,FALSE)</f>
        <v>#N/A</v>
      </c>
      <c r="L2031" s="2" t="e">
        <f>VLOOKUP(B2031,'Master TS'!$A$1:$E$1221,5,FALSE)</f>
        <v>#N/A</v>
      </c>
      <c r="M2031" s="2" t="s">
        <v>20</v>
      </c>
    </row>
    <row r="2032" spans="1:13" ht="12" customHeight="1">
      <c r="A2032" s="2">
        <v>2031</v>
      </c>
      <c r="B2032" s="2">
        <v>187010063</v>
      </c>
      <c r="C2032" s="2" t="s">
        <v>2085</v>
      </c>
      <c r="D2032" s="2" t="s">
        <v>2077</v>
      </c>
      <c r="E2032" s="2" t="s">
        <v>263</v>
      </c>
      <c r="F2032" s="2" t="s">
        <v>17</v>
      </c>
      <c r="G2032" s="2" t="s">
        <v>18</v>
      </c>
      <c r="H2032" s="3">
        <v>45203.583715277775</v>
      </c>
      <c r="I2032" s="2" t="s">
        <v>23</v>
      </c>
      <c r="J2032" s="2">
        <f>VLOOKUP(B2032,'FISS-'!$B$2:$L$106,9,FALSE)</f>
        <v>29</v>
      </c>
      <c r="K2032" s="2" t="e">
        <f>VLOOKUP(B2032,'Master TS'!$A$1:$E$1221,4,FALSE)</f>
        <v>#N/A</v>
      </c>
      <c r="L2032" s="2" t="e">
        <f>VLOOKUP(B2032,'Master TS'!$A$1:$E$1221,5,FALSE)</f>
        <v>#N/A</v>
      </c>
      <c r="M2032" s="2" t="s">
        <v>20</v>
      </c>
    </row>
    <row r="2033" spans="1:13" ht="12" customHeight="1">
      <c r="A2033" s="2">
        <v>2032</v>
      </c>
      <c r="B2033" s="2">
        <v>187010067</v>
      </c>
      <c r="C2033" s="2" t="s">
        <v>2086</v>
      </c>
      <c r="D2033" s="2" t="s">
        <v>2077</v>
      </c>
      <c r="E2033" s="2" t="s">
        <v>263</v>
      </c>
      <c r="F2033" s="2" t="s">
        <v>25</v>
      </c>
      <c r="G2033" s="2" t="s">
        <v>18</v>
      </c>
      <c r="H2033" s="3">
        <v>45208.781412037039</v>
      </c>
      <c r="I2033" s="2" t="s">
        <v>42</v>
      </c>
      <c r="J2033" s="2">
        <f>VLOOKUP(B2033,'FISS-'!$B$2:$L$106,9,FALSE)</f>
        <v>90</v>
      </c>
      <c r="K2033" s="2" t="str">
        <f>VLOOKUP(B2033,'Master TS'!$A$1:$E$1221,4,FALSE)</f>
        <v>Ya, Sudah Mengisi</v>
      </c>
      <c r="L2033" s="2" t="str">
        <f>VLOOKUP(B2033,'Master TS'!$A$1:$E$1221,5,FALSE)</f>
        <v>Kuisioner TS Lulusan 2023</v>
      </c>
      <c r="M2033" s="2" t="s">
        <v>20</v>
      </c>
    </row>
    <row r="2034" spans="1:13" ht="12" customHeight="1">
      <c r="A2034" s="2">
        <v>2033</v>
      </c>
      <c r="B2034" s="2">
        <v>187010074</v>
      </c>
      <c r="C2034" s="2" t="s">
        <v>2087</v>
      </c>
      <c r="D2034" s="2" t="s">
        <v>2077</v>
      </c>
      <c r="E2034" s="2" t="s">
        <v>263</v>
      </c>
      <c r="F2034" s="2" t="s">
        <v>17</v>
      </c>
      <c r="G2034" s="2" t="s">
        <v>18</v>
      </c>
      <c r="H2034" s="3">
        <v>45208.528321759259</v>
      </c>
      <c r="I2034" s="2" t="s">
        <v>42</v>
      </c>
      <c r="J2034" s="2">
        <f>VLOOKUP(B2034,'FISS-'!$B$2:$L$106,9,FALSE)</f>
        <v>73</v>
      </c>
      <c r="K2034" s="2" t="e">
        <f>VLOOKUP(B2034,'Master TS'!$A$1:$E$1221,4,FALSE)</f>
        <v>#N/A</v>
      </c>
      <c r="L2034" s="2" t="e">
        <f>VLOOKUP(B2034,'Master TS'!$A$1:$E$1221,5,FALSE)</f>
        <v>#N/A</v>
      </c>
      <c r="M2034" s="2" t="s">
        <v>20</v>
      </c>
    </row>
    <row r="2035" spans="1:13" ht="12" customHeight="1">
      <c r="A2035" s="2">
        <v>2034</v>
      </c>
      <c r="B2035" s="2">
        <v>197010003</v>
      </c>
      <c r="C2035" s="2" t="s">
        <v>2088</v>
      </c>
      <c r="D2035" s="2" t="s">
        <v>2077</v>
      </c>
      <c r="E2035" s="2" t="s">
        <v>263</v>
      </c>
      <c r="F2035" s="2" t="s">
        <v>17</v>
      </c>
      <c r="G2035" s="2" t="s">
        <v>18</v>
      </c>
      <c r="H2035" s="3">
        <v>45208.657766203702</v>
      </c>
      <c r="I2035" s="2" t="s">
        <v>42</v>
      </c>
      <c r="J2035" s="2">
        <f>VLOOKUP(B2035,'FISS-'!$B$2:$L$106,9,FALSE)</f>
        <v>87</v>
      </c>
      <c r="K2035" s="2" t="str">
        <f>VLOOKUP(B2035,'Master TS'!$A$1:$E$1221,4,FALSE)</f>
        <v>Ya, Sudah Mengisi</v>
      </c>
      <c r="L2035" s="2" t="str">
        <f>VLOOKUP(B2035,'Master TS'!$A$1:$E$1221,5,FALSE)</f>
        <v>Kuisioner TS Lulusan 2023</v>
      </c>
      <c r="M2035" s="2" t="s">
        <v>20</v>
      </c>
    </row>
    <row r="2036" spans="1:13" ht="12" customHeight="1">
      <c r="A2036" s="2">
        <v>2035</v>
      </c>
      <c r="B2036" s="2">
        <v>197010006</v>
      </c>
      <c r="C2036" s="2" t="s">
        <v>2089</v>
      </c>
      <c r="D2036" s="2" t="s">
        <v>2077</v>
      </c>
      <c r="E2036" s="2" t="s">
        <v>263</v>
      </c>
      <c r="F2036" s="2" t="s">
        <v>25</v>
      </c>
      <c r="G2036" s="2" t="s">
        <v>18</v>
      </c>
      <c r="H2036" s="3">
        <v>45201.420624999999</v>
      </c>
      <c r="I2036" s="2" t="s">
        <v>23</v>
      </c>
      <c r="J2036" s="2">
        <f>VLOOKUP(B2036,'FISS-'!$B$2:$L$106,9,FALSE)</f>
        <v>6</v>
      </c>
      <c r="K2036" s="2" t="str">
        <f>VLOOKUP(B2036,'Master TS'!$A$1:$E$1221,4,FALSE)</f>
        <v>Ya, Sudah Mengisi</v>
      </c>
      <c r="L2036" s="2" t="str">
        <f>VLOOKUP(B2036,'Master TS'!$A$1:$E$1221,5,FALSE)</f>
        <v>Kuisioner TS Lulusan 2023</v>
      </c>
      <c r="M2036" s="2" t="s">
        <v>20</v>
      </c>
    </row>
    <row r="2037" spans="1:13" ht="12" customHeight="1">
      <c r="A2037" s="2">
        <v>2036</v>
      </c>
      <c r="B2037" s="2">
        <v>197010009</v>
      </c>
      <c r="C2037" s="2" t="s">
        <v>2090</v>
      </c>
      <c r="D2037" s="2" t="s">
        <v>2077</v>
      </c>
      <c r="E2037" s="2" t="s">
        <v>263</v>
      </c>
      <c r="F2037" s="2" t="s">
        <v>34</v>
      </c>
      <c r="G2037" s="2" t="s">
        <v>18</v>
      </c>
      <c r="H2037" s="3">
        <v>45208.603842592594</v>
      </c>
      <c r="I2037" s="2" t="s">
        <v>42</v>
      </c>
      <c r="J2037" s="2">
        <f>VLOOKUP(B2037,'FISS-'!$B$2:$L$106,9,FALSE)</f>
        <v>83</v>
      </c>
      <c r="K2037" s="2" t="str">
        <f>VLOOKUP(B2037,'Master TS'!$A$1:$E$1221,4,FALSE)</f>
        <v>Ya, Sudah Mengisi</v>
      </c>
      <c r="L2037" s="2" t="str">
        <f>VLOOKUP(B2037,'Master TS'!$A$1:$E$1221,5,FALSE)</f>
        <v>Kuisioner TS Lulusan 2023</v>
      </c>
      <c r="M2037" s="2" t="s">
        <v>20</v>
      </c>
    </row>
    <row r="2038" spans="1:13" ht="12" customHeight="1">
      <c r="A2038" s="2">
        <v>2037</v>
      </c>
      <c r="B2038" s="2">
        <v>197010010</v>
      </c>
      <c r="C2038" s="2" t="s">
        <v>2091</v>
      </c>
      <c r="D2038" s="2" t="s">
        <v>2077</v>
      </c>
      <c r="E2038" s="2" t="s">
        <v>263</v>
      </c>
      <c r="F2038" s="2" t="s">
        <v>17</v>
      </c>
      <c r="G2038" s="2" t="s">
        <v>18</v>
      </c>
      <c r="H2038" s="3">
        <v>45201.793298611112</v>
      </c>
      <c r="I2038" s="2" t="s">
        <v>23</v>
      </c>
      <c r="J2038" s="2">
        <f>VLOOKUP(B2038,'FISS-'!$B$2:$L$106,9,FALSE)</f>
        <v>19</v>
      </c>
      <c r="K2038" s="2" t="str">
        <f>VLOOKUP(B2038,'Master TS'!$A$1:$E$1221,4,FALSE)</f>
        <v>Ya, Sudah Mengisi</v>
      </c>
      <c r="L2038" s="2" t="str">
        <f>VLOOKUP(B2038,'Master TS'!$A$1:$E$1221,5,FALSE)</f>
        <v>Kuisioner TS Lulusan 2023</v>
      </c>
      <c r="M2038" s="2" t="s">
        <v>20</v>
      </c>
    </row>
    <row r="2039" spans="1:13" ht="12" customHeight="1">
      <c r="A2039" s="2">
        <v>2038</v>
      </c>
      <c r="B2039" s="2">
        <v>197010016</v>
      </c>
      <c r="C2039" s="2" t="s">
        <v>2092</v>
      </c>
      <c r="D2039" s="2" t="s">
        <v>2077</v>
      </c>
      <c r="E2039" s="2" t="s">
        <v>263</v>
      </c>
      <c r="F2039" s="2" t="s">
        <v>25</v>
      </c>
      <c r="G2039" s="2" t="s">
        <v>18</v>
      </c>
      <c r="H2039" s="3">
        <v>45208.65357638889</v>
      </c>
      <c r="I2039" s="2" t="s">
        <v>42</v>
      </c>
      <c r="J2039" s="2">
        <f>VLOOKUP(B2039,'FISS-'!$B$2:$L$106,9,FALSE)</f>
        <v>85</v>
      </c>
      <c r="K2039" s="2" t="e">
        <f>VLOOKUP(B2039,'Master TS'!$A$1:$E$1221,4,FALSE)</f>
        <v>#N/A</v>
      </c>
      <c r="L2039" s="2" t="e">
        <f>VLOOKUP(B2039,'Master TS'!$A$1:$E$1221,5,FALSE)</f>
        <v>#N/A</v>
      </c>
      <c r="M2039" s="2" t="s">
        <v>20</v>
      </c>
    </row>
    <row r="2040" spans="1:13" ht="12" customHeight="1">
      <c r="A2040" s="2">
        <v>2039</v>
      </c>
      <c r="B2040" s="2">
        <v>197010028</v>
      </c>
      <c r="C2040" s="2" t="s">
        <v>2093</v>
      </c>
      <c r="D2040" s="2" t="s">
        <v>2077</v>
      </c>
      <c r="E2040" s="2" t="s">
        <v>263</v>
      </c>
      <c r="F2040" s="2" t="s">
        <v>34</v>
      </c>
      <c r="G2040" s="2" t="s">
        <v>18</v>
      </c>
      <c r="H2040" s="3">
        <v>45201.373993055553</v>
      </c>
      <c r="I2040" s="2" t="s">
        <v>23</v>
      </c>
      <c r="J2040" s="2">
        <f>VLOOKUP(B2040,'FISS-'!$B$2:$L$106,9,FALSE)</f>
        <v>1</v>
      </c>
      <c r="K2040" s="2" t="e">
        <f>VLOOKUP(B2040,'Master TS'!$A$1:$E$1221,4,FALSE)</f>
        <v>#N/A</v>
      </c>
      <c r="L2040" s="2" t="e">
        <f>VLOOKUP(B2040,'Master TS'!$A$1:$E$1221,5,FALSE)</f>
        <v>#N/A</v>
      </c>
      <c r="M2040" s="2" t="s">
        <v>20</v>
      </c>
    </row>
    <row r="2041" spans="1:13" ht="12" customHeight="1">
      <c r="A2041" s="2">
        <v>2040</v>
      </c>
      <c r="B2041" s="2">
        <v>197010033</v>
      </c>
      <c r="C2041" s="2" t="s">
        <v>2094</v>
      </c>
      <c r="D2041" s="2" t="s">
        <v>2077</v>
      </c>
      <c r="E2041" s="2" t="s">
        <v>263</v>
      </c>
      <c r="F2041" s="2" t="s">
        <v>112</v>
      </c>
      <c r="G2041" s="2" t="s">
        <v>18</v>
      </c>
      <c r="H2041" s="3">
        <v>45205.446134259262</v>
      </c>
      <c r="I2041" s="2" t="s">
        <v>23</v>
      </c>
      <c r="J2041" s="2">
        <f>VLOOKUP(B2041,'FISS-'!$B$2:$L$106,9,FALSE)</f>
        <v>49</v>
      </c>
      <c r="K2041" s="2" t="str">
        <f>VLOOKUP(B2041,'Master TS'!$A$1:$E$1221,4,FALSE)</f>
        <v>Ya, Sudah Mengisi</v>
      </c>
      <c r="L2041" s="2" t="str">
        <f>VLOOKUP(B2041,'Master TS'!$A$1:$E$1221,5,FALSE)</f>
        <v>Kuisioner TS Lulusan 2023</v>
      </c>
      <c r="M2041" s="2" t="s">
        <v>20</v>
      </c>
    </row>
    <row r="2042" spans="1:13" ht="12" customHeight="1">
      <c r="A2042" s="2">
        <v>2041</v>
      </c>
      <c r="B2042" s="2">
        <v>197010036</v>
      </c>
      <c r="C2042" s="2" t="s">
        <v>2095</v>
      </c>
      <c r="D2042" s="2" t="s">
        <v>2077</v>
      </c>
      <c r="E2042" s="2" t="s">
        <v>263</v>
      </c>
      <c r="F2042" s="2" t="s">
        <v>17</v>
      </c>
      <c r="G2042" s="2" t="s">
        <v>18</v>
      </c>
      <c r="H2042" s="3">
        <v>45208.507824074077</v>
      </c>
      <c r="I2042" s="2" t="s">
        <v>42</v>
      </c>
      <c r="J2042" s="2">
        <f>VLOOKUP(B2042,'FISS-'!$B$2:$L$106,9,FALSE)</f>
        <v>70</v>
      </c>
      <c r="K2042" s="2" t="str">
        <f>VLOOKUP(B2042,'Master TS'!$A$1:$E$1221,4,FALSE)</f>
        <v>Ya, Sudah Mengisi</v>
      </c>
      <c r="L2042" s="2" t="str">
        <f>VLOOKUP(B2042,'Master TS'!$A$1:$E$1221,5,FALSE)</f>
        <v>Kuisioner TS Lulusan 2023</v>
      </c>
      <c r="M2042" s="2" t="s">
        <v>20</v>
      </c>
    </row>
    <row r="2043" spans="1:13" ht="12" customHeight="1">
      <c r="A2043" s="2">
        <v>2042</v>
      </c>
      <c r="B2043" s="2">
        <v>197010038</v>
      </c>
      <c r="C2043" s="2" t="s">
        <v>2096</v>
      </c>
      <c r="D2043" s="2" t="s">
        <v>2077</v>
      </c>
      <c r="E2043" s="2" t="s">
        <v>263</v>
      </c>
      <c r="F2043" s="2" t="s">
        <v>17</v>
      </c>
      <c r="G2043" s="2" t="s">
        <v>18</v>
      </c>
      <c r="H2043" s="3">
        <v>45208.578900462962</v>
      </c>
      <c r="I2043" s="2" t="s">
        <v>42</v>
      </c>
      <c r="J2043" s="2">
        <f>VLOOKUP(B2043,'FISS-'!$B$2:$L$106,9,FALSE)</f>
        <v>80</v>
      </c>
      <c r="K2043" s="2" t="str">
        <f>VLOOKUP(B2043,'Master TS'!$A$1:$E$1221,4,FALSE)</f>
        <v>Ya, Sudah Mengisi</v>
      </c>
      <c r="L2043" s="2" t="str">
        <f>VLOOKUP(B2043,'Master TS'!$A$1:$E$1221,5,FALSE)</f>
        <v>Kuisioner TS Lulusan 2023</v>
      </c>
      <c r="M2043" s="2" t="s">
        <v>20</v>
      </c>
    </row>
    <row r="2044" spans="1:13" ht="12" customHeight="1">
      <c r="A2044" s="2">
        <v>2043</v>
      </c>
      <c r="B2044" s="2">
        <v>197010040</v>
      </c>
      <c r="C2044" s="2" t="s">
        <v>2097</v>
      </c>
      <c r="D2044" s="2" t="s">
        <v>2077</v>
      </c>
      <c r="E2044" s="2" t="s">
        <v>263</v>
      </c>
      <c r="F2044" s="2" t="s">
        <v>17</v>
      </c>
      <c r="G2044" s="2" t="s">
        <v>18</v>
      </c>
      <c r="H2044" s="3">
        <v>45209.310324074075</v>
      </c>
      <c r="I2044" s="2" t="s">
        <v>42</v>
      </c>
      <c r="J2044" s="2">
        <f>VLOOKUP(B2044,'FISS-'!$B$2:$L$106,9,FALSE)</f>
        <v>92</v>
      </c>
      <c r="K2044" s="2" t="e">
        <f>VLOOKUP(B2044,'Master TS'!$A$1:$E$1221,4,FALSE)</f>
        <v>#N/A</v>
      </c>
      <c r="L2044" s="2" t="e">
        <f>VLOOKUP(B2044,'Master TS'!$A$1:$E$1221,5,FALSE)</f>
        <v>#N/A</v>
      </c>
      <c r="M2044" s="2" t="s">
        <v>20</v>
      </c>
    </row>
    <row r="2045" spans="1:13" ht="12" customHeight="1">
      <c r="A2045" s="2">
        <v>2044</v>
      </c>
      <c r="B2045" s="2">
        <v>197010042</v>
      </c>
      <c r="C2045" s="2" t="s">
        <v>2098</v>
      </c>
      <c r="D2045" s="2" t="s">
        <v>2077</v>
      </c>
      <c r="E2045" s="2" t="s">
        <v>263</v>
      </c>
      <c r="F2045" s="2" t="s">
        <v>17</v>
      </c>
      <c r="G2045" s="2" t="s">
        <v>18</v>
      </c>
      <c r="H2045" s="3">
        <v>45208.558240740742</v>
      </c>
      <c r="I2045" s="2" t="s">
        <v>42</v>
      </c>
      <c r="J2045" s="2">
        <f>VLOOKUP(B2045,'FISS-'!$B$2:$L$106,9,FALSE)</f>
        <v>76</v>
      </c>
      <c r="K2045" s="2" t="e">
        <f>VLOOKUP(B2045,'Master TS'!$A$1:$E$1221,4,FALSE)</f>
        <v>#N/A</v>
      </c>
      <c r="L2045" s="2" t="e">
        <f>VLOOKUP(B2045,'Master TS'!$A$1:$E$1221,5,FALSE)</f>
        <v>#N/A</v>
      </c>
      <c r="M2045" s="2" t="s">
        <v>20</v>
      </c>
    </row>
    <row r="2046" spans="1:13" ht="12" customHeight="1">
      <c r="A2046" s="2">
        <v>2045</v>
      </c>
      <c r="B2046" s="2">
        <v>197010048</v>
      </c>
      <c r="C2046" s="2" t="s">
        <v>2099</v>
      </c>
      <c r="D2046" s="2" t="s">
        <v>2077</v>
      </c>
      <c r="E2046" s="2" t="s">
        <v>263</v>
      </c>
      <c r="F2046" s="2" t="s">
        <v>17</v>
      </c>
      <c r="G2046" s="2" t="s">
        <v>18</v>
      </c>
      <c r="H2046" s="3">
        <v>45206.83792824074</v>
      </c>
      <c r="I2046" s="2" t="s">
        <v>23</v>
      </c>
      <c r="J2046" s="2">
        <f>VLOOKUP(B2046,'FISS-'!$B$2:$L$106,9,FALSE)</f>
        <v>59</v>
      </c>
      <c r="K2046" s="2" t="e">
        <f>VLOOKUP(B2046,'Master TS'!$A$1:$E$1221,4,FALSE)</f>
        <v>#N/A</v>
      </c>
      <c r="L2046" s="2" t="e">
        <f>VLOOKUP(B2046,'Master TS'!$A$1:$E$1221,5,FALSE)</f>
        <v>#N/A</v>
      </c>
      <c r="M2046" s="2" t="s">
        <v>20</v>
      </c>
    </row>
    <row r="2047" spans="1:13" ht="12" customHeight="1">
      <c r="A2047" s="2">
        <v>2046</v>
      </c>
      <c r="B2047" s="2">
        <v>197010050</v>
      </c>
      <c r="C2047" s="2" t="s">
        <v>2100</v>
      </c>
      <c r="D2047" s="2" t="s">
        <v>2077</v>
      </c>
      <c r="E2047" s="2" t="s">
        <v>263</v>
      </c>
      <c r="F2047" s="2" t="s">
        <v>112</v>
      </c>
      <c r="G2047" s="2" t="s">
        <v>18</v>
      </c>
      <c r="H2047" s="3">
        <v>45208.510324074072</v>
      </c>
      <c r="I2047" s="2" t="s">
        <v>42</v>
      </c>
      <c r="J2047" s="2">
        <f>VLOOKUP(B2047,'FISS-'!$B$2:$L$106,9,FALSE)</f>
        <v>72</v>
      </c>
      <c r="K2047" s="2" t="e">
        <f>VLOOKUP(B2047,'Master TS'!$A$1:$E$1221,4,FALSE)</f>
        <v>#N/A</v>
      </c>
      <c r="L2047" s="2" t="e">
        <f>VLOOKUP(B2047,'Master TS'!$A$1:$E$1221,5,FALSE)</f>
        <v>#N/A</v>
      </c>
      <c r="M2047" s="2" t="s">
        <v>20</v>
      </c>
    </row>
    <row r="2048" spans="1:13" ht="12" customHeight="1">
      <c r="A2048" s="2">
        <v>2047</v>
      </c>
      <c r="B2048" s="2">
        <v>197010051</v>
      </c>
      <c r="C2048" s="2" t="s">
        <v>2101</v>
      </c>
      <c r="D2048" s="2" t="s">
        <v>2077</v>
      </c>
      <c r="E2048" s="2" t="s">
        <v>263</v>
      </c>
      <c r="F2048" s="2" t="s">
        <v>34</v>
      </c>
      <c r="G2048" s="2" t="s">
        <v>18</v>
      </c>
      <c r="H2048" s="3">
        <v>45209.391018518516</v>
      </c>
      <c r="I2048" s="2" t="s">
        <v>23</v>
      </c>
      <c r="J2048" s="2">
        <f>VLOOKUP(B2048,'FISS-'!$B$2:$L$106,9,FALSE)</f>
        <v>94</v>
      </c>
      <c r="K2048" s="2" t="str">
        <f>VLOOKUP(B2048,'Master TS'!$A$1:$E$1221,4,FALSE)</f>
        <v>Ya, Sudah Mengisi</v>
      </c>
      <c r="L2048" s="2" t="str">
        <f>VLOOKUP(B2048,'Master TS'!$A$1:$E$1221,5,FALSE)</f>
        <v>Kuisioner TS Lulusan 2023</v>
      </c>
      <c r="M2048" s="2" t="s">
        <v>20</v>
      </c>
    </row>
    <row r="2049" spans="1:13" ht="12" customHeight="1">
      <c r="A2049" s="2">
        <v>2048</v>
      </c>
      <c r="B2049" s="2">
        <v>197010053</v>
      </c>
      <c r="C2049" s="2" t="s">
        <v>2102</v>
      </c>
      <c r="D2049" s="2" t="s">
        <v>2077</v>
      </c>
      <c r="E2049" s="2" t="s">
        <v>263</v>
      </c>
      <c r="F2049" s="2" t="s">
        <v>17</v>
      </c>
      <c r="G2049" s="2" t="s">
        <v>18</v>
      </c>
      <c r="H2049" s="3">
        <v>45208.5078587963</v>
      </c>
      <c r="I2049" s="2" t="s">
        <v>42</v>
      </c>
      <c r="J2049" s="2">
        <f>VLOOKUP(B2049,'FISS-'!$B$2:$L$106,9,FALSE)</f>
        <v>71</v>
      </c>
      <c r="K2049" s="2" t="str">
        <f>VLOOKUP(B2049,'Master TS'!$A$1:$E$1221,4,FALSE)</f>
        <v>Ya, Sudah Mengisi</v>
      </c>
      <c r="L2049" s="2" t="str">
        <f>VLOOKUP(B2049,'Master TS'!$A$1:$E$1221,5,FALSE)</f>
        <v>Kuisioner TS Lulusan 2023</v>
      </c>
      <c r="M2049" s="2" t="s">
        <v>20</v>
      </c>
    </row>
    <row r="2050" spans="1:13" ht="12" customHeight="1">
      <c r="A2050" s="2">
        <v>2049</v>
      </c>
      <c r="B2050" s="2">
        <v>197010056</v>
      </c>
      <c r="C2050" s="2" t="s">
        <v>2103</v>
      </c>
      <c r="D2050" s="2" t="s">
        <v>2077</v>
      </c>
      <c r="E2050" s="2" t="s">
        <v>263</v>
      </c>
      <c r="F2050" s="2" t="s">
        <v>34</v>
      </c>
      <c r="G2050" s="2" t="s">
        <v>18</v>
      </c>
      <c r="H2050" s="3">
        <v>45208.482615740744</v>
      </c>
      <c r="I2050" s="2" t="s">
        <v>23</v>
      </c>
      <c r="J2050" s="2">
        <f>VLOOKUP(B2050,'FISS-'!$B$2:$L$106,9,FALSE)</f>
        <v>66</v>
      </c>
      <c r="K2050" s="2" t="e">
        <f>VLOOKUP(B2050,'Master TS'!$A$1:$E$1221,4,FALSE)</f>
        <v>#N/A</v>
      </c>
      <c r="L2050" s="2" t="e">
        <f>VLOOKUP(B2050,'Master TS'!$A$1:$E$1221,5,FALSE)</f>
        <v>#N/A</v>
      </c>
      <c r="M2050" s="2" t="s">
        <v>20</v>
      </c>
    </row>
    <row r="2051" spans="1:13" ht="12" customHeight="1">
      <c r="A2051" s="2">
        <v>2050</v>
      </c>
      <c r="B2051" s="2">
        <v>197010061</v>
      </c>
      <c r="C2051" s="2" t="s">
        <v>2104</v>
      </c>
      <c r="D2051" s="2" t="s">
        <v>2077</v>
      </c>
      <c r="E2051" s="2" t="s">
        <v>263</v>
      </c>
      <c r="F2051" s="2" t="s">
        <v>25</v>
      </c>
      <c r="G2051" s="2" t="s">
        <v>18</v>
      </c>
      <c r="H2051" s="3">
        <v>45204.597314814811</v>
      </c>
      <c r="I2051" s="2" t="s">
        <v>23</v>
      </c>
      <c r="J2051" s="2">
        <f>VLOOKUP(B2051,'FISS-'!$B$2:$L$106,9,FALSE)</f>
        <v>43</v>
      </c>
      <c r="K2051" s="2" t="e">
        <f>VLOOKUP(B2051,'Master TS'!$A$1:$E$1221,4,FALSE)</f>
        <v>#N/A</v>
      </c>
      <c r="L2051" s="2" t="e">
        <f>VLOOKUP(B2051,'Master TS'!$A$1:$E$1221,5,FALSE)</f>
        <v>#N/A</v>
      </c>
      <c r="M2051" s="2" t="s">
        <v>20</v>
      </c>
    </row>
    <row r="2052" spans="1:13" ht="12" customHeight="1">
      <c r="A2052" s="2">
        <v>2051</v>
      </c>
      <c r="B2052" s="2">
        <v>197010062</v>
      </c>
      <c r="C2052" s="2" t="s">
        <v>2105</v>
      </c>
      <c r="D2052" s="2" t="s">
        <v>2077</v>
      </c>
      <c r="E2052" s="2" t="s">
        <v>263</v>
      </c>
      <c r="F2052" s="2" t="s">
        <v>25</v>
      </c>
      <c r="G2052" s="2" t="s">
        <v>18</v>
      </c>
      <c r="H2052" s="3">
        <v>45208.655138888891</v>
      </c>
      <c r="I2052" s="2" t="s">
        <v>42</v>
      </c>
      <c r="J2052" s="2">
        <f>VLOOKUP(B2052,'FISS-'!$B$2:$L$106,9,FALSE)</f>
        <v>86</v>
      </c>
      <c r="K2052" s="2" t="str">
        <f>VLOOKUP(B2052,'Master TS'!$A$1:$E$1221,4,FALSE)</f>
        <v>Ya, Sudah Mengisi</v>
      </c>
      <c r="L2052" s="2" t="str">
        <f>VLOOKUP(B2052,'Master TS'!$A$1:$E$1221,5,FALSE)</f>
        <v>Kuisioner TS Lulusan 2023</v>
      </c>
      <c r="M2052" s="2" t="s">
        <v>20</v>
      </c>
    </row>
    <row r="2053" spans="1:13" ht="12" customHeight="1">
      <c r="A2053" s="2">
        <v>2052</v>
      </c>
      <c r="B2053" s="2">
        <v>197010069</v>
      </c>
      <c r="C2053" s="2" t="s">
        <v>2106</v>
      </c>
      <c r="D2053" s="2" t="s">
        <v>2077</v>
      </c>
      <c r="E2053" s="2" t="s">
        <v>263</v>
      </c>
      <c r="F2053" s="2" t="s">
        <v>25</v>
      </c>
      <c r="G2053" s="2" t="s">
        <v>18</v>
      </c>
      <c r="H2053" s="3">
        <v>45208.563692129632</v>
      </c>
      <c r="I2053" s="2" t="s">
        <v>42</v>
      </c>
      <c r="J2053" s="2">
        <f>VLOOKUP(B2053,'FISS-'!$B$2:$L$106,9,FALSE)</f>
        <v>78</v>
      </c>
      <c r="K2053" s="2" t="str">
        <f>VLOOKUP(B2053,'Master TS'!$A$1:$E$1221,4,FALSE)</f>
        <v>Ya, Sudah Mengisi</v>
      </c>
      <c r="L2053" s="2" t="str">
        <f>VLOOKUP(B2053,'Master TS'!$A$1:$E$1221,5,FALSE)</f>
        <v>Kuisioner TS Lulusan 2023</v>
      </c>
      <c r="M2053" s="2" t="s">
        <v>20</v>
      </c>
    </row>
    <row r="2054" spans="1:13" ht="12" customHeight="1">
      <c r="A2054" s="2">
        <v>2053</v>
      </c>
      <c r="B2054" s="2">
        <v>197010070</v>
      </c>
      <c r="C2054" s="2" t="s">
        <v>2107</v>
      </c>
      <c r="D2054" s="2" t="s">
        <v>2077</v>
      </c>
      <c r="E2054" s="2" t="s">
        <v>263</v>
      </c>
      <c r="F2054" s="2" t="s">
        <v>17</v>
      </c>
      <c r="G2054" s="2" t="s">
        <v>18</v>
      </c>
      <c r="H2054" s="3">
        <v>45206.440995370373</v>
      </c>
      <c r="I2054" s="2" t="s">
        <v>23</v>
      </c>
      <c r="J2054" s="2">
        <f>VLOOKUP(B2054,'FISS-'!$B$2:$L$106,9,FALSE)</f>
        <v>58</v>
      </c>
      <c r="K2054" s="2" t="e">
        <f>VLOOKUP(B2054,'Master TS'!$A$1:$E$1221,4,FALSE)</f>
        <v>#N/A</v>
      </c>
      <c r="L2054" s="2" t="e">
        <f>VLOOKUP(B2054,'Master TS'!$A$1:$E$1221,5,FALSE)</f>
        <v>#N/A</v>
      </c>
      <c r="M2054" s="2" t="s">
        <v>20</v>
      </c>
    </row>
    <row r="2055" spans="1:13" ht="12" customHeight="1">
      <c r="A2055" s="2">
        <v>2054</v>
      </c>
      <c r="B2055" s="2">
        <v>166040006</v>
      </c>
      <c r="C2055" s="2" t="s">
        <v>2108</v>
      </c>
      <c r="D2055" s="2" t="s">
        <v>2109</v>
      </c>
      <c r="E2055" s="2" t="s">
        <v>263</v>
      </c>
      <c r="F2055" s="2" t="s">
        <v>76</v>
      </c>
      <c r="G2055" s="2" t="s">
        <v>18</v>
      </c>
      <c r="H2055" s="3">
        <v>45209.591631944444</v>
      </c>
      <c r="I2055" s="2" t="s">
        <v>23</v>
      </c>
      <c r="J2055" s="2">
        <f>VLOOKUP(B2055,'FISS-'!$B$2:$L$106,9,FALSE)</f>
        <v>97</v>
      </c>
      <c r="K2055" s="2" t="e">
        <f>VLOOKUP(B2055,'Master TS'!$A$1:$E$1221,4,FALSE)</f>
        <v>#N/A</v>
      </c>
      <c r="L2055" s="2" t="e">
        <f>VLOOKUP(B2055,'Master TS'!$A$1:$E$1221,5,FALSE)</f>
        <v>#N/A</v>
      </c>
      <c r="M2055" s="2" t="s">
        <v>20</v>
      </c>
    </row>
    <row r="2056" spans="1:13" ht="12" customHeight="1">
      <c r="A2056" s="2">
        <v>2055</v>
      </c>
      <c r="B2056" s="2">
        <v>166040016</v>
      </c>
      <c r="C2056" s="2" t="s">
        <v>2110</v>
      </c>
      <c r="D2056" s="2" t="s">
        <v>2109</v>
      </c>
      <c r="E2056" s="2" t="s">
        <v>263</v>
      </c>
      <c r="F2056" s="2" t="s">
        <v>31</v>
      </c>
      <c r="G2056" s="2" t="s">
        <v>18</v>
      </c>
      <c r="H2056" s="3">
        <v>45209.924293981479</v>
      </c>
      <c r="I2056" s="2" t="s">
        <v>23</v>
      </c>
      <c r="J2056" s="2">
        <f>VLOOKUP(B2056,'FISS-'!$B$2:$L$106,9,FALSE)</f>
        <v>100</v>
      </c>
      <c r="K2056" s="2" t="e">
        <f>VLOOKUP(B2056,'Master TS'!$A$1:$E$1221,4,FALSE)</f>
        <v>#N/A</v>
      </c>
      <c r="L2056" s="2" t="e">
        <f>VLOOKUP(B2056,'Master TS'!$A$1:$E$1221,5,FALSE)</f>
        <v>#N/A</v>
      </c>
      <c r="M2056" s="2" t="s">
        <v>20</v>
      </c>
    </row>
    <row r="2057" spans="1:13" ht="12" customHeight="1">
      <c r="A2057" s="2">
        <v>2056</v>
      </c>
      <c r="B2057" s="2">
        <v>166040022</v>
      </c>
      <c r="C2057" s="2" t="s">
        <v>2111</v>
      </c>
      <c r="D2057" s="2" t="s">
        <v>2109</v>
      </c>
      <c r="E2057" s="2" t="s">
        <v>263</v>
      </c>
      <c r="F2057" s="2" t="s">
        <v>17</v>
      </c>
      <c r="G2057" s="2" t="s">
        <v>18</v>
      </c>
      <c r="H2057" s="3">
        <v>45208.670358796298</v>
      </c>
      <c r="I2057" s="2" t="s">
        <v>23</v>
      </c>
      <c r="J2057" s="2">
        <f>VLOOKUP(B2057,'FISS-'!$B$2:$L$106,9,FALSE)</f>
        <v>88</v>
      </c>
      <c r="K2057" s="2" t="e">
        <f>VLOOKUP(B2057,'Master TS'!$A$1:$E$1221,4,FALSE)</f>
        <v>#N/A</v>
      </c>
      <c r="L2057" s="2" t="e">
        <f>VLOOKUP(B2057,'Master TS'!$A$1:$E$1221,5,FALSE)</f>
        <v>#N/A</v>
      </c>
      <c r="M2057" s="2" t="s">
        <v>20</v>
      </c>
    </row>
    <row r="2058" spans="1:13" ht="12" customHeight="1">
      <c r="A2058" s="2">
        <v>2057</v>
      </c>
      <c r="B2058" s="2">
        <v>166040031</v>
      </c>
      <c r="C2058" s="2" t="s">
        <v>2112</v>
      </c>
      <c r="D2058" s="2" t="s">
        <v>2109</v>
      </c>
      <c r="E2058" s="2" t="s">
        <v>263</v>
      </c>
      <c r="F2058" s="2" t="s">
        <v>112</v>
      </c>
      <c r="G2058" s="2" t="s">
        <v>18</v>
      </c>
      <c r="H2058" s="3">
        <v>45210.469629629632</v>
      </c>
      <c r="I2058" s="2" t="s">
        <v>23</v>
      </c>
      <c r="J2058" s="2">
        <f>VLOOKUP(B2058,'FISS-'!$B$2:$L$106,9,FALSE)</f>
        <v>101</v>
      </c>
      <c r="K2058" s="2" t="e">
        <f>VLOOKUP(B2058,'Master TS'!$A$1:$E$1221,4,FALSE)</f>
        <v>#N/A</v>
      </c>
      <c r="L2058" s="2" t="e">
        <f>VLOOKUP(B2058,'Master TS'!$A$1:$E$1221,5,FALSE)</f>
        <v>#N/A</v>
      </c>
      <c r="M2058" s="2" t="s">
        <v>20</v>
      </c>
    </row>
    <row r="2059" spans="1:13" ht="12" customHeight="1">
      <c r="A2059" s="2">
        <v>2058</v>
      </c>
      <c r="B2059" s="2">
        <v>176040016</v>
      </c>
      <c r="C2059" s="2" t="s">
        <v>2113</v>
      </c>
      <c r="D2059" s="2" t="s">
        <v>2109</v>
      </c>
      <c r="E2059" s="2" t="s">
        <v>263</v>
      </c>
      <c r="F2059" s="2" t="s">
        <v>17</v>
      </c>
      <c r="G2059" s="2" t="s">
        <v>18</v>
      </c>
      <c r="H2059" s="3">
        <v>45201.663969907408</v>
      </c>
      <c r="I2059" s="2" t="s">
        <v>23</v>
      </c>
      <c r="J2059" s="2">
        <f>VLOOKUP(B2059,'FISS-'!$B$2:$L$106,9,FALSE)</f>
        <v>11</v>
      </c>
      <c r="K2059" s="2" t="str">
        <f>VLOOKUP(B2059,'Master TS'!$A$1:$E$1221,4,FALSE)</f>
        <v>Ya, Sudah Mengisi</v>
      </c>
      <c r="L2059" s="2" t="str">
        <f>VLOOKUP(B2059,'Master TS'!$A$1:$E$1221,5,FALSE)</f>
        <v>Kuisioner TS Lulusan 2023</v>
      </c>
      <c r="M2059" s="2" t="s">
        <v>20</v>
      </c>
    </row>
    <row r="2060" spans="1:13" ht="12" customHeight="1">
      <c r="A2060" s="2">
        <v>2059</v>
      </c>
      <c r="B2060" s="2">
        <v>186040001</v>
      </c>
      <c r="C2060" s="2" t="s">
        <v>2114</v>
      </c>
      <c r="D2060" s="2" t="s">
        <v>2109</v>
      </c>
      <c r="E2060" s="2" t="s">
        <v>263</v>
      </c>
      <c r="F2060" s="2" t="s">
        <v>17</v>
      </c>
      <c r="G2060" s="2" t="s">
        <v>18</v>
      </c>
      <c r="H2060" s="3">
        <v>45210.570844907408</v>
      </c>
      <c r="I2060" s="2" t="s">
        <v>23</v>
      </c>
      <c r="J2060" s="2">
        <f>VLOOKUP(B2060,'FISS-'!$B$2:$L$106,9,FALSE)</f>
        <v>104</v>
      </c>
      <c r="K2060" s="2" t="e">
        <f>VLOOKUP(B2060,'Master TS'!$A$1:$E$1221,4,FALSE)</f>
        <v>#N/A</v>
      </c>
      <c r="L2060" s="2" t="e">
        <f>VLOOKUP(B2060,'Master TS'!$A$1:$E$1221,5,FALSE)</f>
        <v>#N/A</v>
      </c>
      <c r="M2060" s="2" t="s">
        <v>20</v>
      </c>
    </row>
    <row r="2061" spans="1:13" ht="12" customHeight="1">
      <c r="A2061" s="2">
        <v>2060</v>
      </c>
      <c r="B2061" s="2">
        <v>186040015</v>
      </c>
      <c r="C2061" s="2" t="s">
        <v>2115</v>
      </c>
      <c r="D2061" s="2" t="s">
        <v>2109</v>
      </c>
      <c r="E2061" s="2" t="s">
        <v>263</v>
      </c>
      <c r="F2061" s="2" t="s">
        <v>25</v>
      </c>
      <c r="G2061" s="2" t="s">
        <v>18</v>
      </c>
      <c r="H2061" s="3">
        <v>45204.498553240737</v>
      </c>
      <c r="I2061" s="2" t="s">
        <v>23</v>
      </c>
      <c r="J2061" s="2">
        <f>VLOOKUP(B2061,'FISS-'!$B$2:$L$106,9,FALSE)</f>
        <v>41</v>
      </c>
      <c r="K2061" s="2" t="e">
        <f>VLOOKUP(B2061,'Master TS'!$A$1:$E$1221,4,FALSE)</f>
        <v>#N/A</v>
      </c>
      <c r="L2061" s="2" t="e">
        <f>VLOOKUP(B2061,'Master TS'!$A$1:$E$1221,5,FALSE)</f>
        <v>#N/A</v>
      </c>
      <c r="M2061" s="2" t="s">
        <v>20</v>
      </c>
    </row>
    <row r="2062" spans="1:13" ht="12" customHeight="1">
      <c r="A2062" s="2">
        <v>2061</v>
      </c>
      <c r="B2062" s="2">
        <v>186040035</v>
      </c>
      <c r="C2062" s="2" t="s">
        <v>2116</v>
      </c>
      <c r="D2062" s="2" t="s">
        <v>2109</v>
      </c>
      <c r="E2062" s="2" t="s">
        <v>263</v>
      </c>
      <c r="F2062" s="2" t="s">
        <v>25</v>
      </c>
      <c r="G2062" s="2" t="s">
        <v>18</v>
      </c>
      <c r="H2062" s="3">
        <v>45201.683506944442</v>
      </c>
      <c r="I2062" s="2" t="s">
        <v>23</v>
      </c>
      <c r="J2062" s="2">
        <f>VLOOKUP(B2062,'FISS-'!$B$2:$L$106,9,FALSE)</f>
        <v>12</v>
      </c>
      <c r="K2062" s="2" t="e">
        <f>VLOOKUP(B2062,'Master TS'!$A$1:$E$1221,4,FALSE)</f>
        <v>#N/A</v>
      </c>
      <c r="L2062" s="2" t="e">
        <f>VLOOKUP(B2062,'Master TS'!$A$1:$E$1221,5,FALSE)</f>
        <v>#N/A</v>
      </c>
      <c r="M2062" s="2" t="s">
        <v>20</v>
      </c>
    </row>
    <row r="2063" spans="1:13" ht="12" customHeight="1">
      <c r="A2063" s="2">
        <v>2062</v>
      </c>
      <c r="B2063" s="2">
        <v>186040046</v>
      </c>
      <c r="C2063" s="2" t="s">
        <v>2117</v>
      </c>
      <c r="D2063" s="2" t="s">
        <v>2109</v>
      </c>
      <c r="E2063" s="2" t="s">
        <v>263</v>
      </c>
      <c r="F2063" s="2" t="s">
        <v>34</v>
      </c>
      <c r="G2063" s="2" t="s">
        <v>18</v>
      </c>
      <c r="H2063" s="3">
        <v>45208.544629629629</v>
      </c>
      <c r="I2063" s="2" t="s">
        <v>23</v>
      </c>
      <c r="J2063" s="2">
        <f>VLOOKUP(B2063,'FISS-'!$B$2:$L$106,9,FALSE)</f>
        <v>74</v>
      </c>
      <c r="K2063" s="2" t="e">
        <f>VLOOKUP(B2063,'Master TS'!$A$1:$E$1221,4,FALSE)</f>
        <v>#N/A</v>
      </c>
      <c r="L2063" s="2" t="e">
        <f>VLOOKUP(B2063,'Master TS'!$A$1:$E$1221,5,FALSE)</f>
        <v>#N/A</v>
      </c>
      <c r="M2063" s="2" t="s">
        <v>20</v>
      </c>
    </row>
    <row r="2064" spans="1:13" ht="12" customHeight="1">
      <c r="A2064" s="2">
        <v>2063</v>
      </c>
      <c r="B2064" s="2">
        <v>163010003</v>
      </c>
      <c r="C2064" s="2" t="s">
        <v>2118</v>
      </c>
      <c r="D2064" s="2" t="s">
        <v>2119</v>
      </c>
      <c r="E2064" s="2" t="s">
        <v>2012</v>
      </c>
      <c r="F2064" s="2" t="s">
        <v>17</v>
      </c>
      <c r="G2064" s="2" t="s">
        <v>18</v>
      </c>
      <c r="H2064" s="3">
        <v>45205.365810185183</v>
      </c>
      <c r="I2064" s="2" t="s">
        <v>23</v>
      </c>
      <c r="J2064" s="2">
        <f>VLOOKUP(B2064,'FT-'!$B$2:$L$407,9,FALSE)</f>
        <v>199</v>
      </c>
      <c r="K2064" s="2" t="e">
        <f>VLOOKUP(B2064,'Master TS'!$A$1:$E$1221,4,FALSE)</f>
        <v>#N/A</v>
      </c>
      <c r="L2064" s="2" t="e">
        <f>VLOOKUP(B2064,'Master TS'!$A$1:$E$1221,5,FALSE)</f>
        <v>#N/A</v>
      </c>
      <c r="M2064" s="2" t="s">
        <v>20</v>
      </c>
    </row>
    <row r="2065" spans="1:13" ht="12" customHeight="1">
      <c r="A2065" s="2">
        <v>2064</v>
      </c>
      <c r="B2065" s="2">
        <v>163010038</v>
      </c>
      <c r="C2065" s="2" t="s">
        <v>2120</v>
      </c>
      <c r="D2065" s="2" t="s">
        <v>2119</v>
      </c>
      <c r="E2065" s="2" t="s">
        <v>2012</v>
      </c>
      <c r="F2065" s="2" t="s">
        <v>31</v>
      </c>
      <c r="G2065" s="2" t="s">
        <v>18</v>
      </c>
      <c r="H2065" s="3">
        <v>45209.434166666666</v>
      </c>
      <c r="I2065" s="2" t="s">
        <v>19</v>
      </c>
      <c r="J2065" s="2">
        <f>VLOOKUP(B2065,'FT-'!$B$2:$L$407,9,FALSE)</f>
        <v>337</v>
      </c>
      <c r="K2065" s="2" t="e">
        <f>VLOOKUP(B2065,'Master TS'!$A$1:$E$1221,4,FALSE)</f>
        <v>#N/A</v>
      </c>
      <c r="L2065" s="2" t="e">
        <f>VLOOKUP(B2065,'Master TS'!$A$1:$E$1221,5,FALSE)</f>
        <v>#N/A</v>
      </c>
      <c r="M2065" s="2" t="s">
        <v>20</v>
      </c>
    </row>
    <row r="2066" spans="1:13" ht="12" customHeight="1">
      <c r="A2066" s="2">
        <v>2065</v>
      </c>
      <c r="B2066" s="2">
        <v>163010059</v>
      </c>
      <c r="C2066" s="2" t="s">
        <v>2121</v>
      </c>
      <c r="D2066" s="2" t="s">
        <v>2119</v>
      </c>
      <c r="E2066" s="2" t="s">
        <v>2012</v>
      </c>
      <c r="F2066" s="2" t="s">
        <v>34</v>
      </c>
      <c r="G2066" s="2" t="s">
        <v>18</v>
      </c>
      <c r="H2066" s="3">
        <v>45202.661296296297</v>
      </c>
      <c r="I2066" s="2" t="s">
        <v>23</v>
      </c>
      <c r="J2066" s="2">
        <f>VLOOKUP(B2066,'FT-'!$B$2:$L$407,9,FALSE)</f>
        <v>77</v>
      </c>
      <c r="K2066" s="2" t="e">
        <f>VLOOKUP(B2066,'Master TS'!$A$1:$E$1221,4,FALSE)</f>
        <v>#N/A</v>
      </c>
      <c r="L2066" s="2" t="e">
        <f>VLOOKUP(B2066,'Master TS'!$A$1:$E$1221,5,FALSE)</f>
        <v>#N/A</v>
      </c>
      <c r="M2066" s="2" t="s">
        <v>20</v>
      </c>
    </row>
    <row r="2067" spans="1:13" ht="12" customHeight="1">
      <c r="A2067" s="2">
        <v>2066</v>
      </c>
      <c r="B2067" s="2">
        <v>163010071</v>
      </c>
      <c r="C2067" s="2" t="s">
        <v>2122</v>
      </c>
      <c r="D2067" s="2" t="s">
        <v>2119</v>
      </c>
      <c r="E2067" s="2" t="s">
        <v>2012</v>
      </c>
      <c r="F2067" s="2" t="s">
        <v>25</v>
      </c>
      <c r="G2067" s="2" t="s">
        <v>18</v>
      </c>
      <c r="H2067" s="3">
        <v>45202.673217592594</v>
      </c>
      <c r="I2067" s="2" t="s">
        <v>23</v>
      </c>
      <c r="J2067" s="2">
        <f>VLOOKUP(B2067,'FT-'!$B$2:$L$407,9,FALSE)</f>
        <v>78</v>
      </c>
      <c r="K2067" s="2" t="e">
        <f>VLOOKUP(B2067,'Master TS'!$A$1:$E$1221,4,FALSE)</f>
        <v>#N/A</v>
      </c>
      <c r="L2067" s="2" t="e">
        <f>VLOOKUP(B2067,'Master TS'!$A$1:$E$1221,5,FALSE)</f>
        <v>#N/A</v>
      </c>
      <c r="M2067" s="2" t="s">
        <v>20</v>
      </c>
    </row>
    <row r="2068" spans="1:13" ht="12" customHeight="1">
      <c r="A2068" s="2">
        <v>2067</v>
      </c>
      <c r="B2068" s="2">
        <v>163010082</v>
      </c>
      <c r="C2068" s="2" t="s">
        <v>2123</v>
      </c>
      <c r="D2068" s="2" t="s">
        <v>2119</v>
      </c>
      <c r="E2068" s="2" t="s">
        <v>2012</v>
      </c>
      <c r="F2068" s="2" t="s">
        <v>17</v>
      </c>
      <c r="G2068" s="2" t="s">
        <v>18</v>
      </c>
      <c r="H2068" s="3">
        <v>45209.476585648146</v>
      </c>
      <c r="I2068" s="2" t="s">
        <v>23</v>
      </c>
      <c r="J2068" s="2">
        <f>VLOOKUP(B2068,'FT-'!$B$2:$L$407,9,FALSE)</f>
        <v>345</v>
      </c>
      <c r="K2068" s="2" t="e">
        <f>VLOOKUP(B2068,'Master TS'!$A$1:$E$1221,4,FALSE)</f>
        <v>#N/A</v>
      </c>
      <c r="L2068" s="2" t="e">
        <f>VLOOKUP(B2068,'Master TS'!$A$1:$E$1221,5,FALSE)</f>
        <v>#N/A</v>
      </c>
      <c r="M2068" s="2" t="s">
        <v>20</v>
      </c>
    </row>
    <row r="2069" spans="1:13" ht="12" customHeight="1">
      <c r="A2069" s="2">
        <v>2068</v>
      </c>
      <c r="B2069" s="2">
        <v>163010083</v>
      </c>
      <c r="C2069" s="2" t="s">
        <v>2124</v>
      </c>
      <c r="D2069" s="2" t="s">
        <v>2119</v>
      </c>
      <c r="E2069" s="2" t="s">
        <v>2012</v>
      </c>
      <c r="F2069" s="2" t="s">
        <v>25</v>
      </c>
      <c r="G2069" s="2" t="s">
        <v>18</v>
      </c>
      <c r="H2069" s="3">
        <v>45209.476574074077</v>
      </c>
      <c r="I2069" s="2" t="s">
        <v>23</v>
      </c>
      <c r="J2069" s="2">
        <f>VLOOKUP(B2069,'FT-'!$B$2:$L$407,9,FALSE)</f>
        <v>344</v>
      </c>
      <c r="K2069" s="2" t="e">
        <f>VLOOKUP(B2069,'Master TS'!$A$1:$E$1221,4,FALSE)</f>
        <v>#N/A</v>
      </c>
      <c r="L2069" s="2" t="e">
        <f>VLOOKUP(B2069,'Master TS'!$A$1:$E$1221,5,FALSE)</f>
        <v>#N/A</v>
      </c>
      <c r="M2069" s="2" t="s">
        <v>20</v>
      </c>
    </row>
    <row r="2070" spans="1:13" ht="12" customHeight="1">
      <c r="A2070" s="2">
        <v>2069</v>
      </c>
      <c r="B2070" s="2">
        <v>173010026</v>
      </c>
      <c r="C2070" s="2" t="s">
        <v>2125</v>
      </c>
      <c r="D2070" s="2" t="s">
        <v>2119</v>
      </c>
      <c r="E2070" s="2" t="s">
        <v>2012</v>
      </c>
      <c r="F2070" s="2" t="s">
        <v>31</v>
      </c>
      <c r="G2070" s="2" t="s">
        <v>18</v>
      </c>
      <c r="H2070" s="3">
        <v>45198.60083333333</v>
      </c>
      <c r="I2070" s="2" t="s">
        <v>23</v>
      </c>
      <c r="J2070" s="2">
        <f>VLOOKUP(B2070,'FT-'!$B$2:$L$407,9,FALSE)</f>
        <v>13</v>
      </c>
      <c r="K2070" s="2" t="e">
        <f>VLOOKUP(B2070,'Master TS'!$A$1:$E$1221,4,FALSE)</f>
        <v>#N/A</v>
      </c>
      <c r="L2070" s="2" t="e">
        <f>VLOOKUP(B2070,'Master TS'!$A$1:$E$1221,5,FALSE)</f>
        <v>#N/A</v>
      </c>
      <c r="M2070" s="2" t="s">
        <v>20</v>
      </c>
    </row>
    <row r="2071" spans="1:13" ht="12" customHeight="1">
      <c r="A2071" s="2">
        <v>2070</v>
      </c>
      <c r="B2071" s="2">
        <v>173010079</v>
      </c>
      <c r="C2071" s="2" t="s">
        <v>2126</v>
      </c>
      <c r="D2071" s="2" t="s">
        <v>2119</v>
      </c>
      <c r="E2071" s="2" t="s">
        <v>2012</v>
      </c>
      <c r="F2071" s="2" t="s">
        <v>17</v>
      </c>
      <c r="G2071" s="2" t="s">
        <v>18</v>
      </c>
      <c r="H2071" s="3">
        <v>45205.498067129629</v>
      </c>
      <c r="I2071" s="2" t="s">
        <v>23</v>
      </c>
      <c r="J2071" s="2">
        <f>VLOOKUP(B2071,'FT-'!$B$2:$L$407,9,FALSE)</f>
        <v>213</v>
      </c>
      <c r="K2071" s="2" t="e">
        <f>VLOOKUP(B2071,'Master TS'!$A$1:$E$1221,4,FALSE)</f>
        <v>#N/A</v>
      </c>
      <c r="L2071" s="2" t="e">
        <f>VLOOKUP(B2071,'Master TS'!$A$1:$E$1221,5,FALSE)</f>
        <v>#N/A</v>
      </c>
      <c r="M2071" s="2" t="s">
        <v>20</v>
      </c>
    </row>
    <row r="2072" spans="1:13" ht="12" customHeight="1">
      <c r="A2072" s="2">
        <v>2071</v>
      </c>
      <c r="B2072" s="2">
        <v>183010001</v>
      </c>
      <c r="C2072" s="2" t="s">
        <v>2127</v>
      </c>
      <c r="D2072" s="2" t="s">
        <v>2119</v>
      </c>
      <c r="E2072" s="2" t="s">
        <v>2012</v>
      </c>
      <c r="F2072" s="2" t="s">
        <v>22</v>
      </c>
      <c r="G2072" s="2" t="s">
        <v>18</v>
      </c>
      <c r="H2072" s="3">
        <v>45209.813530092593</v>
      </c>
      <c r="I2072" s="2" t="s">
        <v>42</v>
      </c>
      <c r="J2072" s="2">
        <f>VLOOKUP(B2072,'FT-'!$B$2:$L$407,9,FALSE)</f>
        <v>382</v>
      </c>
      <c r="K2072" s="2" t="e">
        <f>VLOOKUP(B2072,'Master TS'!$A$1:$E$1221,4,FALSE)</f>
        <v>#N/A</v>
      </c>
      <c r="L2072" s="2" t="e">
        <f>VLOOKUP(B2072,'Master TS'!$A$1:$E$1221,5,FALSE)</f>
        <v>#N/A</v>
      </c>
      <c r="M2072" s="2" t="s">
        <v>20</v>
      </c>
    </row>
    <row r="2073" spans="1:13" ht="12" customHeight="1">
      <c r="A2073" s="2">
        <v>2072</v>
      </c>
      <c r="B2073" s="2">
        <v>183010033</v>
      </c>
      <c r="C2073" s="2" t="s">
        <v>2128</v>
      </c>
      <c r="D2073" s="2" t="s">
        <v>2119</v>
      </c>
      <c r="E2073" s="2" t="s">
        <v>2012</v>
      </c>
      <c r="F2073" s="2" t="s">
        <v>31</v>
      </c>
      <c r="G2073" s="2" t="s">
        <v>18</v>
      </c>
      <c r="H2073" s="3">
        <v>45208.521678240744</v>
      </c>
      <c r="I2073" s="2"/>
      <c r="J2073" s="2">
        <f>VLOOKUP(B2073,'FT-'!$B$2:$L$407,9,FALSE)</f>
        <v>300</v>
      </c>
      <c r="K2073" s="2" t="e">
        <f>VLOOKUP(B2073,'Master TS'!$A$1:$E$1221,4,FALSE)</f>
        <v>#N/A</v>
      </c>
      <c r="L2073" s="2" t="e">
        <f>VLOOKUP(B2073,'Master TS'!$A$1:$E$1221,5,FALSE)</f>
        <v>#N/A</v>
      </c>
      <c r="M2073" s="2" t="s">
        <v>20</v>
      </c>
    </row>
    <row r="2074" spans="1:13" ht="12" customHeight="1">
      <c r="A2074" s="2">
        <v>2073</v>
      </c>
      <c r="B2074" s="2">
        <v>183010034</v>
      </c>
      <c r="C2074" s="2" t="s">
        <v>2129</v>
      </c>
      <c r="D2074" s="2" t="s">
        <v>2119</v>
      </c>
      <c r="E2074" s="2" t="s">
        <v>2012</v>
      </c>
      <c r="F2074" s="2" t="s">
        <v>31</v>
      </c>
      <c r="G2074" s="2" t="s">
        <v>18</v>
      </c>
      <c r="H2074" s="3">
        <v>45198.808969907404</v>
      </c>
      <c r="I2074" s="2" t="s">
        <v>23</v>
      </c>
      <c r="J2074" s="2">
        <f>VLOOKUP(B2074,'FT-'!$B$2:$L$407,9,FALSE)</f>
        <v>21</v>
      </c>
      <c r="K2074" s="2" t="e">
        <f>VLOOKUP(B2074,'Master TS'!$A$1:$E$1221,4,FALSE)</f>
        <v>#N/A</v>
      </c>
      <c r="L2074" s="2" t="e">
        <f>VLOOKUP(B2074,'Master TS'!$A$1:$E$1221,5,FALSE)</f>
        <v>#N/A</v>
      </c>
      <c r="M2074" s="2" t="s">
        <v>20</v>
      </c>
    </row>
    <row r="2075" spans="1:13" ht="12" customHeight="1">
      <c r="A2075" s="2">
        <v>2074</v>
      </c>
      <c r="B2075" s="2">
        <v>183010040</v>
      </c>
      <c r="C2075" s="2" t="s">
        <v>2130</v>
      </c>
      <c r="D2075" s="2" t="s">
        <v>2119</v>
      </c>
      <c r="E2075" s="2" t="s">
        <v>2012</v>
      </c>
      <c r="F2075" s="2" t="s">
        <v>25</v>
      </c>
      <c r="G2075" s="2" t="s">
        <v>18</v>
      </c>
      <c r="H2075" s="3">
        <v>45198.808958333335</v>
      </c>
      <c r="I2075" s="2" t="s">
        <v>23</v>
      </c>
      <c r="J2075" s="2">
        <f>VLOOKUP(B2075,'FT-'!$B$2:$L$407,9,FALSE)</f>
        <v>20</v>
      </c>
      <c r="K2075" s="2" t="e">
        <f>VLOOKUP(B2075,'Master TS'!$A$1:$E$1221,4,FALSE)</f>
        <v>#N/A</v>
      </c>
      <c r="L2075" s="2" t="e">
        <f>VLOOKUP(B2075,'Master TS'!$A$1:$E$1221,5,FALSE)</f>
        <v>#N/A</v>
      </c>
      <c r="M2075" s="2" t="s">
        <v>20</v>
      </c>
    </row>
    <row r="2076" spans="1:13" ht="12" customHeight="1">
      <c r="A2076" s="2">
        <v>2075</v>
      </c>
      <c r="B2076" s="2">
        <v>183010074</v>
      </c>
      <c r="C2076" s="2" t="s">
        <v>2131</v>
      </c>
      <c r="D2076" s="2" t="s">
        <v>2119</v>
      </c>
      <c r="E2076" s="2" t="s">
        <v>2012</v>
      </c>
      <c r="F2076" s="2" t="s">
        <v>25</v>
      </c>
      <c r="G2076" s="2" t="s">
        <v>18</v>
      </c>
      <c r="H2076" s="3">
        <v>45208.393634259257</v>
      </c>
      <c r="I2076" s="2" t="s">
        <v>42</v>
      </c>
      <c r="J2076" s="2">
        <f>VLOOKUP(B2076,'FT-'!$B$2:$L$407,9,FALSE)</f>
        <v>284</v>
      </c>
      <c r="K2076" s="2" t="e">
        <f>VLOOKUP(B2076,'Master TS'!$A$1:$E$1221,4,FALSE)</f>
        <v>#N/A</v>
      </c>
      <c r="L2076" s="2" t="e">
        <f>VLOOKUP(B2076,'Master TS'!$A$1:$E$1221,5,FALSE)</f>
        <v>#N/A</v>
      </c>
      <c r="M2076" s="2" t="s">
        <v>20</v>
      </c>
    </row>
    <row r="2077" spans="1:13" ht="12" customHeight="1">
      <c r="A2077" s="2">
        <v>2076</v>
      </c>
      <c r="B2077" s="2">
        <v>183010082</v>
      </c>
      <c r="C2077" s="2" t="s">
        <v>2132</v>
      </c>
      <c r="D2077" s="2" t="s">
        <v>2119</v>
      </c>
      <c r="E2077" s="2" t="s">
        <v>2012</v>
      </c>
      <c r="F2077" s="2" t="s">
        <v>31</v>
      </c>
      <c r="G2077" s="2" t="s">
        <v>18</v>
      </c>
      <c r="H2077" s="3">
        <v>45204.46365740741</v>
      </c>
      <c r="I2077" s="2" t="s">
        <v>23</v>
      </c>
      <c r="J2077" s="2">
        <f>VLOOKUP(B2077,'FT-'!$B$2:$L$407,9,FALSE)</f>
        <v>170</v>
      </c>
      <c r="K2077" s="2" t="e">
        <f>VLOOKUP(B2077,'Master TS'!$A$1:$E$1221,4,FALSE)</f>
        <v>#N/A</v>
      </c>
      <c r="L2077" s="2" t="e">
        <f>VLOOKUP(B2077,'Master TS'!$A$1:$E$1221,5,FALSE)</f>
        <v>#N/A</v>
      </c>
      <c r="M2077" s="2" t="s">
        <v>20</v>
      </c>
    </row>
    <row r="2078" spans="1:13" ht="12" customHeight="1">
      <c r="A2078" s="2">
        <v>2077</v>
      </c>
      <c r="B2078" s="2">
        <v>183010088</v>
      </c>
      <c r="C2078" s="2" t="s">
        <v>2133</v>
      </c>
      <c r="D2078" s="2" t="s">
        <v>2119</v>
      </c>
      <c r="E2078" s="2" t="s">
        <v>2012</v>
      </c>
      <c r="F2078" s="2" t="s">
        <v>31</v>
      </c>
      <c r="G2078" s="2" t="s">
        <v>18</v>
      </c>
      <c r="H2078" s="3">
        <v>45210.798275462963</v>
      </c>
      <c r="I2078" s="2" t="s">
        <v>23</v>
      </c>
      <c r="J2078" s="2">
        <f>VLOOKUP(B2078,'FT-'!$B$2:$L$407,9,FALSE)</f>
        <v>393</v>
      </c>
      <c r="K2078" s="2" t="e">
        <f>VLOOKUP(B2078,'Master TS'!$A$1:$E$1221,4,FALSE)</f>
        <v>#N/A</v>
      </c>
      <c r="L2078" s="2" t="e">
        <f>VLOOKUP(B2078,'Master TS'!$A$1:$E$1221,5,FALSE)</f>
        <v>#N/A</v>
      </c>
      <c r="M2078" s="2" t="s">
        <v>20</v>
      </c>
    </row>
    <row r="2079" spans="1:13" ht="12" customHeight="1">
      <c r="A2079" s="2">
        <v>2078</v>
      </c>
      <c r="B2079" s="2">
        <v>183010089</v>
      </c>
      <c r="C2079" s="2" t="s">
        <v>2134</v>
      </c>
      <c r="D2079" s="2" t="s">
        <v>2119</v>
      </c>
      <c r="E2079" s="2" t="s">
        <v>2012</v>
      </c>
      <c r="F2079" s="2" t="s">
        <v>335</v>
      </c>
      <c r="G2079" s="2" t="s">
        <v>18</v>
      </c>
      <c r="H2079" s="3">
        <v>45202.76667824074</v>
      </c>
      <c r="I2079" s="2" t="s">
        <v>23</v>
      </c>
      <c r="J2079" s="2">
        <f>VLOOKUP(B2079,'FT-'!$B$2:$L$407,9,FALSE)</f>
        <v>81</v>
      </c>
      <c r="K2079" s="2" t="e">
        <f>VLOOKUP(B2079,'Master TS'!$A$1:$E$1221,4,FALSE)</f>
        <v>#N/A</v>
      </c>
      <c r="L2079" s="2" t="e">
        <f>VLOOKUP(B2079,'Master TS'!$A$1:$E$1221,5,FALSE)</f>
        <v>#N/A</v>
      </c>
      <c r="M2079" s="2" t="s">
        <v>20</v>
      </c>
    </row>
    <row r="2080" spans="1:13" ht="12" customHeight="1">
      <c r="A2080" s="2">
        <v>2079</v>
      </c>
      <c r="B2080" s="2">
        <v>183010100</v>
      </c>
      <c r="C2080" s="2" t="s">
        <v>2135</v>
      </c>
      <c r="D2080" s="2" t="s">
        <v>2119</v>
      </c>
      <c r="E2080" s="2" t="s">
        <v>2012</v>
      </c>
      <c r="F2080" s="2" t="s">
        <v>25</v>
      </c>
      <c r="G2080" s="2" t="s">
        <v>18</v>
      </c>
      <c r="H2080" s="3">
        <v>45209.64366898148</v>
      </c>
      <c r="I2080" s="2" t="s">
        <v>26</v>
      </c>
      <c r="J2080" s="2">
        <f>VLOOKUP(B2080,'FT-'!$B$2:$L$407,9,FALSE)</f>
        <v>372</v>
      </c>
      <c r="K2080" s="2" t="e">
        <f>VLOOKUP(B2080,'Master TS'!$A$1:$E$1221,4,FALSE)</f>
        <v>#N/A</v>
      </c>
      <c r="L2080" s="2" t="e">
        <f>VLOOKUP(B2080,'Master TS'!$A$1:$E$1221,5,FALSE)</f>
        <v>#N/A</v>
      </c>
      <c r="M2080" s="2" t="s">
        <v>20</v>
      </c>
    </row>
    <row r="2081" spans="1:13" ht="12" customHeight="1">
      <c r="A2081" s="2">
        <v>2080</v>
      </c>
      <c r="B2081" s="2">
        <v>183010146</v>
      </c>
      <c r="C2081" s="2" t="s">
        <v>2136</v>
      </c>
      <c r="D2081" s="2" t="s">
        <v>2119</v>
      </c>
      <c r="E2081" s="2" t="s">
        <v>2012</v>
      </c>
      <c r="F2081" s="2" t="s">
        <v>31</v>
      </c>
      <c r="G2081" s="2" t="s">
        <v>18</v>
      </c>
      <c r="H2081" s="3">
        <v>45195.579942129632</v>
      </c>
      <c r="I2081" s="2" t="s">
        <v>42</v>
      </c>
      <c r="J2081" s="2">
        <f>VLOOKUP(B2081,'FT-'!$B$2:$L$407,9,FALSE)</f>
        <v>3</v>
      </c>
      <c r="K2081" s="2" t="e">
        <f>VLOOKUP(B2081,'Master TS'!$A$1:$E$1221,4,FALSE)</f>
        <v>#N/A</v>
      </c>
      <c r="L2081" s="2" t="e">
        <f>VLOOKUP(B2081,'Master TS'!$A$1:$E$1221,5,FALSE)</f>
        <v>#N/A</v>
      </c>
      <c r="M2081" s="2" t="s">
        <v>20</v>
      </c>
    </row>
    <row r="2082" spans="1:13" ht="12" customHeight="1">
      <c r="A2082" s="2">
        <v>2081</v>
      </c>
      <c r="B2082" s="2">
        <v>183010147</v>
      </c>
      <c r="C2082" s="2" t="s">
        <v>2137</v>
      </c>
      <c r="D2082" s="2" t="s">
        <v>2119</v>
      </c>
      <c r="E2082" s="2" t="s">
        <v>2012</v>
      </c>
      <c r="F2082" s="2" t="s">
        <v>25</v>
      </c>
      <c r="G2082" s="2" t="s">
        <v>18</v>
      </c>
      <c r="H2082" s="3">
        <v>45208.504050925927</v>
      </c>
      <c r="I2082" s="2" t="s">
        <v>23</v>
      </c>
      <c r="J2082" s="2">
        <f>VLOOKUP(B2082,'FT-'!$B$2:$L$407,9,FALSE)</f>
        <v>297</v>
      </c>
      <c r="K2082" s="2" t="e">
        <f>VLOOKUP(B2082,'Master TS'!$A$1:$E$1221,4,FALSE)</f>
        <v>#N/A</v>
      </c>
      <c r="L2082" s="2" t="e">
        <f>VLOOKUP(B2082,'Master TS'!$A$1:$E$1221,5,FALSE)</f>
        <v>#N/A</v>
      </c>
      <c r="M2082" s="2" t="s">
        <v>20</v>
      </c>
    </row>
    <row r="2083" spans="1:13" ht="12" customHeight="1">
      <c r="A2083" s="2">
        <v>2082</v>
      </c>
      <c r="B2083" s="2">
        <v>183010157</v>
      </c>
      <c r="C2083" s="2" t="s">
        <v>2138</v>
      </c>
      <c r="D2083" s="2" t="s">
        <v>2119</v>
      </c>
      <c r="E2083" s="2" t="s">
        <v>2012</v>
      </c>
      <c r="F2083" s="2" t="s">
        <v>17</v>
      </c>
      <c r="G2083" s="2" t="s">
        <v>18</v>
      </c>
      <c r="H2083" s="3">
        <v>45203.801574074074</v>
      </c>
      <c r="I2083" s="2" t="s">
        <v>42</v>
      </c>
      <c r="J2083" s="2">
        <f>VLOOKUP(B2083,'FT-'!$B$2:$L$407,9,FALSE)</f>
        <v>134</v>
      </c>
      <c r="K2083" s="2" t="e">
        <f>VLOOKUP(B2083,'Master TS'!$A$1:$E$1221,4,FALSE)</f>
        <v>#N/A</v>
      </c>
      <c r="L2083" s="2" t="e">
        <f>VLOOKUP(B2083,'Master TS'!$A$1:$E$1221,5,FALSE)</f>
        <v>#N/A</v>
      </c>
      <c r="M2083" s="2" t="s">
        <v>20</v>
      </c>
    </row>
    <row r="2084" spans="1:13" ht="12" customHeight="1">
      <c r="A2084" s="2">
        <v>2083</v>
      </c>
      <c r="B2084" s="2">
        <v>183010158</v>
      </c>
      <c r="C2084" s="2" t="s">
        <v>2139</v>
      </c>
      <c r="D2084" s="2" t="s">
        <v>2119</v>
      </c>
      <c r="E2084" s="2" t="s">
        <v>2012</v>
      </c>
      <c r="F2084" s="2" t="s">
        <v>25</v>
      </c>
      <c r="G2084" s="2" t="s">
        <v>18</v>
      </c>
      <c r="H2084" s="3">
        <v>45194.7580787037</v>
      </c>
      <c r="I2084" s="2" t="s">
        <v>42</v>
      </c>
      <c r="J2084" s="2">
        <f>VLOOKUP(B2084,'FT-'!$B$2:$L$407,9,FALSE)</f>
        <v>2</v>
      </c>
      <c r="K2084" s="2" t="e">
        <f>VLOOKUP(B2084,'Master TS'!$A$1:$E$1221,4,FALSE)</f>
        <v>#N/A</v>
      </c>
      <c r="L2084" s="2" t="e">
        <f>VLOOKUP(B2084,'Master TS'!$A$1:$E$1221,5,FALSE)</f>
        <v>#N/A</v>
      </c>
      <c r="M2084" s="2" t="s">
        <v>20</v>
      </c>
    </row>
    <row r="2085" spans="1:13" ht="12" customHeight="1">
      <c r="A2085" s="2">
        <v>2084</v>
      </c>
      <c r="B2085" s="2">
        <v>183010166</v>
      </c>
      <c r="C2085" s="2" t="s">
        <v>2140</v>
      </c>
      <c r="D2085" s="2" t="s">
        <v>2119</v>
      </c>
      <c r="E2085" s="2" t="s">
        <v>2012</v>
      </c>
      <c r="F2085" s="2" t="s">
        <v>25</v>
      </c>
      <c r="G2085" s="2" t="s">
        <v>18</v>
      </c>
      <c r="H2085" s="3">
        <v>45202.514999999999</v>
      </c>
      <c r="I2085" s="2" t="s">
        <v>23</v>
      </c>
      <c r="J2085" s="2">
        <f>VLOOKUP(B2085,'FT-'!$B$2:$L$407,9,FALSE)</f>
        <v>66</v>
      </c>
      <c r="K2085" s="2" t="e">
        <f>VLOOKUP(B2085,'Master TS'!$A$1:$E$1221,4,FALSE)</f>
        <v>#N/A</v>
      </c>
      <c r="L2085" s="2" t="e">
        <f>VLOOKUP(B2085,'Master TS'!$A$1:$E$1221,5,FALSE)</f>
        <v>#N/A</v>
      </c>
      <c r="M2085" s="2" t="s">
        <v>20</v>
      </c>
    </row>
    <row r="2086" spans="1:13" ht="12" customHeight="1">
      <c r="A2086" s="2">
        <v>2085</v>
      </c>
      <c r="B2086" s="2">
        <v>183010177</v>
      </c>
      <c r="C2086" s="2" t="s">
        <v>2141</v>
      </c>
      <c r="D2086" s="2" t="s">
        <v>2119</v>
      </c>
      <c r="E2086" s="2" t="s">
        <v>2012</v>
      </c>
      <c r="F2086" s="2" t="s">
        <v>31</v>
      </c>
      <c r="G2086" s="2" t="s">
        <v>18</v>
      </c>
      <c r="H2086" s="3">
        <v>45203.665138888886</v>
      </c>
      <c r="I2086" s="2" t="s">
        <v>23</v>
      </c>
      <c r="J2086" s="2">
        <f>VLOOKUP(B2086,'FT-'!$B$2:$L$407,9,FALSE)</f>
        <v>125</v>
      </c>
      <c r="K2086" s="2" t="e">
        <f>VLOOKUP(B2086,'Master TS'!$A$1:$E$1221,4,FALSE)</f>
        <v>#N/A</v>
      </c>
      <c r="L2086" s="2" t="e">
        <f>VLOOKUP(B2086,'Master TS'!$A$1:$E$1221,5,FALSE)</f>
        <v>#N/A</v>
      </c>
      <c r="M2086" s="2" t="s">
        <v>20</v>
      </c>
    </row>
    <row r="2087" spans="1:13" ht="12" customHeight="1">
      <c r="A2087" s="2">
        <v>2086</v>
      </c>
      <c r="B2087" s="2">
        <v>183010178</v>
      </c>
      <c r="C2087" s="2" t="s">
        <v>2142</v>
      </c>
      <c r="D2087" s="2" t="s">
        <v>2119</v>
      </c>
      <c r="E2087" s="2" t="s">
        <v>2012</v>
      </c>
      <c r="F2087" s="2" t="s">
        <v>17</v>
      </c>
      <c r="G2087" s="2" t="s">
        <v>18</v>
      </c>
      <c r="H2087" s="3">
        <v>45206.511307870373</v>
      </c>
      <c r="I2087" s="2" t="s">
        <v>42</v>
      </c>
      <c r="J2087" s="2">
        <f>VLOOKUP(B2087,'FT-'!$B$2:$L$407,9,FALSE)</f>
        <v>257</v>
      </c>
      <c r="K2087" s="2" t="e">
        <f>VLOOKUP(B2087,'Master TS'!$A$1:$E$1221,4,FALSE)</f>
        <v>#N/A</v>
      </c>
      <c r="L2087" s="2" t="e">
        <f>VLOOKUP(B2087,'Master TS'!$A$1:$E$1221,5,FALSE)</f>
        <v>#N/A</v>
      </c>
      <c r="M2087" s="2" t="s">
        <v>20</v>
      </c>
    </row>
    <row r="2088" spans="1:13" ht="12" customHeight="1">
      <c r="A2088" s="2">
        <v>2087</v>
      </c>
      <c r="B2088" s="2">
        <v>193010015</v>
      </c>
      <c r="C2088" s="2" t="s">
        <v>2143</v>
      </c>
      <c r="D2088" s="2" t="s">
        <v>2119</v>
      </c>
      <c r="E2088" s="2" t="s">
        <v>2012</v>
      </c>
      <c r="F2088" s="2" t="s">
        <v>17</v>
      </c>
      <c r="G2088" s="2" t="s">
        <v>18</v>
      </c>
      <c r="H2088" s="3">
        <v>45209.614699074074</v>
      </c>
      <c r="I2088" s="2" t="s">
        <v>23</v>
      </c>
      <c r="J2088" s="2">
        <f>VLOOKUP(B2088,'FT-'!$B$2:$L$407,9,FALSE)</f>
        <v>365</v>
      </c>
      <c r="K2088" s="2" t="e">
        <f>VLOOKUP(B2088,'Master TS'!$A$1:$E$1221,4,FALSE)</f>
        <v>#N/A</v>
      </c>
      <c r="L2088" s="2" t="e">
        <f>VLOOKUP(B2088,'Master TS'!$A$1:$E$1221,5,FALSE)</f>
        <v>#N/A</v>
      </c>
      <c r="M2088" s="2" t="s">
        <v>20</v>
      </c>
    </row>
    <row r="2089" spans="1:13" ht="12" customHeight="1">
      <c r="A2089" s="2">
        <v>2088</v>
      </c>
      <c r="B2089" s="2">
        <v>193010026</v>
      </c>
      <c r="C2089" s="2" t="s">
        <v>2144</v>
      </c>
      <c r="D2089" s="2" t="s">
        <v>2119</v>
      </c>
      <c r="E2089" s="2" t="s">
        <v>2012</v>
      </c>
      <c r="F2089" s="2" t="s">
        <v>31</v>
      </c>
      <c r="G2089" s="2" t="s">
        <v>18</v>
      </c>
      <c r="H2089" s="3">
        <v>45210.71802083333</v>
      </c>
      <c r="I2089" s="2" t="s">
        <v>42</v>
      </c>
      <c r="J2089" s="2">
        <f>VLOOKUP(B2089,'FT-'!$B$2:$L$407,9,FALSE)</f>
        <v>391</v>
      </c>
      <c r="K2089" s="2" t="e">
        <f>VLOOKUP(B2089,'Master TS'!$A$1:$E$1221,4,FALSE)</f>
        <v>#N/A</v>
      </c>
      <c r="L2089" s="2" t="e">
        <f>VLOOKUP(B2089,'Master TS'!$A$1:$E$1221,5,FALSE)</f>
        <v>#N/A</v>
      </c>
      <c r="M2089" s="2" t="s">
        <v>20</v>
      </c>
    </row>
    <row r="2090" spans="1:13" ht="12" customHeight="1">
      <c r="A2090" s="2">
        <v>2089</v>
      </c>
      <c r="B2090" s="2">
        <v>193010046</v>
      </c>
      <c r="C2090" s="2" t="s">
        <v>2145</v>
      </c>
      <c r="D2090" s="2" t="s">
        <v>2119</v>
      </c>
      <c r="E2090" s="2" t="s">
        <v>2012</v>
      </c>
      <c r="F2090" s="2" t="s">
        <v>17</v>
      </c>
      <c r="G2090" s="2" t="s">
        <v>18</v>
      </c>
      <c r="H2090" s="3">
        <v>45208.502511574072</v>
      </c>
      <c r="I2090" s="2" t="s">
        <v>23</v>
      </c>
      <c r="J2090" s="2">
        <f>VLOOKUP(B2090,'FT-'!$B$2:$L$407,9,FALSE)</f>
        <v>295</v>
      </c>
      <c r="K2090" s="2" t="e">
        <f>VLOOKUP(B2090,'Master TS'!$A$1:$E$1221,4,FALSE)</f>
        <v>#N/A</v>
      </c>
      <c r="L2090" s="2" t="e">
        <f>VLOOKUP(B2090,'Master TS'!$A$1:$E$1221,5,FALSE)</f>
        <v>#N/A</v>
      </c>
      <c r="M2090" s="2" t="s">
        <v>20</v>
      </c>
    </row>
    <row r="2091" spans="1:13" ht="12" customHeight="1">
      <c r="A2091" s="2">
        <v>2090</v>
      </c>
      <c r="B2091" s="2">
        <v>193010048</v>
      </c>
      <c r="C2091" s="2" t="s">
        <v>2146</v>
      </c>
      <c r="D2091" s="2" t="s">
        <v>2119</v>
      </c>
      <c r="E2091" s="2" t="s">
        <v>2012</v>
      </c>
      <c r="F2091" s="2" t="s">
        <v>112</v>
      </c>
      <c r="G2091" s="2" t="s">
        <v>18</v>
      </c>
      <c r="H2091" s="3">
        <v>45209.44903935185</v>
      </c>
      <c r="I2091" s="2" t="s">
        <v>23</v>
      </c>
      <c r="J2091" s="2">
        <f>VLOOKUP(B2091,'FT-'!$B$2:$L$407,9,FALSE)</f>
        <v>339</v>
      </c>
      <c r="K2091" s="2" t="e">
        <f>VLOOKUP(B2091,'Master TS'!$A$1:$E$1221,4,FALSE)</f>
        <v>#N/A</v>
      </c>
      <c r="L2091" s="2" t="e">
        <f>VLOOKUP(B2091,'Master TS'!$A$1:$E$1221,5,FALSE)</f>
        <v>#N/A</v>
      </c>
      <c r="M2091" s="2" t="s">
        <v>20</v>
      </c>
    </row>
    <row r="2092" spans="1:13" ht="12" customHeight="1">
      <c r="A2092" s="2">
        <v>2091</v>
      </c>
      <c r="B2092" s="2">
        <v>193010052</v>
      </c>
      <c r="C2092" s="2" t="s">
        <v>2147</v>
      </c>
      <c r="D2092" s="2" t="s">
        <v>2119</v>
      </c>
      <c r="E2092" s="2" t="s">
        <v>2012</v>
      </c>
      <c r="F2092" s="2" t="s">
        <v>17</v>
      </c>
      <c r="G2092" s="2" t="s">
        <v>18</v>
      </c>
      <c r="H2092" s="3">
        <v>45203.58353009259</v>
      </c>
      <c r="I2092" s="2" t="s">
        <v>23</v>
      </c>
      <c r="J2092" s="2">
        <f>VLOOKUP(B2092,'FT-'!$B$2:$L$407,9,FALSE)</f>
        <v>119</v>
      </c>
      <c r="K2092" s="2" t="e">
        <f>VLOOKUP(B2092,'Master TS'!$A$1:$E$1221,4,FALSE)</f>
        <v>#N/A</v>
      </c>
      <c r="L2092" s="2" t="e">
        <f>VLOOKUP(B2092,'Master TS'!$A$1:$E$1221,5,FALSE)</f>
        <v>#N/A</v>
      </c>
      <c r="M2092" s="2" t="s">
        <v>20</v>
      </c>
    </row>
    <row r="2093" spans="1:13" ht="12" customHeight="1">
      <c r="A2093" s="2">
        <v>2092</v>
      </c>
      <c r="B2093" s="2">
        <v>193010053</v>
      </c>
      <c r="C2093" s="2" t="s">
        <v>2148</v>
      </c>
      <c r="D2093" s="2" t="s">
        <v>2119</v>
      </c>
      <c r="E2093" s="2" t="s">
        <v>2012</v>
      </c>
      <c r="F2093" s="2" t="s">
        <v>25</v>
      </c>
      <c r="G2093" s="2" t="s">
        <v>18</v>
      </c>
      <c r="H2093" s="3">
        <v>45202.847974537035</v>
      </c>
      <c r="I2093" s="2" t="s">
        <v>23</v>
      </c>
      <c r="J2093" s="2">
        <f>VLOOKUP(B2093,'FT-'!$B$2:$L$407,9,FALSE)</f>
        <v>86</v>
      </c>
      <c r="K2093" s="2" t="e">
        <f>VLOOKUP(B2093,'Master TS'!$A$1:$E$1221,4,FALSE)</f>
        <v>#N/A</v>
      </c>
      <c r="L2093" s="2" t="e">
        <f>VLOOKUP(B2093,'Master TS'!$A$1:$E$1221,5,FALSE)</f>
        <v>#N/A</v>
      </c>
      <c r="M2093" s="2" t="s">
        <v>20</v>
      </c>
    </row>
    <row r="2094" spans="1:13" ht="12" customHeight="1">
      <c r="A2094" s="2">
        <v>2093</v>
      </c>
      <c r="B2094" s="2">
        <v>193010057</v>
      </c>
      <c r="C2094" s="2" t="s">
        <v>2149</v>
      </c>
      <c r="D2094" s="2" t="s">
        <v>2119</v>
      </c>
      <c r="E2094" s="2" t="s">
        <v>2012</v>
      </c>
      <c r="F2094" s="2" t="s">
        <v>31</v>
      </c>
      <c r="G2094" s="2" t="s">
        <v>18</v>
      </c>
      <c r="H2094" s="3">
        <v>45202.515532407408</v>
      </c>
      <c r="I2094" s="2" t="s">
        <v>23</v>
      </c>
      <c r="J2094" s="2">
        <f>VLOOKUP(B2094,'FT-'!$B$2:$L$407,9,FALSE)</f>
        <v>67</v>
      </c>
      <c r="K2094" s="2" t="e">
        <f>VLOOKUP(B2094,'Master TS'!$A$1:$E$1221,4,FALSE)</f>
        <v>#N/A</v>
      </c>
      <c r="L2094" s="2" t="e">
        <f>VLOOKUP(B2094,'Master TS'!$A$1:$E$1221,5,FALSE)</f>
        <v>#N/A</v>
      </c>
      <c r="M2094" s="2" t="s">
        <v>20</v>
      </c>
    </row>
    <row r="2095" spans="1:13" ht="12" customHeight="1">
      <c r="A2095" s="2">
        <v>2094</v>
      </c>
      <c r="B2095" s="2">
        <v>193010060</v>
      </c>
      <c r="C2095" s="2" t="s">
        <v>2150</v>
      </c>
      <c r="D2095" s="2" t="s">
        <v>2119</v>
      </c>
      <c r="E2095" s="2" t="s">
        <v>2012</v>
      </c>
      <c r="F2095" s="2" t="s">
        <v>25</v>
      </c>
      <c r="G2095" s="2" t="s">
        <v>18</v>
      </c>
      <c r="H2095" s="3">
        <v>45208.500231481485</v>
      </c>
      <c r="I2095" s="2" t="s">
        <v>23</v>
      </c>
      <c r="J2095" s="2">
        <f>VLOOKUP(B2095,'FT-'!$B$2:$L$407,9,FALSE)</f>
        <v>291</v>
      </c>
      <c r="K2095" s="2" t="e">
        <f>VLOOKUP(B2095,'Master TS'!$A$1:$E$1221,4,FALSE)</f>
        <v>#N/A</v>
      </c>
      <c r="L2095" s="2" t="e">
        <f>VLOOKUP(B2095,'Master TS'!$A$1:$E$1221,5,FALSE)</f>
        <v>#N/A</v>
      </c>
      <c r="M2095" s="2" t="s">
        <v>20</v>
      </c>
    </row>
    <row r="2096" spans="1:13" ht="12" customHeight="1">
      <c r="A2096" s="2">
        <v>2095</v>
      </c>
      <c r="B2096" s="2">
        <v>193010062</v>
      </c>
      <c r="C2096" s="2" t="s">
        <v>2151</v>
      </c>
      <c r="D2096" s="2" t="s">
        <v>2119</v>
      </c>
      <c r="E2096" s="2" t="s">
        <v>2012</v>
      </c>
      <c r="F2096" s="2" t="s">
        <v>25</v>
      </c>
      <c r="G2096" s="2" t="s">
        <v>18</v>
      </c>
      <c r="H2096" s="3">
        <v>45209.427685185183</v>
      </c>
      <c r="I2096" s="2" t="s">
        <v>23</v>
      </c>
      <c r="J2096" s="2">
        <f>VLOOKUP(B2096,'FT-'!$B$2:$L$407,9,FALSE)</f>
        <v>336</v>
      </c>
      <c r="K2096" s="2" t="e">
        <f>VLOOKUP(B2096,'Master TS'!$A$1:$E$1221,4,FALSE)</f>
        <v>#N/A</v>
      </c>
      <c r="L2096" s="2" t="e">
        <f>VLOOKUP(B2096,'Master TS'!$A$1:$E$1221,5,FALSE)</f>
        <v>#N/A</v>
      </c>
      <c r="M2096" s="2" t="s">
        <v>20</v>
      </c>
    </row>
    <row r="2097" spans="1:13" ht="12" customHeight="1">
      <c r="A2097" s="2">
        <v>2096</v>
      </c>
      <c r="B2097" s="2">
        <v>193010065</v>
      </c>
      <c r="C2097" s="2" t="s">
        <v>2152</v>
      </c>
      <c r="D2097" s="2" t="s">
        <v>2119</v>
      </c>
      <c r="E2097" s="2" t="s">
        <v>2012</v>
      </c>
      <c r="F2097" s="2" t="s">
        <v>31</v>
      </c>
      <c r="G2097" s="2" t="s">
        <v>18</v>
      </c>
      <c r="H2097" s="3">
        <v>45208.500659722224</v>
      </c>
      <c r="I2097" s="2" t="s">
        <v>23</v>
      </c>
      <c r="J2097" s="2">
        <f>VLOOKUP(B2097,'FT-'!$B$2:$L$407,9,FALSE)</f>
        <v>292</v>
      </c>
      <c r="K2097" s="2" t="e">
        <f>VLOOKUP(B2097,'Master TS'!$A$1:$E$1221,4,FALSE)</f>
        <v>#N/A</v>
      </c>
      <c r="L2097" s="2" t="e">
        <f>VLOOKUP(B2097,'Master TS'!$A$1:$E$1221,5,FALSE)</f>
        <v>#N/A</v>
      </c>
      <c r="M2097" s="2" t="s">
        <v>20</v>
      </c>
    </row>
    <row r="2098" spans="1:13" ht="12" customHeight="1">
      <c r="A2098" s="2">
        <v>2097</v>
      </c>
      <c r="B2098" s="2">
        <v>193010066</v>
      </c>
      <c r="C2098" s="2" t="s">
        <v>2153</v>
      </c>
      <c r="D2098" s="2" t="s">
        <v>2119</v>
      </c>
      <c r="E2098" s="2" t="s">
        <v>2012</v>
      </c>
      <c r="F2098" s="2" t="s">
        <v>25</v>
      </c>
      <c r="G2098" s="2" t="s">
        <v>18</v>
      </c>
      <c r="H2098" s="3">
        <v>45208.500173611108</v>
      </c>
      <c r="I2098" s="2" t="s">
        <v>42</v>
      </c>
      <c r="J2098" s="2">
        <f>VLOOKUP(B2098,'FT-'!$B$2:$L$407,9,FALSE)</f>
        <v>290</v>
      </c>
      <c r="K2098" s="2" t="e">
        <f>VLOOKUP(B2098,'Master TS'!$A$1:$E$1221,4,FALSE)</f>
        <v>#N/A</v>
      </c>
      <c r="L2098" s="2" t="e">
        <f>VLOOKUP(B2098,'Master TS'!$A$1:$E$1221,5,FALSE)</f>
        <v>#N/A</v>
      </c>
      <c r="M2098" s="2" t="s">
        <v>20</v>
      </c>
    </row>
    <row r="2099" spans="1:13" ht="12" customHeight="1">
      <c r="A2099" s="2">
        <v>2098</v>
      </c>
      <c r="B2099" s="2">
        <v>193010067</v>
      </c>
      <c r="C2099" s="2" t="s">
        <v>2154</v>
      </c>
      <c r="D2099" s="2" t="s">
        <v>2119</v>
      </c>
      <c r="E2099" s="2" t="s">
        <v>2012</v>
      </c>
      <c r="F2099" s="2" t="s">
        <v>34</v>
      </c>
      <c r="G2099" s="2" t="s">
        <v>18</v>
      </c>
      <c r="H2099" s="3">
        <v>45208.506909722222</v>
      </c>
      <c r="I2099" s="2" t="s">
        <v>23</v>
      </c>
      <c r="J2099" s="2">
        <f>VLOOKUP(B2099,'FT-'!$B$2:$L$407,9,FALSE)</f>
        <v>298</v>
      </c>
      <c r="K2099" s="2" t="e">
        <f>VLOOKUP(B2099,'Master TS'!$A$1:$E$1221,4,FALSE)</f>
        <v>#N/A</v>
      </c>
      <c r="L2099" s="2" t="e">
        <f>VLOOKUP(B2099,'Master TS'!$A$1:$E$1221,5,FALSE)</f>
        <v>#N/A</v>
      </c>
      <c r="M2099" s="2" t="s">
        <v>20</v>
      </c>
    </row>
    <row r="2100" spans="1:13" ht="12" customHeight="1">
      <c r="A2100" s="2">
        <v>2099</v>
      </c>
      <c r="B2100" s="2">
        <v>193010068</v>
      </c>
      <c r="C2100" s="2" t="s">
        <v>2155</v>
      </c>
      <c r="D2100" s="2" t="s">
        <v>2119</v>
      </c>
      <c r="E2100" s="2" t="s">
        <v>2012</v>
      </c>
      <c r="F2100" s="2" t="s">
        <v>25</v>
      </c>
      <c r="G2100" s="2" t="s">
        <v>18</v>
      </c>
      <c r="H2100" s="3">
        <v>45208.501284722224</v>
      </c>
      <c r="I2100" s="2" t="s">
        <v>23</v>
      </c>
      <c r="J2100" s="2">
        <f>VLOOKUP(B2100,'FT-'!$B$2:$L$407,9,FALSE)</f>
        <v>293</v>
      </c>
      <c r="K2100" s="2" t="e">
        <f>VLOOKUP(B2100,'Master TS'!$A$1:$E$1221,4,FALSE)</f>
        <v>#N/A</v>
      </c>
      <c r="L2100" s="2" t="e">
        <f>VLOOKUP(B2100,'Master TS'!$A$1:$E$1221,5,FALSE)</f>
        <v>#N/A</v>
      </c>
      <c r="M2100" s="2" t="s">
        <v>20</v>
      </c>
    </row>
    <row r="2101" spans="1:13" ht="12" customHeight="1">
      <c r="A2101" s="2">
        <v>2100</v>
      </c>
      <c r="B2101" s="2">
        <v>193010069</v>
      </c>
      <c r="C2101" s="2" t="s">
        <v>2156</v>
      </c>
      <c r="D2101" s="2" t="s">
        <v>2119</v>
      </c>
      <c r="E2101" s="2" t="s">
        <v>2012</v>
      </c>
      <c r="F2101" s="2" t="s">
        <v>25</v>
      </c>
      <c r="G2101" s="2" t="s">
        <v>18</v>
      </c>
      <c r="H2101" s="3">
        <v>45204.457280092596</v>
      </c>
      <c r="I2101" s="2" t="s">
        <v>23</v>
      </c>
      <c r="J2101" s="2">
        <f>VLOOKUP(B2101,'FT-'!$B$2:$L$407,9,FALSE)</f>
        <v>166</v>
      </c>
      <c r="K2101" s="2" t="e">
        <f>VLOOKUP(B2101,'Master TS'!$A$1:$E$1221,4,FALSE)</f>
        <v>#N/A</v>
      </c>
      <c r="L2101" s="2" t="e">
        <f>VLOOKUP(B2101,'Master TS'!$A$1:$E$1221,5,FALSE)</f>
        <v>#N/A</v>
      </c>
      <c r="M2101" s="2" t="s">
        <v>20</v>
      </c>
    </row>
    <row r="2102" spans="1:13" ht="12" customHeight="1">
      <c r="A2102" s="2">
        <v>2101</v>
      </c>
      <c r="B2102" s="2">
        <v>193010074</v>
      </c>
      <c r="C2102" s="2" t="s">
        <v>2157</v>
      </c>
      <c r="D2102" s="2" t="s">
        <v>2119</v>
      </c>
      <c r="E2102" s="2" t="s">
        <v>2012</v>
      </c>
      <c r="F2102" s="2" t="s">
        <v>17</v>
      </c>
      <c r="G2102" s="2" t="s">
        <v>18</v>
      </c>
      <c r="H2102" s="3">
        <v>45208.502511574072</v>
      </c>
      <c r="I2102" s="2" t="s">
        <v>23</v>
      </c>
      <c r="J2102" s="2">
        <f>VLOOKUP(B2102,'FT-'!$B$2:$L$407,9,FALSE)</f>
        <v>296</v>
      </c>
      <c r="K2102" s="2" t="e">
        <f>VLOOKUP(B2102,'Master TS'!$A$1:$E$1221,4,FALSE)</f>
        <v>#N/A</v>
      </c>
      <c r="L2102" s="2" t="e">
        <f>VLOOKUP(B2102,'Master TS'!$A$1:$E$1221,5,FALSE)</f>
        <v>#N/A</v>
      </c>
      <c r="M2102" s="2" t="s">
        <v>20</v>
      </c>
    </row>
    <row r="2103" spans="1:13" ht="12" customHeight="1">
      <c r="A2103" s="2">
        <v>2102</v>
      </c>
      <c r="B2103" s="2">
        <v>193010076</v>
      </c>
      <c r="C2103" s="2" t="s">
        <v>2158</v>
      </c>
      <c r="D2103" s="2" t="s">
        <v>2119</v>
      </c>
      <c r="E2103" s="2" t="s">
        <v>2012</v>
      </c>
      <c r="F2103" s="2" t="s">
        <v>17</v>
      </c>
      <c r="G2103" s="2" t="s">
        <v>18</v>
      </c>
      <c r="H2103" s="3">
        <v>45204.456030092595</v>
      </c>
      <c r="I2103" s="2" t="s">
        <v>23</v>
      </c>
      <c r="J2103" s="2">
        <f>VLOOKUP(B2103,'FT-'!$B$2:$L$407,9,FALSE)</f>
        <v>164</v>
      </c>
      <c r="K2103" s="2" t="e">
        <f>VLOOKUP(B2103,'Master TS'!$A$1:$E$1221,4,FALSE)</f>
        <v>#N/A</v>
      </c>
      <c r="L2103" s="2" t="e">
        <f>VLOOKUP(B2103,'Master TS'!$A$1:$E$1221,5,FALSE)</f>
        <v>#N/A</v>
      </c>
      <c r="M2103" s="2" t="s">
        <v>20</v>
      </c>
    </row>
    <row r="2104" spans="1:13" ht="12" customHeight="1">
      <c r="A2104" s="2">
        <v>2103</v>
      </c>
      <c r="B2104" s="2">
        <v>193010078</v>
      </c>
      <c r="C2104" s="2" t="s">
        <v>2159</v>
      </c>
      <c r="D2104" s="2" t="s">
        <v>2119</v>
      </c>
      <c r="E2104" s="2" t="s">
        <v>2012</v>
      </c>
      <c r="F2104" s="2" t="s">
        <v>17</v>
      </c>
      <c r="G2104" s="2" t="s">
        <v>18</v>
      </c>
      <c r="H2104" s="3">
        <v>45208.569050925929</v>
      </c>
      <c r="I2104" s="2" t="s">
        <v>23</v>
      </c>
      <c r="J2104" s="2">
        <f>VLOOKUP(B2104,'FT-'!$B$2:$L$407,9,FALSE)</f>
        <v>306</v>
      </c>
      <c r="K2104" s="2" t="e">
        <f>VLOOKUP(B2104,'Master TS'!$A$1:$E$1221,4,FALSE)</f>
        <v>#N/A</v>
      </c>
      <c r="L2104" s="2" t="e">
        <f>VLOOKUP(B2104,'Master TS'!$A$1:$E$1221,5,FALSE)</f>
        <v>#N/A</v>
      </c>
      <c r="M2104" s="2" t="s">
        <v>20</v>
      </c>
    </row>
    <row r="2105" spans="1:13" ht="12" customHeight="1">
      <c r="A2105" s="2">
        <v>2104</v>
      </c>
      <c r="B2105" s="2">
        <v>193010079</v>
      </c>
      <c r="C2105" s="2" t="s">
        <v>2160</v>
      </c>
      <c r="D2105" s="2" t="s">
        <v>2119</v>
      </c>
      <c r="E2105" s="2" t="s">
        <v>2012</v>
      </c>
      <c r="F2105" s="2" t="s">
        <v>17</v>
      </c>
      <c r="G2105" s="2" t="s">
        <v>18</v>
      </c>
      <c r="H2105" s="3">
        <v>45204.456342592595</v>
      </c>
      <c r="I2105" s="2" t="s">
        <v>23</v>
      </c>
      <c r="J2105" s="2">
        <f>VLOOKUP(B2105,'FT-'!$B$2:$L$407,9,FALSE)</f>
        <v>165</v>
      </c>
      <c r="K2105" s="2" t="e">
        <f>VLOOKUP(B2105,'Master TS'!$A$1:$E$1221,4,FALSE)</f>
        <v>#N/A</v>
      </c>
      <c r="L2105" s="2" t="e">
        <f>VLOOKUP(B2105,'Master TS'!$A$1:$E$1221,5,FALSE)</f>
        <v>#N/A</v>
      </c>
      <c r="M2105" s="2" t="s">
        <v>20</v>
      </c>
    </row>
    <row r="2106" spans="1:13" ht="12" customHeight="1">
      <c r="A2106" s="2">
        <v>2105</v>
      </c>
      <c r="B2106" s="2">
        <v>193010080</v>
      </c>
      <c r="C2106" s="2" t="s">
        <v>2161</v>
      </c>
      <c r="D2106" s="2" t="s">
        <v>2119</v>
      </c>
      <c r="E2106" s="2" t="s">
        <v>2012</v>
      </c>
      <c r="F2106" s="2" t="s">
        <v>17</v>
      </c>
      <c r="G2106" s="2" t="s">
        <v>18</v>
      </c>
      <c r="H2106" s="3">
        <v>45204.455960648149</v>
      </c>
      <c r="I2106" s="2" t="s">
        <v>42</v>
      </c>
      <c r="J2106" s="2">
        <f>VLOOKUP(B2106,'FT-'!$B$2:$L$407,9,FALSE)</f>
        <v>163</v>
      </c>
      <c r="K2106" s="2" t="e">
        <f>VLOOKUP(B2106,'Master TS'!$A$1:$E$1221,4,FALSE)</f>
        <v>#N/A</v>
      </c>
      <c r="L2106" s="2" t="e">
        <f>VLOOKUP(B2106,'Master TS'!$A$1:$E$1221,5,FALSE)</f>
        <v>#N/A</v>
      </c>
      <c r="M2106" s="2" t="s">
        <v>20</v>
      </c>
    </row>
    <row r="2107" spans="1:13" ht="12" customHeight="1">
      <c r="A2107" s="2">
        <v>2106</v>
      </c>
      <c r="B2107" s="2">
        <v>193010088</v>
      </c>
      <c r="C2107" s="2" t="s">
        <v>2162</v>
      </c>
      <c r="D2107" s="2" t="s">
        <v>2119</v>
      </c>
      <c r="E2107" s="2" t="s">
        <v>2012</v>
      </c>
      <c r="F2107" s="2" t="s">
        <v>17</v>
      </c>
      <c r="G2107" s="2" t="s">
        <v>18</v>
      </c>
      <c r="H2107" s="3">
        <v>45208.506921296299</v>
      </c>
      <c r="I2107" s="2" t="s">
        <v>23</v>
      </c>
      <c r="J2107" s="2">
        <f>VLOOKUP(B2107,'FT-'!$B$2:$L$407,9,FALSE)</f>
        <v>299</v>
      </c>
      <c r="K2107" s="2" t="e">
        <f>VLOOKUP(B2107,'Master TS'!$A$1:$E$1221,4,FALSE)</f>
        <v>#N/A</v>
      </c>
      <c r="L2107" s="2" t="e">
        <f>VLOOKUP(B2107,'Master TS'!$A$1:$E$1221,5,FALSE)</f>
        <v>#N/A</v>
      </c>
      <c r="M2107" s="2" t="s">
        <v>20</v>
      </c>
    </row>
    <row r="2108" spans="1:13" ht="12" customHeight="1">
      <c r="A2108" s="2">
        <v>2107</v>
      </c>
      <c r="B2108" s="2">
        <v>193010089</v>
      </c>
      <c r="C2108" s="2" t="s">
        <v>2163</v>
      </c>
      <c r="D2108" s="2" t="s">
        <v>2119</v>
      </c>
      <c r="E2108" s="2" t="s">
        <v>2012</v>
      </c>
      <c r="F2108" s="2" t="s">
        <v>25</v>
      </c>
      <c r="G2108" s="2" t="s">
        <v>18</v>
      </c>
      <c r="H2108" s="3">
        <v>45206.380069444444</v>
      </c>
      <c r="I2108" s="2" t="s">
        <v>42</v>
      </c>
      <c r="J2108" s="2">
        <f>VLOOKUP(B2108,'FT-'!$B$2:$L$407,9,FALSE)</f>
        <v>246</v>
      </c>
      <c r="K2108" s="2" t="e">
        <f>VLOOKUP(B2108,'Master TS'!$A$1:$E$1221,4,FALSE)</f>
        <v>#N/A</v>
      </c>
      <c r="L2108" s="2" t="e">
        <f>VLOOKUP(B2108,'Master TS'!$A$1:$E$1221,5,FALSE)</f>
        <v>#N/A</v>
      </c>
      <c r="M2108" s="2" t="s">
        <v>20</v>
      </c>
    </row>
    <row r="2109" spans="1:13" ht="12" customHeight="1">
      <c r="A2109" s="2">
        <v>2108</v>
      </c>
      <c r="B2109" s="2">
        <v>193010102</v>
      </c>
      <c r="C2109" s="2" t="s">
        <v>2164</v>
      </c>
      <c r="D2109" s="2" t="s">
        <v>2119</v>
      </c>
      <c r="E2109" s="2" t="s">
        <v>2012</v>
      </c>
      <c r="F2109" s="2" t="s">
        <v>17</v>
      </c>
      <c r="G2109" s="2" t="s">
        <v>18</v>
      </c>
      <c r="H2109" s="3">
        <v>45205.702534722222</v>
      </c>
      <c r="I2109" s="2" t="s">
        <v>23</v>
      </c>
      <c r="J2109" s="2">
        <f>VLOOKUP(B2109,'FT-'!$B$2:$L$407,9,FALSE)</f>
        <v>238</v>
      </c>
      <c r="K2109" s="2" t="e">
        <f>VLOOKUP(B2109,'Master TS'!$A$1:$E$1221,4,FALSE)</f>
        <v>#N/A</v>
      </c>
      <c r="L2109" s="2" t="e">
        <f>VLOOKUP(B2109,'Master TS'!$A$1:$E$1221,5,FALSE)</f>
        <v>#N/A</v>
      </c>
      <c r="M2109" s="2" t="s">
        <v>20</v>
      </c>
    </row>
    <row r="2110" spans="1:13" ht="12" customHeight="1">
      <c r="A2110" s="2">
        <v>2109</v>
      </c>
      <c r="B2110" s="2">
        <v>193010111</v>
      </c>
      <c r="C2110" s="2" t="s">
        <v>2165</v>
      </c>
      <c r="D2110" s="2" t="s">
        <v>2119</v>
      </c>
      <c r="E2110" s="2" t="s">
        <v>2012</v>
      </c>
      <c r="F2110" s="2" t="s">
        <v>17</v>
      </c>
      <c r="G2110" s="2" t="s">
        <v>18</v>
      </c>
      <c r="H2110" s="3">
        <v>45205.38453703704</v>
      </c>
      <c r="I2110" s="2" t="s">
        <v>23</v>
      </c>
      <c r="J2110" s="2">
        <f>VLOOKUP(B2110,'FT-'!$B$2:$L$407,9,FALSE)</f>
        <v>201</v>
      </c>
      <c r="K2110" s="2" t="e">
        <f>VLOOKUP(B2110,'Master TS'!$A$1:$E$1221,4,FALSE)</f>
        <v>#N/A</v>
      </c>
      <c r="L2110" s="2" t="e">
        <f>VLOOKUP(B2110,'Master TS'!$A$1:$E$1221,5,FALSE)</f>
        <v>#N/A</v>
      </c>
      <c r="M2110" s="2" t="s">
        <v>20</v>
      </c>
    </row>
    <row r="2111" spans="1:13" ht="12" customHeight="1">
      <c r="A2111" s="2">
        <v>2110</v>
      </c>
      <c r="B2111" s="2">
        <v>193010123</v>
      </c>
      <c r="C2111" s="2" t="s">
        <v>2166</v>
      </c>
      <c r="D2111" s="2" t="s">
        <v>2119</v>
      </c>
      <c r="E2111" s="2" t="s">
        <v>2012</v>
      </c>
      <c r="F2111" s="2" t="s">
        <v>25</v>
      </c>
      <c r="G2111" s="2" t="s">
        <v>18</v>
      </c>
      <c r="H2111" s="3">
        <v>45205.427928240744</v>
      </c>
      <c r="I2111" s="2" t="s">
        <v>23</v>
      </c>
      <c r="J2111" s="2">
        <f>VLOOKUP(B2111,'FT-'!$B$2:$L$407,9,FALSE)</f>
        <v>203</v>
      </c>
      <c r="K2111" s="2" t="e">
        <f>VLOOKUP(B2111,'Master TS'!$A$1:$E$1221,4,FALSE)</f>
        <v>#N/A</v>
      </c>
      <c r="L2111" s="2" t="e">
        <f>VLOOKUP(B2111,'Master TS'!$A$1:$E$1221,5,FALSE)</f>
        <v>#N/A</v>
      </c>
      <c r="M2111" s="2" t="s">
        <v>20</v>
      </c>
    </row>
    <row r="2112" spans="1:13" ht="12" customHeight="1">
      <c r="A2112" s="2">
        <v>2111</v>
      </c>
      <c r="B2112" s="2">
        <v>193010125</v>
      </c>
      <c r="C2112" s="2" t="s">
        <v>2167</v>
      </c>
      <c r="D2112" s="2" t="s">
        <v>2119</v>
      </c>
      <c r="E2112" s="2" t="s">
        <v>2012</v>
      </c>
      <c r="F2112" s="2" t="s">
        <v>39</v>
      </c>
      <c r="G2112" s="2" t="s">
        <v>18</v>
      </c>
      <c r="H2112" s="3">
        <v>45203.660590277781</v>
      </c>
      <c r="I2112" s="2" t="s">
        <v>23</v>
      </c>
      <c r="J2112" s="2">
        <f>VLOOKUP(B2112,'FT-'!$B$2:$L$407,9,FALSE)</f>
        <v>124</v>
      </c>
      <c r="K2112" s="2" t="e">
        <f>VLOOKUP(B2112,'Master TS'!$A$1:$E$1221,4,FALSE)</f>
        <v>#N/A</v>
      </c>
      <c r="L2112" s="2" t="e">
        <f>VLOOKUP(B2112,'Master TS'!$A$1:$E$1221,5,FALSE)</f>
        <v>#N/A</v>
      </c>
      <c r="M2112" s="2" t="s">
        <v>20</v>
      </c>
    </row>
    <row r="2113" spans="1:13" ht="12" customHeight="1">
      <c r="A2113" s="2">
        <v>2112</v>
      </c>
      <c r="B2113" s="2">
        <v>193010146</v>
      </c>
      <c r="C2113" s="2" t="s">
        <v>2168</v>
      </c>
      <c r="D2113" s="2" t="s">
        <v>2119</v>
      </c>
      <c r="E2113" s="2" t="s">
        <v>2012</v>
      </c>
      <c r="F2113" s="2" t="s">
        <v>25</v>
      </c>
      <c r="G2113" s="2" t="s">
        <v>18</v>
      </c>
      <c r="H2113" s="3">
        <v>45209.84302083333</v>
      </c>
      <c r="I2113" s="2" t="s">
        <v>42</v>
      </c>
      <c r="J2113" s="2">
        <f>VLOOKUP(B2113,'FT-'!$B$2:$L$407,9,FALSE)</f>
        <v>384</v>
      </c>
      <c r="K2113" s="2" t="e">
        <f>VLOOKUP(B2113,'Master TS'!$A$1:$E$1221,4,FALSE)</f>
        <v>#N/A</v>
      </c>
      <c r="L2113" s="2" t="e">
        <f>VLOOKUP(B2113,'Master TS'!$A$1:$E$1221,5,FALSE)</f>
        <v>#N/A</v>
      </c>
      <c r="M2113" s="2" t="s">
        <v>20</v>
      </c>
    </row>
    <row r="2114" spans="1:13" ht="12" customHeight="1">
      <c r="A2114" s="2">
        <v>2113</v>
      </c>
      <c r="B2114" s="2">
        <v>193010174</v>
      </c>
      <c r="C2114" s="2" t="s">
        <v>2169</v>
      </c>
      <c r="D2114" s="2" t="s">
        <v>2119</v>
      </c>
      <c r="E2114" s="2" t="s">
        <v>2012</v>
      </c>
      <c r="F2114" s="2" t="s">
        <v>25</v>
      </c>
      <c r="G2114" s="2" t="s">
        <v>18</v>
      </c>
      <c r="H2114" s="3">
        <v>45209.288611111115</v>
      </c>
      <c r="I2114" s="2" t="s">
        <v>42</v>
      </c>
      <c r="J2114" s="2">
        <f>VLOOKUP(B2114,'FT-'!$B$2:$L$407,9,FALSE)</f>
        <v>331</v>
      </c>
      <c r="K2114" s="2" t="e">
        <f>VLOOKUP(B2114,'Master TS'!$A$1:$E$1221,4,FALSE)</f>
        <v>#N/A</v>
      </c>
      <c r="L2114" s="2" t="e">
        <f>VLOOKUP(B2114,'Master TS'!$A$1:$E$1221,5,FALSE)</f>
        <v>#N/A</v>
      </c>
      <c r="M2114" s="2" t="s">
        <v>20</v>
      </c>
    </row>
    <row r="2115" spans="1:13" ht="12" customHeight="1">
      <c r="A2115" s="2">
        <v>2114</v>
      </c>
      <c r="B2115" s="2">
        <v>193010186</v>
      </c>
      <c r="C2115" s="2" t="s">
        <v>2170</v>
      </c>
      <c r="D2115" s="2" t="s">
        <v>2119</v>
      </c>
      <c r="E2115" s="2" t="s">
        <v>2012</v>
      </c>
      <c r="F2115" s="2" t="s">
        <v>34</v>
      </c>
      <c r="G2115" s="2" t="s">
        <v>18</v>
      </c>
      <c r="H2115" s="3">
        <v>45208.502476851849</v>
      </c>
      <c r="I2115" s="2" t="s">
        <v>23</v>
      </c>
      <c r="J2115" s="2">
        <f>VLOOKUP(B2115,'FT-'!$B$2:$L$407,9,FALSE)</f>
        <v>294</v>
      </c>
      <c r="K2115" s="2" t="e">
        <f>VLOOKUP(B2115,'Master TS'!$A$1:$E$1221,4,FALSE)</f>
        <v>#N/A</v>
      </c>
      <c r="L2115" s="2" t="e">
        <f>VLOOKUP(B2115,'Master TS'!$A$1:$E$1221,5,FALSE)</f>
        <v>#N/A</v>
      </c>
      <c r="M2115" s="2" t="s">
        <v>20</v>
      </c>
    </row>
    <row r="2116" spans="1:13" ht="12" customHeight="1">
      <c r="A2116" s="2">
        <v>2115</v>
      </c>
      <c r="B2116" s="2">
        <v>203010138</v>
      </c>
      <c r="C2116" s="2" t="s">
        <v>2171</v>
      </c>
      <c r="D2116" s="2" t="s">
        <v>2119</v>
      </c>
      <c r="E2116" s="2" t="s">
        <v>2012</v>
      </c>
      <c r="F2116" s="2" t="s">
        <v>22</v>
      </c>
      <c r="G2116" s="2" t="s">
        <v>117</v>
      </c>
      <c r="H2116" s="2"/>
      <c r="I2116" s="2" t="s">
        <v>23</v>
      </c>
      <c r="J2116" s="2">
        <f>VLOOKUP(B2116,'FT-'!$B$2:$L$407,9,FALSE)</f>
        <v>0</v>
      </c>
      <c r="K2116" s="2" t="e">
        <f>VLOOKUP(B2116,'Master TS'!$A$1:$E$1221,4,FALSE)</f>
        <v>#N/A</v>
      </c>
      <c r="L2116" s="2" t="e">
        <f>VLOOKUP(B2116,'Master TS'!$A$1:$E$1221,5,FALSE)</f>
        <v>#N/A</v>
      </c>
      <c r="M2116" s="2" t="s">
        <v>20</v>
      </c>
    </row>
    <row r="2117" spans="1:13" ht="12" customHeight="1">
      <c r="A2117" s="2">
        <v>2116</v>
      </c>
      <c r="B2117" s="2">
        <v>203010150</v>
      </c>
      <c r="C2117" s="2" t="s">
        <v>2172</v>
      </c>
      <c r="D2117" s="2" t="s">
        <v>2119</v>
      </c>
      <c r="E2117" s="2" t="s">
        <v>2012</v>
      </c>
      <c r="F2117" s="2" t="s">
        <v>17</v>
      </c>
      <c r="G2117" s="2" t="s">
        <v>18</v>
      </c>
      <c r="H2117" s="3">
        <v>45208.387928240743</v>
      </c>
      <c r="I2117" s="2" t="s">
        <v>23</v>
      </c>
      <c r="J2117" s="2">
        <f>VLOOKUP(B2117,'FT-'!$B$2:$L$407,9,FALSE)</f>
        <v>283</v>
      </c>
      <c r="K2117" s="2" t="e">
        <f>VLOOKUP(B2117,'Master TS'!$A$1:$E$1221,4,FALSE)</f>
        <v>#N/A</v>
      </c>
      <c r="L2117" s="2" t="e">
        <f>VLOOKUP(B2117,'Master TS'!$A$1:$E$1221,5,FALSE)</f>
        <v>#N/A</v>
      </c>
      <c r="M2117" s="2" t="s">
        <v>20</v>
      </c>
    </row>
    <row r="2118" spans="1:13" ht="12" customHeight="1">
      <c r="A2118" s="2">
        <v>2117</v>
      </c>
      <c r="B2118" s="2">
        <v>203010186</v>
      </c>
      <c r="C2118" s="2" t="s">
        <v>2173</v>
      </c>
      <c r="D2118" s="2" t="s">
        <v>2119</v>
      </c>
      <c r="E2118" s="2" t="s">
        <v>2012</v>
      </c>
      <c r="F2118" s="2" t="s">
        <v>31</v>
      </c>
      <c r="G2118" s="2" t="s">
        <v>18</v>
      </c>
      <c r="H2118" s="3">
        <v>45210.894826388889</v>
      </c>
      <c r="I2118" s="2"/>
      <c r="J2118" s="2">
        <f>VLOOKUP(B2118,'FT-'!$B$2:$L$407,9,FALSE)</f>
        <v>397</v>
      </c>
      <c r="K2118" s="2" t="e">
        <f>VLOOKUP(B2118,'Master TS'!$A$1:$E$1221,4,FALSE)</f>
        <v>#N/A</v>
      </c>
      <c r="L2118" s="2" t="e">
        <f>VLOOKUP(B2118,'Master TS'!$A$1:$E$1221,5,FALSE)</f>
        <v>#N/A</v>
      </c>
      <c r="M2118" s="2" t="s">
        <v>20</v>
      </c>
    </row>
    <row r="2119" spans="1:13" ht="12" customHeight="1">
      <c r="A2119" s="2">
        <v>2118</v>
      </c>
      <c r="B2119" s="2">
        <v>213010109</v>
      </c>
      <c r="C2119" s="2" t="s">
        <v>2174</v>
      </c>
      <c r="D2119" s="2" t="s">
        <v>2119</v>
      </c>
      <c r="E2119" s="2" t="s">
        <v>2012</v>
      </c>
      <c r="F2119" s="2" t="s">
        <v>34</v>
      </c>
      <c r="G2119" s="2" t="s">
        <v>18</v>
      </c>
      <c r="H2119" s="3">
        <v>45209.517175925925</v>
      </c>
      <c r="I2119" s="2" t="s">
        <v>23</v>
      </c>
      <c r="J2119" s="2">
        <f>VLOOKUP(B2119,'FT-'!$B$2:$L$407,9,FALSE)</f>
        <v>357</v>
      </c>
      <c r="K2119" s="2" t="e">
        <f>VLOOKUP(B2119,'Master TS'!$A$1:$E$1221,4,FALSE)</f>
        <v>#N/A</v>
      </c>
      <c r="L2119" s="2" t="e">
        <f>VLOOKUP(B2119,'Master TS'!$A$1:$E$1221,5,FALSE)</f>
        <v>#N/A</v>
      </c>
      <c r="M2119" s="2" t="s">
        <v>20</v>
      </c>
    </row>
    <row r="2120" spans="1:13" ht="12" customHeight="1">
      <c r="A2120" s="2">
        <v>2119</v>
      </c>
      <c r="B2120" s="2">
        <v>213010111</v>
      </c>
      <c r="C2120" s="2" t="s">
        <v>2175</v>
      </c>
      <c r="D2120" s="2" t="s">
        <v>2119</v>
      </c>
      <c r="E2120" s="2" t="s">
        <v>2012</v>
      </c>
      <c r="F2120" s="2" t="s">
        <v>31</v>
      </c>
      <c r="G2120" s="2" t="s">
        <v>117</v>
      </c>
      <c r="H2120" s="2"/>
      <c r="I2120" s="2" t="s">
        <v>23</v>
      </c>
      <c r="J2120" s="2">
        <f>VLOOKUP(B2120,'FT-'!$B$2:$L$407,9,FALSE)</f>
        <v>0</v>
      </c>
      <c r="K2120" s="2" t="e">
        <f>VLOOKUP(B2120,'Master TS'!$A$1:$E$1221,4,FALSE)</f>
        <v>#N/A</v>
      </c>
      <c r="L2120" s="2" t="e">
        <f>VLOOKUP(B2120,'Master TS'!$A$1:$E$1221,5,FALSE)</f>
        <v>#N/A</v>
      </c>
      <c r="M2120" s="2" t="s">
        <v>20</v>
      </c>
    </row>
    <row r="2121" spans="1:13" ht="12" customHeight="1">
      <c r="A2121" s="2">
        <v>2120</v>
      </c>
      <c r="B2121" s="2">
        <v>143040225</v>
      </c>
      <c r="C2121" s="2" t="s">
        <v>2176</v>
      </c>
      <c r="D2121" s="2" t="s">
        <v>2177</v>
      </c>
      <c r="E2121" s="2" t="s">
        <v>2012</v>
      </c>
      <c r="F2121" s="2" t="s">
        <v>22</v>
      </c>
      <c r="G2121" s="2" t="s">
        <v>18</v>
      </c>
      <c r="H2121" s="3">
        <v>45208.464062500003</v>
      </c>
      <c r="I2121" s="2" t="s">
        <v>370</v>
      </c>
      <c r="J2121" s="2">
        <f>VLOOKUP(B2121,'FT-'!$B$2:$L$407,9,FALSE)</f>
        <v>287</v>
      </c>
      <c r="K2121" s="2" t="e">
        <f>VLOOKUP(B2121,'Master TS'!$A$1:$E$1221,4,FALSE)</f>
        <v>#N/A</v>
      </c>
      <c r="L2121" s="2" t="e">
        <f>VLOOKUP(B2121,'Master TS'!$A$1:$E$1221,5,FALSE)</f>
        <v>#N/A</v>
      </c>
      <c r="M2121" s="2" t="s">
        <v>20</v>
      </c>
    </row>
    <row r="2122" spans="1:13" ht="12" customHeight="1">
      <c r="A2122" s="2">
        <v>2121</v>
      </c>
      <c r="B2122" s="2">
        <v>163040006</v>
      </c>
      <c r="C2122" s="2" t="s">
        <v>2178</v>
      </c>
      <c r="D2122" s="2" t="s">
        <v>2177</v>
      </c>
      <c r="E2122" s="2" t="s">
        <v>2012</v>
      </c>
      <c r="F2122" s="2" t="s">
        <v>25</v>
      </c>
      <c r="G2122" s="2" t="s">
        <v>18</v>
      </c>
      <c r="H2122" s="3">
        <v>45204.597592592596</v>
      </c>
      <c r="I2122" s="2" t="s">
        <v>23</v>
      </c>
      <c r="J2122" s="2">
        <f>VLOOKUP(B2122,'FT-'!$B$2:$L$407,9,FALSE)</f>
        <v>182</v>
      </c>
      <c r="K2122" s="2" t="e">
        <f>VLOOKUP(B2122,'Master TS'!$A$1:$E$1221,4,FALSE)</f>
        <v>#N/A</v>
      </c>
      <c r="L2122" s="2" t="e">
        <f>VLOOKUP(B2122,'Master TS'!$A$1:$E$1221,5,FALSE)</f>
        <v>#N/A</v>
      </c>
      <c r="M2122" s="2" t="s">
        <v>20</v>
      </c>
    </row>
    <row r="2123" spans="1:13" ht="12" customHeight="1">
      <c r="A2123" s="2">
        <v>2122</v>
      </c>
      <c r="B2123" s="2">
        <v>163040008</v>
      </c>
      <c r="C2123" s="2" t="s">
        <v>2179</v>
      </c>
      <c r="D2123" s="2" t="s">
        <v>2177</v>
      </c>
      <c r="E2123" s="2" t="s">
        <v>2012</v>
      </c>
      <c r="F2123" s="2" t="s">
        <v>22</v>
      </c>
      <c r="G2123" s="2" t="s">
        <v>18</v>
      </c>
      <c r="H2123" s="3">
        <v>45203.721446759257</v>
      </c>
      <c r="I2123" s="2" t="s">
        <v>23</v>
      </c>
      <c r="J2123" s="2">
        <f>VLOOKUP(B2123,'FT-'!$B$2:$L$407,9,FALSE)</f>
        <v>128</v>
      </c>
      <c r="K2123" s="2" t="e">
        <f>VLOOKUP(B2123,'Master TS'!$A$1:$E$1221,4,FALSE)</f>
        <v>#N/A</v>
      </c>
      <c r="L2123" s="2" t="e">
        <f>VLOOKUP(B2123,'Master TS'!$A$1:$E$1221,5,FALSE)</f>
        <v>#N/A</v>
      </c>
      <c r="M2123" s="2" t="s">
        <v>20</v>
      </c>
    </row>
    <row r="2124" spans="1:13" ht="12" customHeight="1">
      <c r="A2124" s="2">
        <v>2123</v>
      </c>
      <c r="B2124" s="2">
        <v>163040012</v>
      </c>
      <c r="C2124" s="2" t="s">
        <v>2180</v>
      </c>
      <c r="D2124" s="2" t="s">
        <v>2177</v>
      </c>
      <c r="E2124" s="2" t="s">
        <v>2012</v>
      </c>
      <c r="F2124" s="2" t="s">
        <v>31</v>
      </c>
      <c r="G2124" s="2" t="s">
        <v>18</v>
      </c>
      <c r="H2124" s="3">
        <v>45206.587268518517</v>
      </c>
      <c r="I2124" s="2" t="s">
        <v>23</v>
      </c>
      <c r="J2124" s="2">
        <f>VLOOKUP(B2124,'FT-'!$B$2:$L$407,9,FALSE)</f>
        <v>266</v>
      </c>
      <c r="K2124" s="2" t="e">
        <f>VLOOKUP(B2124,'Master TS'!$A$1:$E$1221,4,FALSE)</f>
        <v>#N/A</v>
      </c>
      <c r="L2124" s="2" t="e">
        <f>VLOOKUP(B2124,'Master TS'!$A$1:$E$1221,5,FALSE)</f>
        <v>#N/A</v>
      </c>
      <c r="M2124" s="2" t="s">
        <v>20</v>
      </c>
    </row>
    <row r="2125" spans="1:13" ht="12" customHeight="1">
      <c r="A2125" s="2">
        <v>2124</v>
      </c>
      <c r="B2125" s="2">
        <v>163040016</v>
      </c>
      <c r="C2125" s="2" t="s">
        <v>2181</v>
      </c>
      <c r="D2125" s="2" t="s">
        <v>2177</v>
      </c>
      <c r="E2125" s="2" t="s">
        <v>2012</v>
      </c>
      <c r="F2125" s="2" t="s">
        <v>22</v>
      </c>
      <c r="G2125" s="2" t="s">
        <v>18</v>
      </c>
      <c r="H2125" s="3">
        <v>45205.490081018521</v>
      </c>
      <c r="I2125" s="2" t="s">
        <v>370</v>
      </c>
      <c r="J2125" s="2">
        <f>VLOOKUP(B2125,'FT-'!$B$2:$L$407,9,FALSE)</f>
        <v>212</v>
      </c>
      <c r="K2125" s="2" t="e">
        <f>VLOOKUP(B2125,'Master TS'!$A$1:$E$1221,4,FALSE)</f>
        <v>#N/A</v>
      </c>
      <c r="L2125" s="2" t="e">
        <f>VLOOKUP(B2125,'Master TS'!$A$1:$E$1221,5,FALSE)</f>
        <v>#N/A</v>
      </c>
      <c r="M2125" s="2" t="s">
        <v>20</v>
      </c>
    </row>
    <row r="2126" spans="1:13" ht="12" customHeight="1">
      <c r="A2126" s="2">
        <v>2125</v>
      </c>
      <c r="B2126" s="2">
        <v>163040017</v>
      </c>
      <c r="C2126" s="2" t="s">
        <v>2182</v>
      </c>
      <c r="D2126" s="2" t="s">
        <v>2177</v>
      </c>
      <c r="E2126" s="2" t="s">
        <v>2012</v>
      </c>
      <c r="F2126" s="2" t="s">
        <v>31</v>
      </c>
      <c r="G2126" s="2" t="s">
        <v>18</v>
      </c>
      <c r="H2126" s="3">
        <v>45205.580625000002</v>
      </c>
      <c r="I2126" s="2" t="s">
        <v>23</v>
      </c>
      <c r="J2126" s="2">
        <f>VLOOKUP(B2126,'FT-'!$B$2:$L$407,9,FALSE)</f>
        <v>230</v>
      </c>
      <c r="K2126" s="2" t="e">
        <f>VLOOKUP(B2126,'Master TS'!$A$1:$E$1221,4,FALSE)</f>
        <v>#N/A</v>
      </c>
      <c r="L2126" s="2" t="e">
        <f>VLOOKUP(B2126,'Master TS'!$A$1:$E$1221,5,FALSE)</f>
        <v>#N/A</v>
      </c>
      <c r="M2126" s="2" t="s">
        <v>20</v>
      </c>
    </row>
    <row r="2127" spans="1:13" ht="12" customHeight="1">
      <c r="A2127" s="2">
        <v>2126</v>
      </c>
      <c r="B2127" s="2">
        <v>163040018</v>
      </c>
      <c r="C2127" s="2" t="s">
        <v>2183</v>
      </c>
      <c r="D2127" s="2" t="s">
        <v>2177</v>
      </c>
      <c r="E2127" s="2" t="s">
        <v>2012</v>
      </c>
      <c r="F2127" s="2" t="s">
        <v>31</v>
      </c>
      <c r="G2127" s="2" t="s">
        <v>18</v>
      </c>
      <c r="H2127" s="3">
        <v>45206.8591087963</v>
      </c>
      <c r="I2127" s="2" t="s">
        <v>148</v>
      </c>
      <c r="J2127" s="2">
        <f>VLOOKUP(B2127,'FT-'!$B$2:$L$407,9,FALSE)</f>
        <v>276</v>
      </c>
      <c r="K2127" s="2" t="e">
        <f>VLOOKUP(B2127,'Master TS'!$A$1:$E$1221,4,FALSE)</f>
        <v>#N/A</v>
      </c>
      <c r="L2127" s="2" t="e">
        <f>VLOOKUP(B2127,'Master TS'!$A$1:$E$1221,5,FALSE)</f>
        <v>#N/A</v>
      </c>
      <c r="M2127" s="2" t="s">
        <v>20</v>
      </c>
    </row>
    <row r="2128" spans="1:13" ht="12" customHeight="1">
      <c r="A2128" s="2">
        <v>2127</v>
      </c>
      <c r="B2128" s="2">
        <v>163040024</v>
      </c>
      <c r="C2128" s="2" t="s">
        <v>2184</v>
      </c>
      <c r="D2128" s="2" t="s">
        <v>2177</v>
      </c>
      <c r="E2128" s="2" t="s">
        <v>2012</v>
      </c>
      <c r="F2128" s="2" t="s">
        <v>25</v>
      </c>
      <c r="G2128" s="2" t="s">
        <v>18</v>
      </c>
      <c r="H2128" s="3">
        <v>45205.440416666665</v>
      </c>
      <c r="I2128" s="2" t="s">
        <v>23</v>
      </c>
      <c r="J2128" s="2">
        <f>VLOOKUP(B2128,'FT-'!$B$2:$L$407,9,FALSE)</f>
        <v>206</v>
      </c>
      <c r="K2128" s="2" t="e">
        <f>VLOOKUP(B2128,'Master TS'!$A$1:$E$1221,4,FALSE)</f>
        <v>#N/A</v>
      </c>
      <c r="L2128" s="2" t="e">
        <f>VLOOKUP(B2128,'Master TS'!$A$1:$E$1221,5,FALSE)</f>
        <v>#N/A</v>
      </c>
      <c r="M2128" s="2" t="s">
        <v>20</v>
      </c>
    </row>
    <row r="2129" spans="1:13" ht="12" customHeight="1">
      <c r="A2129" s="2">
        <v>2128</v>
      </c>
      <c r="B2129" s="2">
        <v>163040026</v>
      </c>
      <c r="C2129" s="2" t="s">
        <v>2185</v>
      </c>
      <c r="D2129" s="2" t="s">
        <v>2177</v>
      </c>
      <c r="E2129" s="2" t="s">
        <v>2012</v>
      </c>
      <c r="F2129" s="2" t="s">
        <v>25</v>
      </c>
      <c r="G2129" s="2" t="s">
        <v>18</v>
      </c>
      <c r="H2129" s="3">
        <v>45203.60224537037</v>
      </c>
      <c r="I2129" s="2" t="s">
        <v>23</v>
      </c>
      <c r="J2129" s="2">
        <f>VLOOKUP(B2129,'FT-'!$B$2:$L$407,9,FALSE)</f>
        <v>120</v>
      </c>
      <c r="K2129" s="2" t="e">
        <f>VLOOKUP(B2129,'Master TS'!$A$1:$E$1221,4,FALSE)</f>
        <v>#N/A</v>
      </c>
      <c r="L2129" s="2" t="e">
        <f>VLOOKUP(B2129,'Master TS'!$A$1:$E$1221,5,FALSE)</f>
        <v>#N/A</v>
      </c>
      <c r="M2129" s="2" t="s">
        <v>20</v>
      </c>
    </row>
    <row r="2130" spans="1:13" ht="12" customHeight="1">
      <c r="A2130" s="2">
        <v>2129</v>
      </c>
      <c r="B2130" s="2">
        <v>163040030</v>
      </c>
      <c r="C2130" s="2" t="s">
        <v>2186</v>
      </c>
      <c r="D2130" s="2" t="s">
        <v>2177</v>
      </c>
      <c r="E2130" s="2" t="s">
        <v>2012</v>
      </c>
      <c r="F2130" s="2" t="s">
        <v>17</v>
      </c>
      <c r="G2130" s="2" t="s">
        <v>18</v>
      </c>
      <c r="H2130" s="3">
        <v>45203.852187500001</v>
      </c>
      <c r="I2130" s="2" t="s">
        <v>23</v>
      </c>
      <c r="J2130" s="2">
        <f>VLOOKUP(B2130,'FT-'!$B$2:$L$407,9,FALSE)</f>
        <v>146</v>
      </c>
      <c r="K2130" s="2" t="e">
        <f>VLOOKUP(B2130,'Master TS'!$A$1:$E$1221,4,FALSE)</f>
        <v>#N/A</v>
      </c>
      <c r="L2130" s="2" t="e">
        <f>VLOOKUP(B2130,'Master TS'!$A$1:$E$1221,5,FALSE)</f>
        <v>#N/A</v>
      </c>
      <c r="M2130" s="2" t="s">
        <v>20</v>
      </c>
    </row>
    <row r="2131" spans="1:13" ht="12" customHeight="1">
      <c r="A2131" s="2">
        <v>2130</v>
      </c>
      <c r="B2131" s="2">
        <v>163040033</v>
      </c>
      <c r="C2131" s="2" t="s">
        <v>2187</v>
      </c>
      <c r="D2131" s="2" t="s">
        <v>2177</v>
      </c>
      <c r="E2131" s="2" t="s">
        <v>2012</v>
      </c>
      <c r="F2131" s="2" t="s">
        <v>17</v>
      </c>
      <c r="G2131" s="2" t="s">
        <v>18</v>
      </c>
      <c r="H2131" s="3">
        <v>45209.399976851855</v>
      </c>
      <c r="I2131" s="2" t="s">
        <v>23</v>
      </c>
      <c r="J2131" s="2">
        <f>VLOOKUP(B2131,'FT-'!$B$2:$L$407,9,FALSE)</f>
        <v>335</v>
      </c>
      <c r="K2131" s="2" t="e">
        <f>VLOOKUP(B2131,'Master TS'!$A$1:$E$1221,4,FALSE)</f>
        <v>#N/A</v>
      </c>
      <c r="L2131" s="2" t="e">
        <f>VLOOKUP(B2131,'Master TS'!$A$1:$E$1221,5,FALSE)</f>
        <v>#N/A</v>
      </c>
      <c r="M2131" s="2" t="s">
        <v>20</v>
      </c>
    </row>
    <row r="2132" spans="1:13" ht="12" customHeight="1">
      <c r="A2132" s="2">
        <v>2131</v>
      </c>
      <c r="B2132" s="2">
        <v>163040039</v>
      </c>
      <c r="C2132" s="2" t="s">
        <v>2188</v>
      </c>
      <c r="D2132" s="2" t="s">
        <v>2177</v>
      </c>
      <c r="E2132" s="2" t="s">
        <v>2012</v>
      </c>
      <c r="F2132" s="2" t="s">
        <v>22</v>
      </c>
      <c r="G2132" s="2" t="s">
        <v>18</v>
      </c>
      <c r="H2132" s="3">
        <v>45205.485625000001</v>
      </c>
      <c r="I2132" s="2" t="s">
        <v>23</v>
      </c>
      <c r="J2132" s="2">
        <f>VLOOKUP(B2132,'FT-'!$B$2:$L$407,9,FALSE)</f>
        <v>211</v>
      </c>
      <c r="K2132" s="2" t="e">
        <f>VLOOKUP(B2132,'Master TS'!$A$1:$E$1221,4,FALSE)</f>
        <v>#N/A</v>
      </c>
      <c r="L2132" s="2" t="e">
        <f>VLOOKUP(B2132,'Master TS'!$A$1:$E$1221,5,FALSE)</f>
        <v>#N/A</v>
      </c>
      <c r="M2132" s="2" t="s">
        <v>20</v>
      </c>
    </row>
    <row r="2133" spans="1:13" ht="12" customHeight="1">
      <c r="A2133" s="2">
        <v>2132</v>
      </c>
      <c r="B2133" s="2">
        <v>163040047</v>
      </c>
      <c r="C2133" s="2" t="s">
        <v>2189</v>
      </c>
      <c r="D2133" s="2" t="s">
        <v>2177</v>
      </c>
      <c r="E2133" s="2" t="s">
        <v>2012</v>
      </c>
      <c r="F2133" s="2" t="s">
        <v>25</v>
      </c>
      <c r="G2133" s="2" t="s">
        <v>18</v>
      </c>
      <c r="H2133" s="3">
        <v>45204.24795138889</v>
      </c>
      <c r="I2133" s="2" t="s">
        <v>23</v>
      </c>
      <c r="J2133" s="2">
        <f>VLOOKUP(B2133,'FT-'!$B$2:$L$407,9,FALSE)</f>
        <v>154</v>
      </c>
      <c r="K2133" s="2" t="e">
        <f>VLOOKUP(B2133,'Master TS'!$A$1:$E$1221,4,FALSE)</f>
        <v>#N/A</v>
      </c>
      <c r="L2133" s="2" t="e">
        <f>VLOOKUP(B2133,'Master TS'!$A$1:$E$1221,5,FALSE)</f>
        <v>#N/A</v>
      </c>
      <c r="M2133" s="2" t="s">
        <v>20</v>
      </c>
    </row>
    <row r="2134" spans="1:13" ht="12" customHeight="1">
      <c r="A2134" s="2">
        <v>2133</v>
      </c>
      <c r="B2134" s="2">
        <v>163040061</v>
      </c>
      <c r="C2134" s="2" t="s">
        <v>2190</v>
      </c>
      <c r="D2134" s="2" t="s">
        <v>2177</v>
      </c>
      <c r="E2134" s="2" t="s">
        <v>2012</v>
      </c>
      <c r="F2134" s="2" t="s">
        <v>17</v>
      </c>
      <c r="G2134" s="2" t="s">
        <v>18</v>
      </c>
      <c r="H2134" s="3">
        <v>45208.638935185183</v>
      </c>
      <c r="I2134" s="2" t="s">
        <v>23</v>
      </c>
      <c r="J2134" s="2">
        <f>VLOOKUP(B2134,'FT-'!$B$2:$L$407,9,FALSE)</f>
        <v>313</v>
      </c>
      <c r="K2134" s="2" t="e">
        <f>VLOOKUP(B2134,'Master TS'!$A$1:$E$1221,4,FALSE)</f>
        <v>#N/A</v>
      </c>
      <c r="L2134" s="2" t="e">
        <f>VLOOKUP(B2134,'Master TS'!$A$1:$E$1221,5,FALSE)</f>
        <v>#N/A</v>
      </c>
      <c r="M2134" s="2" t="s">
        <v>20</v>
      </c>
    </row>
    <row r="2135" spans="1:13" ht="12" customHeight="1">
      <c r="A2135" s="2">
        <v>2134</v>
      </c>
      <c r="B2135" s="2">
        <v>163040067</v>
      </c>
      <c r="C2135" s="2" t="s">
        <v>2191</v>
      </c>
      <c r="D2135" s="2" t="s">
        <v>2177</v>
      </c>
      <c r="E2135" s="2" t="s">
        <v>2012</v>
      </c>
      <c r="F2135" s="2" t="s">
        <v>22</v>
      </c>
      <c r="G2135" s="2" t="s">
        <v>18</v>
      </c>
      <c r="H2135" s="3">
        <v>45208.4925</v>
      </c>
      <c r="I2135" s="2" t="s">
        <v>23</v>
      </c>
      <c r="J2135" s="2">
        <f>VLOOKUP(B2135,'FT-'!$B$2:$L$407,9,FALSE)</f>
        <v>288</v>
      </c>
      <c r="K2135" s="2" t="e">
        <f>VLOOKUP(B2135,'Master TS'!$A$1:$E$1221,4,FALSE)</f>
        <v>#N/A</v>
      </c>
      <c r="L2135" s="2" t="e">
        <f>VLOOKUP(B2135,'Master TS'!$A$1:$E$1221,5,FALSE)</f>
        <v>#N/A</v>
      </c>
      <c r="M2135" s="2" t="s">
        <v>20</v>
      </c>
    </row>
    <row r="2136" spans="1:13" ht="12" customHeight="1">
      <c r="A2136" s="2">
        <v>2135</v>
      </c>
      <c r="B2136" s="2">
        <v>163040076</v>
      </c>
      <c r="C2136" s="2" t="s">
        <v>2192</v>
      </c>
      <c r="D2136" s="2" t="s">
        <v>2177</v>
      </c>
      <c r="E2136" s="2" t="s">
        <v>2012</v>
      </c>
      <c r="F2136" s="2" t="s">
        <v>25</v>
      </c>
      <c r="G2136" s="2" t="s">
        <v>18</v>
      </c>
      <c r="H2136" s="3">
        <v>45209.83457175926</v>
      </c>
      <c r="I2136" s="2" t="s">
        <v>23</v>
      </c>
      <c r="J2136" s="2">
        <f>VLOOKUP(B2136,'FT-'!$B$2:$L$407,9,FALSE)</f>
        <v>383</v>
      </c>
      <c r="K2136" s="2" t="e">
        <f>VLOOKUP(B2136,'Master TS'!$A$1:$E$1221,4,FALSE)</f>
        <v>#N/A</v>
      </c>
      <c r="L2136" s="2" t="e">
        <f>VLOOKUP(B2136,'Master TS'!$A$1:$E$1221,5,FALSE)</f>
        <v>#N/A</v>
      </c>
      <c r="M2136" s="2" t="s">
        <v>20</v>
      </c>
    </row>
    <row r="2137" spans="1:13" ht="12" customHeight="1">
      <c r="A2137" s="2">
        <v>2136</v>
      </c>
      <c r="B2137" s="2">
        <v>163040080</v>
      </c>
      <c r="C2137" s="2" t="s">
        <v>2193</v>
      </c>
      <c r="D2137" s="2" t="s">
        <v>2177</v>
      </c>
      <c r="E2137" s="2" t="s">
        <v>2012</v>
      </c>
      <c r="F2137" s="2" t="s">
        <v>25</v>
      </c>
      <c r="G2137" s="2" t="s">
        <v>18</v>
      </c>
      <c r="H2137" s="3">
        <v>45209.438773148147</v>
      </c>
      <c r="I2137" s="2" t="s">
        <v>23</v>
      </c>
      <c r="J2137" s="2">
        <f>VLOOKUP(B2137,'FT-'!$B$2:$L$407,9,FALSE)</f>
        <v>338</v>
      </c>
      <c r="K2137" s="2" t="e">
        <f>VLOOKUP(B2137,'Master TS'!$A$1:$E$1221,4,FALSE)</f>
        <v>#N/A</v>
      </c>
      <c r="L2137" s="2" t="e">
        <f>VLOOKUP(B2137,'Master TS'!$A$1:$E$1221,5,FALSE)</f>
        <v>#N/A</v>
      </c>
      <c r="M2137" s="2" t="s">
        <v>20</v>
      </c>
    </row>
    <row r="2138" spans="1:13" ht="12" customHeight="1">
      <c r="A2138" s="2">
        <v>2137</v>
      </c>
      <c r="B2138" s="2">
        <v>163040086</v>
      </c>
      <c r="C2138" s="2" t="s">
        <v>2194</v>
      </c>
      <c r="D2138" s="2" t="s">
        <v>2177</v>
      </c>
      <c r="E2138" s="2" t="s">
        <v>2012</v>
      </c>
      <c r="F2138" s="2" t="s">
        <v>31</v>
      </c>
      <c r="G2138" s="2" t="s">
        <v>18</v>
      </c>
      <c r="H2138" s="3">
        <v>45207.788460648146</v>
      </c>
      <c r="I2138" s="2" t="s">
        <v>23</v>
      </c>
      <c r="J2138" s="2">
        <f>VLOOKUP(B2138,'FT-'!$B$2:$L$407,9,FALSE)</f>
        <v>280</v>
      </c>
      <c r="K2138" s="2" t="e">
        <f>VLOOKUP(B2138,'Master TS'!$A$1:$E$1221,4,FALSE)</f>
        <v>#N/A</v>
      </c>
      <c r="L2138" s="2" t="e">
        <f>VLOOKUP(B2138,'Master TS'!$A$1:$E$1221,5,FALSE)</f>
        <v>#N/A</v>
      </c>
      <c r="M2138" s="2" t="s">
        <v>20</v>
      </c>
    </row>
    <row r="2139" spans="1:13" ht="12" customHeight="1">
      <c r="A2139" s="2">
        <v>2138</v>
      </c>
      <c r="B2139" s="2">
        <v>163040088</v>
      </c>
      <c r="C2139" s="2" t="s">
        <v>2195</v>
      </c>
      <c r="D2139" s="2" t="s">
        <v>2177</v>
      </c>
      <c r="E2139" s="2" t="s">
        <v>2012</v>
      </c>
      <c r="F2139" s="2" t="s">
        <v>22</v>
      </c>
      <c r="G2139" s="2" t="s">
        <v>18</v>
      </c>
      <c r="H2139" s="3">
        <v>45209.578935185185</v>
      </c>
      <c r="I2139" s="2" t="s">
        <v>23</v>
      </c>
      <c r="J2139" s="2">
        <f>VLOOKUP(B2139,'FT-'!$B$2:$L$407,9,FALSE)</f>
        <v>361</v>
      </c>
      <c r="K2139" s="2" t="e">
        <f>VLOOKUP(B2139,'Master TS'!$A$1:$E$1221,4,FALSE)</f>
        <v>#N/A</v>
      </c>
      <c r="L2139" s="2" t="e">
        <f>VLOOKUP(B2139,'Master TS'!$A$1:$E$1221,5,FALSE)</f>
        <v>#N/A</v>
      </c>
      <c r="M2139" s="2" t="s">
        <v>20</v>
      </c>
    </row>
    <row r="2140" spans="1:13" ht="12" customHeight="1">
      <c r="A2140" s="2">
        <v>2139</v>
      </c>
      <c r="B2140" s="2">
        <v>163040106</v>
      </c>
      <c r="C2140" s="2" t="s">
        <v>2196</v>
      </c>
      <c r="D2140" s="2" t="s">
        <v>2177</v>
      </c>
      <c r="E2140" s="2" t="s">
        <v>2012</v>
      </c>
      <c r="F2140" s="2" t="s">
        <v>31</v>
      </c>
      <c r="G2140" s="2" t="s">
        <v>18</v>
      </c>
      <c r="H2140" s="3">
        <v>45205.55300925926</v>
      </c>
      <c r="I2140" s="2" t="s">
        <v>23</v>
      </c>
      <c r="J2140" s="2">
        <f>VLOOKUP(B2140,'FT-'!$B$2:$L$407,9,FALSE)</f>
        <v>228</v>
      </c>
      <c r="K2140" s="2" t="e">
        <f>VLOOKUP(B2140,'Master TS'!$A$1:$E$1221,4,FALSE)</f>
        <v>#N/A</v>
      </c>
      <c r="L2140" s="2" t="e">
        <f>VLOOKUP(B2140,'Master TS'!$A$1:$E$1221,5,FALSE)</f>
        <v>#N/A</v>
      </c>
      <c r="M2140" s="2" t="s">
        <v>20</v>
      </c>
    </row>
    <row r="2141" spans="1:13" ht="12" customHeight="1">
      <c r="A2141" s="2">
        <v>2140</v>
      </c>
      <c r="B2141" s="2">
        <v>163040117</v>
      </c>
      <c r="C2141" s="2" t="s">
        <v>2197</v>
      </c>
      <c r="D2141" s="2" t="s">
        <v>2177</v>
      </c>
      <c r="E2141" s="2" t="s">
        <v>2012</v>
      </c>
      <c r="F2141" s="2" t="s">
        <v>22</v>
      </c>
      <c r="G2141" s="2" t="s">
        <v>18</v>
      </c>
      <c r="H2141" s="3">
        <v>45204.454456018517</v>
      </c>
      <c r="I2141" s="2" t="s">
        <v>23</v>
      </c>
      <c r="J2141" s="2">
        <f>VLOOKUP(B2141,'FT-'!$B$2:$L$407,9,FALSE)</f>
        <v>162</v>
      </c>
      <c r="K2141" s="2" t="e">
        <f>VLOOKUP(B2141,'Master TS'!$A$1:$E$1221,4,FALSE)</f>
        <v>#N/A</v>
      </c>
      <c r="L2141" s="2" t="e">
        <f>VLOOKUP(B2141,'Master TS'!$A$1:$E$1221,5,FALSE)</f>
        <v>#N/A</v>
      </c>
      <c r="M2141" s="2" t="s">
        <v>20</v>
      </c>
    </row>
    <row r="2142" spans="1:13" ht="12" customHeight="1">
      <c r="A2142" s="2">
        <v>2141</v>
      </c>
      <c r="B2142" s="2">
        <v>163040125</v>
      </c>
      <c r="C2142" s="2" t="s">
        <v>2198</v>
      </c>
      <c r="D2142" s="2" t="s">
        <v>2177</v>
      </c>
      <c r="E2142" s="2" t="s">
        <v>2012</v>
      </c>
      <c r="F2142" s="2" t="s">
        <v>17</v>
      </c>
      <c r="G2142" s="2" t="s">
        <v>18</v>
      </c>
      <c r="H2142" s="3">
        <v>45206.486458333333</v>
      </c>
      <c r="I2142" s="2" t="s">
        <v>23</v>
      </c>
      <c r="J2142" s="2">
        <f>VLOOKUP(B2142,'FT-'!$B$2:$L$407,9,FALSE)</f>
        <v>254</v>
      </c>
      <c r="K2142" s="2" t="e">
        <f>VLOOKUP(B2142,'Master TS'!$A$1:$E$1221,4,FALSE)</f>
        <v>#N/A</v>
      </c>
      <c r="L2142" s="2" t="e">
        <f>VLOOKUP(B2142,'Master TS'!$A$1:$E$1221,5,FALSE)</f>
        <v>#N/A</v>
      </c>
      <c r="M2142" s="2" t="s">
        <v>20</v>
      </c>
    </row>
    <row r="2143" spans="1:13" ht="12" customHeight="1">
      <c r="A2143" s="2">
        <v>2142</v>
      </c>
      <c r="B2143" s="2">
        <v>163040151</v>
      </c>
      <c r="C2143" s="2" t="s">
        <v>2199</v>
      </c>
      <c r="D2143" s="2" t="s">
        <v>2177</v>
      </c>
      <c r="E2143" s="2" t="s">
        <v>2012</v>
      </c>
      <c r="F2143" s="2" t="s">
        <v>31</v>
      </c>
      <c r="G2143" s="2" t="s">
        <v>18</v>
      </c>
      <c r="H2143" s="3">
        <v>45205.79246527778</v>
      </c>
      <c r="I2143" s="2" t="s">
        <v>23</v>
      </c>
      <c r="J2143" s="2">
        <f>VLOOKUP(B2143,'FT-'!$B$2:$L$407,9,FALSE)</f>
        <v>242</v>
      </c>
      <c r="K2143" s="2" t="e">
        <f>VLOOKUP(B2143,'Master TS'!$A$1:$E$1221,4,FALSE)</f>
        <v>#N/A</v>
      </c>
      <c r="L2143" s="2" t="e">
        <f>VLOOKUP(B2143,'Master TS'!$A$1:$E$1221,5,FALSE)</f>
        <v>#N/A</v>
      </c>
      <c r="M2143" s="2" t="s">
        <v>20</v>
      </c>
    </row>
    <row r="2144" spans="1:13" ht="12" customHeight="1">
      <c r="A2144" s="2">
        <v>2143</v>
      </c>
      <c r="B2144" s="2">
        <v>173040006</v>
      </c>
      <c r="C2144" s="2" t="s">
        <v>2200</v>
      </c>
      <c r="D2144" s="2" t="s">
        <v>2177</v>
      </c>
      <c r="E2144" s="2" t="s">
        <v>2012</v>
      </c>
      <c r="F2144" s="2" t="s">
        <v>76</v>
      </c>
      <c r="G2144" s="2" t="s">
        <v>18</v>
      </c>
      <c r="H2144" s="3">
        <v>45204.855173611111</v>
      </c>
      <c r="I2144" s="2" t="s">
        <v>23</v>
      </c>
      <c r="J2144" s="2">
        <f>VLOOKUP(B2144,'FT-'!$B$2:$L$407,9,FALSE)</f>
        <v>197</v>
      </c>
      <c r="K2144" s="2" t="e">
        <f>VLOOKUP(B2144,'Master TS'!$A$1:$E$1221,4,FALSE)</f>
        <v>#N/A</v>
      </c>
      <c r="L2144" s="2" t="e">
        <f>VLOOKUP(B2144,'Master TS'!$A$1:$E$1221,5,FALSE)</f>
        <v>#N/A</v>
      </c>
      <c r="M2144" s="2" t="s">
        <v>20</v>
      </c>
    </row>
    <row r="2145" spans="1:13" ht="12" customHeight="1">
      <c r="A2145" s="2">
        <v>2144</v>
      </c>
      <c r="B2145" s="2">
        <v>173040139</v>
      </c>
      <c r="C2145" s="2" t="s">
        <v>2201</v>
      </c>
      <c r="D2145" s="2" t="s">
        <v>2177</v>
      </c>
      <c r="E2145" s="2" t="s">
        <v>2012</v>
      </c>
      <c r="F2145" s="2" t="s">
        <v>17</v>
      </c>
      <c r="G2145" s="2" t="s">
        <v>18</v>
      </c>
      <c r="H2145" s="3">
        <v>45209.638796296298</v>
      </c>
      <c r="I2145" s="2" t="s">
        <v>42</v>
      </c>
      <c r="J2145" s="2">
        <f>VLOOKUP(B2145,'FT-'!$B$2:$L$407,9,FALSE)</f>
        <v>371</v>
      </c>
      <c r="K2145" s="2" t="e">
        <f>VLOOKUP(B2145,'Master TS'!$A$1:$E$1221,4,FALSE)</f>
        <v>#N/A</v>
      </c>
      <c r="L2145" s="2" t="e">
        <f>VLOOKUP(B2145,'Master TS'!$A$1:$E$1221,5,FALSE)</f>
        <v>#N/A</v>
      </c>
      <c r="M2145" s="2" t="s">
        <v>20</v>
      </c>
    </row>
    <row r="2146" spans="1:13" ht="12" customHeight="1">
      <c r="A2146" s="2">
        <v>2145</v>
      </c>
      <c r="B2146" s="2">
        <v>173040152</v>
      </c>
      <c r="C2146" s="2" t="s">
        <v>2202</v>
      </c>
      <c r="D2146" s="2" t="s">
        <v>2177</v>
      </c>
      <c r="E2146" s="2" t="s">
        <v>2012</v>
      </c>
      <c r="F2146" s="2" t="s">
        <v>17</v>
      </c>
      <c r="G2146" s="2" t="s">
        <v>18</v>
      </c>
      <c r="H2146" s="3">
        <v>45206.728877314818</v>
      </c>
      <c r="I2146" s="2" t="s">
        <v>42</v>
      </c>
      <c r="J2146" s="2">
        <f>VLOOKUP(B2146,'FT-'!$B$2:$L$407,9,FALSE)</f>
        <v>272</v>
      </c>
      <c r="K2146" s="2" t="e">
        <f>VLOOKUP(B2146,'Master TS'!$A$1:$E$1221,4,FALSE)</f>
        <v>#N/A</v>
      </c>
      <c r="L2146" s="2" t="e">
        <f>VLOOKUP(B2146,'Master TS'!$A$1:$E$1221,5,FALSE)</f>
        <v>#N/A</v>
      </c>
      <c r="M2146" s="2" t="s">
        <v>20</v>
      </c>
    </row>
    <row r="2147" spans="1:13" ht="12" customHeight="1">
      <c r="A2147" s="2">
        <v>2146</v>
      </c>
      <c r="B2147" s="2">
        <v>183040004</v>
      </c>
      <c r="C2147" s="2" t="s">
        <v>2203</v>
      </c>
      <c r="D2147" s="2" t="s">
        <v>2177</v>
      </c>
      <c r="E2147" s="2" t="s">
        <v>2012</v>
      </c>
      <c r="F2147" s="2" t="s">
        <v>31</v>
      </c>
      <c r="G2147" s="2" t="s">
        <v>18</v>
      </c>
      <c r="H2147" s="3">
        <v>45204.618263888886</v>
      </c>
      <c r="I2147" s="2" t="s">
        <v>23</v>
      </c>
      <c r="J2147" s="2">
        <f>VLOOKUP(B2147,'FT-'!$B$2:$L$407,9,FALSE)</f>
        <v>186</v>
      </c>
      <c r="K2147" s="2" t="e">
        <f>VLOOKUP(B2147,'Master TS'!$A$1:$E$1221,4,FALSE)</f>
        <v>#N/A</v>
      </c>
      <c r="L2147" s="2" t="e">
        <f>VLOOKUP(B2147,'Master TS'!$A$1:$E$1221,5,FALSE)</f>
        <v>#N/A</v>
      </c>
      <c r="M2147" s="2" t="s">
        <v>20</v>
      </c>
    </row>
    <row r="2148" spans="1:13" ht="12" customHeight="1">
      <c r="A2148" s="2">
        <v>2147</v>
      </c>
      <c r="B2148" s="2">
        <v>183040009</v>
      </c>
      <c r="C2148" s="2" t="s">
        <v>2204</v>
      </c>
      <c r="D2148" s="2" t="s">
        <v>2177</v>
      </c>
      <c r="E2148" s="2" t="s">
        <v>2012</v>
      </c>
      <c r="F2148" s="2" t="s">
        <v>34</v>
      </c>
      <c r="G2148" s="2" t="s">
        <v>18</v>
      </c>
      <c r="H2148" s="3">
        <v>45196.446539351855</v>
      </c>
      <c r="I2148" s="2" t="s">
        <v>23</v>
      </c>
      <c r="J2148" s="2">
        <f>VLOOKUP(B2148,'FT-'!$B$2:$L$407,9,FALSE)</f>
        <v>6</v>
      </c>
      <c r="K2148" s="2" t="e">
        <f>VLOOKUP(B2148,'Master TS'!$A$1:$E$1221,4,FALSE)</f>
        <v>#N/A</v>
      </c>
      <c r="L2148" s="2" t="e">
        <f>VLOOKUP(B2148,'Master TS'!$A$1:$E$1221,5,FALSE)</f>
        <v>#N/A</v>
      </c>
      <c r="M2148" s="2" t="s">
        <v>20</v>
      </c>
    </row>
    <row r="2149" spans="1:13" ht="12" customHeight="1">
      <c r="A2149" s="2">
        <v>2148</v>
      </c>
      <c r="B2149" s="2">
        <v>183040012</v>
      </c>
      <c r="C2149" s="2" t="s">
        <v>2205</v>
      </c>
      <c r="D2149" s="2" t="s">
        <v>2177</v>
      </c>
      <c r="E2149" s="2" t="s">
        <v>2012</v>
      </c>
      <c r="F2149" s="2" t="s">
        <v>25</v>
      </c>
      <c r="G2149" s="2" t="s">
        <v>18</v>
      </c>
      <c r="H2149" s="3">
        <v>45196.583553240744</v>
      </c>
      <c r="I2149" s="2" t="s">
        <v>23</v>
      </c>
      <c r="J2149" s="2">
        <f>VLOOKUP(B2149,'FT-'!$B$2:$L$407,9,FALSE)</f>
        <v>7</v>
      </c>
      <c r="K2149" s="2" t="e">
        <f>VLOOKUP(B2149,'Master TS'!$A$1:$E$1221,4,FALSE)</f>
        <v>#N/A</v>
      </c>
      <c r="L2149" s="2" t="e">
        <f>VLOOKUP(B2149,'Master TS'!$A$1:$E$1221,5,FALSE)</f>
        <v>#N/A</v>
      </c>
      <c r="M2149" s="2" t="s">
        <v>20</v>
      </c>
    </row>
    <row r="2150" spans="1:13" ht="12" customHeight="1">
      <c r="A2150" s="2">
        <v>2149</v>
      </c>
      <c r="B2150" s="2">
        <v>183040035</v>
      </c>
      <c r="C2150" s="2" t="s">
        <v>2206</v>
      </c>
      <c r="D2150" s="2" t="s">
        <v>2177</v>
      </c>
      <c r="E2150" s="2" t="s">
        <v>2012</v>
      </c>
      <c r="F2150" s="2" t="s">
        <v>17</v>
      </c>
      <c r="G2150" s="2" t="s">
        <v>18</v>
      </c>
      <c r="H2150" s="3">
        <v>45204.624780092592</v>
      </c>
      <c r="I2150" s="2" t="s">
        <v>23</v>
      </c>
      <c r="J2150" s="2">
        <f>VLOOKUP(B2150,'FT-'!$B$2:$L$407,9,FALSE)</f>
        <v>187</v>
      </c>
      <c r="K2150" s="2" t="e">
        <f>VLOOKUP(B2150,'Master TS'!$A$1:$E$1221,4,FALSE)</f>
        <v>#N/A</v>
      </c>
      <c r="L2150" s="2" t="e">
        <f>VLOOKUP(B2150,'Master TS'!$A$1:$E$1221,5,FALSE)</f>
        <v>#N/A</v>
      </c>
      <c r="M2150" s="2" t="s">
        <v>20</v>
      </c>
    </row>
    <row r="2151" spans="1:13" ht="12" customHeight="1">
      <c r="A2151" s="2">
        <v>2150</v>
      </c>
      <c r="B2151" s="2">
        <v>183040041</v>
      </c>
      <c r="C2151" s="2" t="s">
        <v>2207</v>
      </c>
      <c r="D2151" s="2" t="s">
        <v>2177</v>
      </c>
      <c r="E2151" s="2" t="s">
        <v>2012</v>
      </c>
      <c r="F2151" s="2" t="s">
        <v>22</v>
      </c>
      <c r="G2151" s="2" t="s">
        <v>18</v>
      </c>
      <c r="H2151" s="3">
        <v>45207.837048611109</v>
      </c>
      <c r="I2151" s="2" t="s">
        <v>23</v>
      </c>
      <c r="J2151" s="2">
        <f>VLOOKUP(B2151,'FT-'!$B$2:$L$407,9,FALSE)</f>
        <v>281</v>
      </c>
      <c r="K2151" s="2" t="e">
        <f>VLOOKUP(B2151,'Master TS'!$A$1:$E$1221,4,FALSE)</f>
        <v>#N/A</v>
      </c>
      <c r="L2151" s="2" t="e">
        <f>VLOOKUP(B2151,'Master TS'!$A$1:$E$1221,5,FALSE)</f>
        <v>#N/A</v>
      </c>
      <c r="M2151" s="2" t="s">
        <v>20</v>
      </c>
    </row>
    <row r="2152" spans="1:13" ht="12" customHeight="1">
      <c r="A2152" s="2">
        <v>2151</v>
      </c>
      <c r="B2152" s="2">
        <v>183040056</v>
      </c>
      <c r="C2152" s="2" t="s">
        <v>2208</v>
      </c>
      <c r="D2152" s="2" t="s">
        <v>2177</v>
      </c>
      <c r="E2152" s="2" t="s">
        <v>2012</v>
      </c>
      <c r="F2152" s="2" t="s">
        <v>17</v>
      </c>
      <c r="G2152" s="2" t="s">
        <v>18</v>
      </c>
      <c r="H2152" s="3">
        <v>45202.305949074071</v>
      </c>
      <c r="I2152" s="2" t="s">
        <v>42</v>
      </c>
      <c r="J2152" s="2">
        <f>VLOOKUP(B2152,'FT-'!$B$2:$L$407,9,FALSE)</f>
        <v>55</v>
      </c>
      <c r="K2152" s="2" t="e">
        <f>VLOOKUP(B2152,'Master TS'!$A$1:$E$1221,4,FALSE)</f>
        <v>#N/A</v>
      </c>
      <c r="L2152" s="2" t="e">
        <f>VLOOKUP(B2152,'Master TS'!$A$1:$E$1221,5,FALSE)</f>
        <v>#N/A</v>
      </c>
      <c r="M2152" s="2" t="s">
        <v>20</v>
      </c>
    </row>
    <row r="2153" spans="1:13" ht="12" customHeight="1">
      <c r="A2153" s="2">
        <v>2152</v>
      </c>
      <c r="B2153" s="2">
        <v>183040080</v>
      </c>
      <c r="C2153" s="2" t="s">
        <v>2209</v>
      </c>
      <c r="D2153" s="2" t="s">
        <v>2177</v>
      </c>
      <c r="E2153" s="2" t="s">
        <v>2012</v>
      </c>
      <c r="F2153" s="2" t="s">
        <v>25</v>
      </c>
      <c r="G2153" s="2" t="s">
        <v>18</v>
      </c>
      <c r="H2153" s="3">
        <v>45204.529942129629</v>
      </c>
      <c r="I2153" s="2" t="s">
        <v>23</v>
      </c>
      <c r="J2153" s="2">
        <f>VLOOKUP(B2153,'FT-'!$B$2:$L$407,9,FALSE)</f>
        <v>174</v>
      </c>
      <c r="K2153" s="2" t="e">
        <f>VLOOKUP(B2153,'Master TS'!$A$1:$E$1221,4,FALSE)</f>
        <v>#N/A</v>
      </c>
      <c r="L2153" s="2" t="e">
        <f>VLOOKUP(B2153,'Master TS'!$A$1:$E$1221,5,FALSE)</f>
        <v>#N/A</v>
      </c>
      <c r="M2153" s="2" t="s">
        <v>20</v>
      </c>
    </row>
    <row r="2154" spans="1:13" ht="12" customHeight="1">
      <c r="A2154" s="2">
        <v>2153</v>
      </c>
      <c r="B2154" s="2">
        <v>183040081</v>
      </c>
      <c r="C2154" s="2" t="s">
        <v>2210</v>
      </c>
      <c r="D2154" s="2" t="s">
        <v>2177</v>
      </c>
      <c r="E2154" s="2" t="s">
        <v>2012</v>
      </c>
      <c r="F2154" s="2" t="s">
        <v>25</v>
      </c>
      <c r="G2154" s="2" t="s">
        <v>18</v>
      </c>
      <c r="H2154" s="3">
        <v>45203.7809375</v>
      </c>
      <c r="I2154" s="2" t="s">
        <v>23</v>
      </c>
      <c r="J2154" s="2">
        <f>VLOOKUP(B2154,'FT-'!$B$2:$L$407,9,FALSE)</f>
        <v>133</v>
      </c>
      <c r="K2154" s="2" t="e">
        <f>VLOOKUP(B2154,'Master TS'!$A$1:$E$1221,4,FALSE)</f>
        <v>#N/A</v>
      </c>
      <c r="L2154" s="2" t="e">
        <f>VLOOKUP(B2154,'Master TS'!$A$1:$E$1221,5,FALSE)</f>
        <v>#N/A</v>
      </c>
      <c r="M2154" s="2" t="s">
        <v>20</v>
      </c>
    </row>
    <row r="2155" spans="1:13" ht="12" customHeight="1">
      <c r="A2155" s="2">
        <v>2154</v>
      </c>
      <c r="B2155" s="2">
        <v>183040092</v>
      </c>
      <c r="C2155" s="2" t="s">
        <v>2211</v>
      </c>
      <c r="D2155" s="2" t="s">
        <v>2177</v>
      </c>
      <c r="E2155" s="2" t="s">
        <v>2012</v>
      </c>
      <c r="F2155" s="2" t="s">
        <v>39</v>
      </c>
      <c r="G2155" s="2" t="s">
        <v>18</v>
      </c>
      <c r="H2155" s="3">
        <v>45202.778310185182</v>
      </c>
      <c r="I2155" s="2" t="s">
        <v>23</v>
      </c>
      <c r="J2155" s="2">
        <f>VLOOKUP(B2155,'FT-'!$B$2:$L$407,9,FALSE)</f>
        <v>83</v>
      </c>
      <c r="K2155" s="2" t="e">
        <f>VLOOKUP(B2155,'Master TS'!$A$1:$E$1221,4,FALSE)</f>
        <v>#N/A</v>
      </c>
      <c r="L2155" s="2" t="e">
        <f>VLOOKUP(B2155,'Master TS'!$A$1:$E$1221,5,FALSE)</f>
        <v>#N/A</v>
      </c>
      <c r="M2155" s="2" t="s">
        <v>20</v>
      </c>
    </row>
    <row r="2156" spans="1:13" ht="12" customHeight="1">
      <c r="A2156" s="2">
        <v>2155</v>
      </c>
      <c r="B2156" s="2">
        <v>183040095</v>
      </c>
      <c r="C2156" s="2" t="s">
        <v>2212</v>
      </c>
      <c r="D2156" s="2" t="s">
        <v>2177</v>
      </c>
      <c r="E2156" s="2" t="s">
        <v>2012</v>
      </c>
      <c r="F2156" s="2" t="s">
        <v>17</v>
      </c>
      <c r="G2156" s="2" t="s">
        <v>18</v>
      </c>
      <c r="H2156" s="3">
        <v>45208.566412037035</v>
      </c>
      <c r="I2156" s="2" t="s">
        <v>23</v>
      </c>
      <c r="J2156" s="2">
        <f>VLOOKUP(B2156,'FT-'!$B$2:$L$407,9,FALSE)</f>
        <v>305</v>
      </c>
      <c r="K2156" s="2" t="e">
        <f>VLOOKUP(B2156,'Master TS'!$A$1:$E$1221,4,FALSE)</f>
        <v>#N/A</v>
      </c>
      <c r="L2156" s="2" t="e">
        <f>VLOOKUP(B2156,'Master TS'!$A$1:$E$1221,5,FALSE)</f>
        <v>#N/A</v>
      </c>
      <c r="M2156" s="2" t="s">
        <v>20</v>
      </c>
    </row>
    <row r="2157" spans="1:13" ht="12" customHeight="1">
      <c r="A2157" s="2">
        <v>2156</v>
      </c>
      <c r="B2157" s="2">
        <v>183040100</v>
      </c>
      <c r="C2157" s="2" t="s">
        <v>2213</v>
      </c>
      <c r="D2157" s="2" t="s">
        <v>2177</v>
      </c>
      <c r="E2157" s="2" t="s">
        <v>2012</v>
      </c>
      <c r="F2157" s="2" t="s">
        <v>25</v>
      </c>
      <c r="G2157" s="2" t="s">
        <v>18</v>
      </c>
      <c r="H2157" s="3">
        <v>45202.887696759259</v>
      </c>
      <c r="I2157" s="2" t="s">
        <v>23</v>
      </c>
      <c r="J2157" s="2">
        <f>VLOOKUP(B2157,'FT-'!$B$2:$L$407,9,FALSE)</f>
        <v>89</v>
      </c>
      <c r="K2157" s="2" t="e">
        <f>VLOOKUP(B2157,'Master TS'!$A$1:$E$1221,4,FALSE)</f>
        <v>#N/A</v>
      </c>
      <c r="L2157" s="2" t="e">
        <f>VLOOKUP(B2157,'Master TS'!$A$1:$E$1221,5,FALSE)</f>
        <v>#N/A</v>
      </c>
      <c r="M2157" s="2" t="s">
        <v>20</v>
      </c>
    </row>
    <row r="2158" spans="1:13" ht="12" customHeight="1">
      <c r="A2158" s="2">
        <v>2157</v>
      </c>
      <c r="B2158" s="2">
        <v>183040114</v>
      </c>
      <c r="C2158" s="2" t="s">
        <v>2214</v>
      </c>
      <c r="D2158" s="2" t="s">
        <v>2177</v>
      </c>
      <c r="E2158" s="2" t="s">
        <v>2012</v>
      </c>
      <c r="F2158" s="2" t="s">
        <v>34</v>
      </c>
      <c r="G2158" s="2" t="s">
        <v>18</v>
      </c>
      <c r="H2158" s="3">
        <v>45204.518136574072</v>
      </c>
      <c r="I2158" s="2" t="s">
        <v>23</v>
      </c>
      <c r="J2158" s="2">
        <f>VLOOKUP(B2158,'FT-'!$B$2:$L$407,9,FALSE)</f>
        <v>172</v>
      </c>
      <c r="K2158" s="2" t="e">
        <f>VLOOKUP(B2158,'Master TS'!$A$1:$E$1221,4,FALSE)</f>
        <v>#N/A</v>
      </c>
      <c r="L2158" s="2" t="e">
        <f>VLOOKUP(B2158,'Master TS'!$A$1:$E$1221,5,FALSE)</f>
        <v>#N/A</v>
      </c>
      <c r="M2158" s="2" t="s">
        <v>20</v>
      </c>
    </row>
    <row r="2159" spans="1:13" ht="12" customHeight="1">
      <c r="A2159" s="2">
        <v>2158</v>
      </c>
      <c r="B2159" s="2">
        <v>183040118</v>
      </c>
      <c r="C2159" s="2" t="s">
        <v>2215</v>
      </c>
      <c r="D2159" s="2" t="s">
        <v>2177</v>
      </c>
      <c r="E2159" s="2" t="s">
        <v>2012</v>
      </c>
      <c r="F2159" s="2" t="s">
        <v>31</v>
      </c>
      <c r="G2159" s="2" t="s">
        <v>18</v>
      </c>
      <c r="H2159" s="3">
        <v>45203.514351851853</v>
      </c>
      <c r="I2159" s="2" t="s">
        <v>23</v>
      </c>
      <c r="J2159" s="2">
        <f>VLOOKUP(B2159,'FT-'!$B$2:$L$407,9,FALSE)</f>
        <v>114</v>
      </c>
      <c r="K2159" s="2" t="e">
        <f>VLOOKUP(B2159,'Master TS'!$A$1:$E$1221,4,FALSE)</f>
        <v>#N/A</v>
      </c>
      <c r="L2159" s="2" t="e">
        <f>VLOOKUP(B2159,'Master TS'!$A$1:$E$1221,5,FALSE)</f>
        <v>#N/A</v>
      </c>
      <c r="M2159" s="2" t="s">
        <v>20</v>
      </c>
    </row>
    <row r="2160" spans="1:13" ht="12" customHeight="1">
      <c r="A2160" s="2">
        <v>2159</v>
      </c>
      <c r="B2160" s="2">
        <v>183040119</v>
      </c>
      <c r="C2160" s="2" t="s">
        <v>2216</v>
      </c>
      <c r="D2160" s="2" t="s">
        <v>2177</v>
      </c>
      <c r="E2160" s="2" t="s">
        <v>2012</v>
      </c>
      <c r="F2160" s="2" t="s">
        <v>31</v>
      </c>
      <c r="G2160" s="2" t="s">
        <v>18</v>
      </c>
      <c r="H2160" s="3">
        <v>45203.803657407407</v>
      </c>
      <c r="I2160" s="2" t="s">
        <v>23</v>
      </c>
      <c r="J2160" s="2">
        <f>VLOOKUP(B2160,'FT-'!$B$2:$L$407,9,FALSE)</f>
        <v>135</v>
      </c>
      <c r="K2160" s="2" t="e">
        <f>VLOOKUP(B2160,'Master TS'!$A$1:$E$1221,4,FALSE)</f>
        <v>#N/A</v>
      </c>
      <c r="L2160" s="2" t="e">
        <f>VLOOKUP(B2160,'Master TS'!$A$1:$E$1221,5,FALSE)</f>
        <v>#N/A</v>
      </c>
      <c r="M2160" s="2" t="s">
        <v>20</v>
      </c>
    </row>
    <row r="2161" spans="1:13" ht="12" customHeight="1">
      <c r="A2161" s="2">
        <v>2160</v>
      </c>
      <c r="B2161" s="2">
        <v>183040124</v>
      </c>
      <c r="C2161" s="2" t="s">
        <v>2217</v>
      </c>
      <c r="D2161" s="2" t="s">
        <v>2177</v>
      </c>
      <c r="E2161" s="2" t="s">
        <v>2012</v>
      </c>
      <c r="F2161" s="2" t="s">
        <v>25</v>
      </c>
      <c r="G2161" s="2" t="s">
        <v>18</v>
      </c>
      <c r="H2161" s="3">
        <v>45206.809398148151</v>
      </c>
      <c r="I2161" s="2" t="s">
        <v>23</v>
      </c>
      <c r="J2161" s="2">
        <f>VLOOKUP(B2161,'FT-'!$B$2:$L$407,9,FALSE)</f>
        <v>274</v>
      </c>
      <c r="K2161" s="2" t="e">
        <f>VLOOKUP(B2161,'Master TS'!$A$1:$E$1221,4,FALSE)</f>
        <v>#N/A</v>
      </c>
      <c r="L2161" s="2" t="e">
        <f>VLOOKUP(B2161,'Master TS'!$A$1:$E$1221,5,FALSE)</f>
        <v>#N/A</v>
      </c>
      <c r="M2161" s="2" t="s">
        <v>20</v>
      </c>
    </row>
    <row r="2162" spans="1:13" ht="12" customHeight="1">
      <c r="A2162" s="2">
        <v>2161</v>
      </c>
      <c r="B2162" s="2">
        <v>183040136</v>
      </c>
      <c r="C2162" s="2" t="s">
        <v>2218</v>
      </c>
      <c r="D2162" s="2" t="s">
        <v>2177</v>
      </c>
      <c r="E2162" s="2" t="s">
        <v>2012</v>
      </c>
      <c r="F2162" s="2" t="s">
        <v>25</v>
      </c>
      <c r="G2162" s="2" t="s">
        <v>18</v>
      </c>
      <c r="H2162" s="3">
        <v>45202.88486111111</v>
      </c>
      <c r="I2162" s="2" t="s">
        <v>23</v>
      </c>
      <c r="J2162" s="2">
        <f>VLOOKUP(B2162,'FT-'!$B$2:$L$407,9,FALSE)</f>
        <v>88</v>
      </c>
      <c r="K2162" s="2" t="e">
        <f>VLOOKUP(B2162,'Master TS'!$A$1:$E$1221,4,FALSE)</f>
        <v>#N/A</v>
      </c>
      <c r="L2162" s="2" t="e">
        <f>VLOOKUP(B2162,'Master TS'!$A$1:$E$1221,5,FALSE)</f>
        <v>#N/A</v>
      </c>
      <c r="M2162" s="2" t="s">
        <v>20</v>
      </c>
    </row>
    <row r="2163" spans="1:13" ht="12" customHeight="1">
      <c r="A2163" s="2">
        <v>2162</v>
      </c>
      <c r="B2163" s="2">
        <v>183040138</v>
      </c>
      <c r="C2163" s="2" t="s">
        <v>2219</v>
      </c>
      <c r="D2163" s="2" t="s">
        <v>2177</v>
      </c>
      <c r="E2163" s="2" t="s">
        <v>2012</v>
      </c>
      <c r="F2163" s="2" t="s">
        <v>17</v>
      </c>
      <c r="G2163" s="2" t="s">
        <v>18</v>
      </c>
      <c r="H2163" s="3">
        <v>45202.892245370371</v>
      </c>
      <c r="I2163" s="2" t="s">
        <v>26</v>
      </c>
      <c r="J2163" s="2">
        <f>VLOOKUP(B2163,'FT-'!$B$2:$L$407,9,FALSE)</f>
        <v>91</v>
      </c>
      <c r="K2163" s="2" t="e">
        <f>VLOOKUP(B2163,'Master TS'!$A$1:$E$1221,4,FALSE)</f>
        <v>#N/A</v>
      </c>
      <c r="L2163" s="2" t="e">
        <f>VLOOKUP(B2163,'Master TS'!$A$1:$E$1221,5,FALSE)</f>
        <v>#N/A</v>
      </c>
      <c r="M2163" s="2" t="s">
        <v>20</v>
      </c>
    </row>
    <row r="2164" spans="1:13" ht="12" customHeight="1">
      <c r="A2164" s="2">
        <v>2163</v>
      </c>
      <c r="B2164" s="2">
        <v>183040150</v>
      </c>
      <c r="C2164" s="2" t="s">
        <v>2220</v>
      </c>
      <c r="D2164" s="2" t="s">
        <v>2177</v>
      </c>
      <c r="E2164" s="2" t="s">
        <v>2012</v>
      </c>
      <c r="F2164" s="2" t="s">
        <v>17</v>
      </c>
      <c r="G2164" s="2" t="s">
        <v>18</v>
      </c>
      <c r="H2164" s="3">
        <v>45196.583645833336</v>
      </c>
      <c r="I2164" s="2" t="s">
        <v>23</v>
      </c>
      <c r="J2164" s="2">
        <f>VLOOKUP(B2164,'FT-'!$B$2:$L$407,9,FALSE)</f>
        <v>8</v>
      </c>
      <c r="K2164" s="2" t="e">
        <f>VLOOKUP(B2164,'Master TS'!$A$1:$E$1221,4,FALSE)</f>
        <v>#N/A</v>
      </c>
      <c r="L2164" s="2" t="e">
        <f>VLOOKUP(B2164,'Master TS'!$A$1:$E$1221,5,FALSE)</f>
        <v>#N/A</v>
      </c>
      <c r="M2164" s="2" t="s">
        <v>20</v>
      </c>
    </row>
    <row r="2165" spans="1:13" ht="12" customHeight="1">
      <c r="A2165" s="2">
        <v>2164</v>
      </c>
      <c r="B2165" s="2">
        <v>183040151</v>
      </c>
      <c r="C2165" s="2" t="s">
        <v>2221</v>
      </c>
      <c r="D2165" s="2" t="s">
        <v>2177</v>
      </c>
      <c r="E2165" s="2" t="s">
        <v>2012</v>
      </c>
      <c r="F2165" s="2" t="s">
        <v>25</v>
      </c>
      <c r="G2165" s="2" t="s">
        <v>18</v>
      </c>
      <c r="H2165" s="3">
        <v>45202.889444444445</v>
      </c>
      <c r="I2165" s="2" t="s">
        <v>23</v>
      </c>
      <c r="J2165" s="2">
        <f>VLOOKUP(B2165,'FT-'!$B$2:$L$407,9,FALSE)</f>
        <v>90</v>
      </c>
      <c r="K2165" s="2" t="e">
        <f>VLOOKUP(B2165,'Master TS'!$A$1:$E$1221,4,FALSE)</f>
        <v>#N/A</v>
      </c>
      <c r="L2165" s="2" t="e">
        <f>VLOOKUP(B2165,'Master TS'!$A$1:$E$1221,5,FALSE)</f>
        <v>#N/A</v>
      </c>
      <c r="M2165" s="2" t="s">
        <v>20</v>
      </c>
    </row>
    <row r="2166" spans="1:13" ht="12" customHeight="1">
      <c r="A2166" s="2">
        <v>2165</v>
      </c>
      <c r="B2166" s="2">
        <v>183040153</v>
      </c>
      <c r="C2166" s="2" t="s">
        <v>2222</v>
      </c>
      <c r="D2166" s="2" t="s">
        <v>2177</v>
      </c>
      <c r="E2166" s="2" t="s">
        <v>2012</v>
      </c>
      <c r="F2166" s="2" t="s">
        <v>31</v>
      </c>
      <c r="G2166" s="2" t="s">
        <v>18</v>
      </c>
      <c r="H2166" s="3">
        <v>45199.625011574077</v>
      </c>
      <c r="I2166" s="2" t="s">
        <v>23</v>
      </c>
      <c r="J2166" s="2">
        <f>VLOOKUP(B2166,'FT-'!$B$2:$L$407,9,FALSE)</f>
        <v>31</v>
      </c>
      <c r="K2166" s="2" t="e">
        <f>VLOOKUP(B2166,'Master TS'!$A$1:$E$1221,4,FALSE)</f>
        <v>#N/A</v>
      </c>
      <c r="L2166" s="2" t="e">
        <f>VLOOKUP(B2166,'Master TS'!$A$1:$E$1221,5,FALSE)</f>
        <v>#N/A</v>
      </c>
      <c r="M2166" s="2" t="s">
        <v>20</v>
      </c>
    </row>
    <row r="2167" spans="1:13" ht="12" customHeight="1">
      <c r="A2167" s="2">
        <v>2166</v>
      </c>
      <c r="B2167" s="2">
        <v>183040157</v>
      </c>
      <c r="C2167" s="2" t="s">
        <v>2223</v>
      </c>
      <c r="D2167" s="2" t="s">
        <v>2177</v>
      </c>
      <c r="E2167" s="2" t="s">
        <v>2012</v>
      </c>
      <c r="F2167" s="2" t="s">
        <v>25</v>
      </c>
      <c r="G2167" s="2" t="s">
        <v>18</v>
      </c>
      <c r="H2167" s="3">
        <v>45200.686215277776</v>
      </c>
      <c r="I2167" s="2" t="s">
        <v>23</v>
      </c>
      <c r="J2167" s="2">
        <f>VLOOKUP(B2167,'FT-'!$B$2:$L$407,9,FALSE)</f>
        <v>34</v>
      </c>
      <c r="K2167" s="2" t="e">
        <f>VLOOKUP(B2167,'Master TS'!$A$1:$E$1221,4,FALSE)</f>
        <v>#N/A</v>
      </c>
      <c r="L2167" s="2" t="e">
        <f>VLOOKUP(B2167,'Master TS'!$A$1:$E$1221,5,FALSE)</f>
        <v>#N/A</v>
      </c>
      <c r="M2167" s="2" t="s">
        <v>20</v>
      </c>
    </row>
    <row r="2168" spans="1:13" ht="12" customHeight="1">
      <c r="A2168" s="2">
        <v>2167</v>
      </c>
      <c r="B2168" s="2">
        <v>183040161</v>
      </c>
      <c r="C2168" s="2" t="s">
        <v>2224</v>
      </c>
      <c r="D2168" s="2" t="s">
        <v>2177</v>
      </c>
      <c r="E2168" s="2" t="s">
        <v>2012</v>
      </c>
      <c r="F2168" s="2" t="s">
        <v>17</v>
      </c>
      <c r="G2168" s="2" t="s">
        <v>18</v>
      </c>
      <c r="H2168" s="3">
        <v>45203.288310185184</v>
      </c>
      <c r="I2168" s="2" t="s">
        <v>23</v>
      </c>
      <c r="J2168" s="2">
        <f>VLOOKUP(B2168,'FT-'!$B$2:$L$407,9,FALSE)</f>
        <v>93</v>
      </c>
      <c r="K2168" s="2" t="e">
        <f>VLOOKUP(B2168,'Master TS'!$A$1:$E$1221,4,FALSE)</f>
        <v>#N/A</v>
      </c>
      <c r="L2168" s="2" t="e">
        <f>VLOOKUP(B2168,'Master TS'!$A$1:$E$1221,5,FALSE)</f>
        <v>#N/A</v>
      </c>
      <c r="M2168" s="2" t="s">
        <v>20</v>
      </c>
    </row>
    <row r="2169" spans="1:13" ht="12" customHeight="1">
      <c r="A2169" s="2">
        <v>2168</v>
      </c>
      <c r="B2169" s="2">
        <v>183040163</v>
      </c>
      <c r="C2169" s="2" t="s">
        <v>2225</v>
      </c>
      <c r="D2169" s="2" t="s">
        <v>2177</v>
      </c>
      <c r="E2169" s="2" t="s">
        <v>2012</v>
      </c>
      <c r="F2169" s="2" t="s">
        <v>25</v>
      </c>
      <c r="G2169" s="2" t="s">
        <v>18</v>
      </c>
      <c r="H2169" s="3">
        <v>45202.88354166667</v>
      </c>
      <c r="I2169" s="2" t="s">
        <v>23</v>
      </c>
      <c r="J2169" s="2">
        <f>VLOOKUP(B2169,'FT-'!$B$2:$L$407,9,FALSE)</f>
        <v>87</v>
      </c>
      <c r="K2169" s="2" t="e">
        <f>VLOOKUP(B2169,'Master TS'!$A$1:$E$1221,4,FALSE)</f>
        <v>#N/A</v>
      </c>
      <c r="L2169" s="2" t="e">
        <f>VLOOKUP(B2169,'Master TS'!$A$1:$E$1221,5,FALSE)</f>
        <v>#N/A</v>
      </c>
      <c r="M2169" s="2" t="s">
        <v>20</v>
      </c>
    </row>
    <row r="2170" spans="1:13" ht="12" customHeight="1">
      <c r="A2170" s="2">
        <v>2169</v>
      </c>
      <c r="B2170" s="2">
        <v>183040172</v>
      </c>
      <c r="C2170" s="2" t="s">
        <v>2226</v>
      </c>
      <c r="D2170" s="2" t="s">
        <v>2177</v>
      </c>
      <c r="E2170" s="2" t="s">
        <v>2012</v>
      </c>
      <c r="F2170" s="2" t="s">
        <v>76</v>
      </c>
      <c r="G2170" s="2" t="s">
        <v>18</v>
      </c>
      <c r="H2170" s="3">
        <v>45202.429918981485</v>
      </c>
      <c r="I2170" s="2" t="s">
        <v>23</v>
      </c>
      <c r="J2170" s="2">
        <f>VLOOKUP(B2170,'FT-'!$B$2:$L$407,9,FALSE)</f>
        <v>62</v>
      </c>
      <c r="K2170" s="2" t="e">
        <f>VLOOKUP(B2170,'Master TS'!$A$1:$E$1221,4,FALSE)</f>
        <v>#N/A</v>
      </c>
      <c r="L2170" s="2" t="e">
        <f>VLOOKUP(B2170,'Master TS'!$A$1:$E$1221,5,FALSE)</f>
        <v>#N/A</v>
      </c>
      <c r="M2170" s="2" t="s">
        <v>20</v>
      </c>
    </row>
    <row r="2171" spans="1:13" ht="12" customHeight="1">
      <c r="A2171" s="2">
        <v>2170</v>
      </c>
      <c r="B2171" s="2">
        <v>183040176</v>
      </c>
      <c r="C2171" s="2" t="s">
        <v>2227</v>
      </c>
      <c r="D2171" s="2" t="s">
        <v>2177</v>
      </c>
      <c r="E2171" s="2" t="s">
        <v>2012</v>
      </c>
      <c r="F2171" s="2" t="s">
        <v>25</v>
      </c>
      <c r="G2171" s="2" t="s">
        <v>18</v>
      </c>
      <c r="H2171" s="3">
        <v>45203.828287037039</v>
      </c>
      <c r="I2171" s="2" t="s">
        <v>23</v>
      </c>
      <c r="J2171" s="2">
        <f>VLOOKUP(B2171,'FT-'!$B$2:$L$407,9,FALSE)</f>
        <v>143</v>
      </c>
      <c r="K2171" s="2" t="e">
        <f>VLOOKUP(B2171,'Master TS'!$A$1:$E$1221,4,FALSE)</f>
        <v>#N/A</v>
      </c>
      <c r="L2171" s="2" t="e">
        <f>VLOOKUP(B2171,'Master TS'!$A$1:$E$1221,5,FALSE)</f>
        <v>#N/A</v>
      </c>
      <c r="M2171" s="2" t="s">
        <v>20</v>
      </c>
    </row>
    <row r="2172" spans="1:13" ht="12" customHeight="1">
      <c r="A2172" s="2">
        <v>2171</v>
      </c>
      <c r="B2172" s="2">
        <v>193040006</v>
      </c>
      <c r="C2172" s="2" t="s">
        <v>2228</v>
      </c>
      <c r="D2172" s="2" t="s">
        <v>2177</v>
      </c>
      <c r="E2172" s="2" t="s">
        <v>2012</v>
      </c>
      <c r="F2172" s="2" t="s">
        <v>17</v>
      </c>
      <c r="G2172" s="2" t="s">
        <v>18</v>
      </c>
      <c r="H2172" s="3">
        <v>45205.432476851849</v>
      </c>
      <c r="I2172" s="2" t="s">
        <v>42</v>
      </c>
      <c r="J2172" s="2">
        <f>VLOOKUP(B2172,'FT-'!$B$2:$L$407,9,FALSE)</f>
        <v>204</v>
      </c>
      <c r="K2172" s="2" t="e">
        <f>VLOOKUP(B2172,'Master TS'!$A$1:$E$1221,4,FALSE)</f>
        <v>#N/A</v>
      </c>
      <c r="L2172" s="2" t="e">
        <f>VLOOKUP(B2172,'Master TS'!$A$1:$E$1221,5,FALSE)</f>
        <v>#N/A</v>
      </c>
      <c r="M2172" s="2" t="s">
        <v>20</v>
      </c>
    </row>
    <row r="2173" spans="1:13" ht="12" customHeight="1">
      <c r="A2173" s="2">
        <v>2172</v>
      </c>
      <c r="B2173" s="2">
        <v>193040009</v>
      </c>
      <c r="C2173" s="2" t="s">
        <v>2229</v>
      </c>
      <c r="D2173" s="2" t="s">
        <v>2177</v>
      </c>
      <c r="E2173" s="2" t="s">
        <v>2012</v>
      </c>
      <c r="F2173" s="2" t="s">
        <v>31</v>
      </c>
      <c r="G2173" s="2" t="s">
        <v>18</v>
      </c>
      <c r="H2173" s="3">
        <v>45202.704386574071</v>
      </c>
      <c r="I2173" s="2" t="s">
        <v>23</v>
      </c>
      <c r="J2173" s="2">
        <f>VLOOKUP(B2173,'FT-'!$B$2:$L$407,9,FALSE)</f>
        <v>79</v>
      </c>
      <c r="K2173" s="2" t="e">
        <f>VLOOKUP(B2173,'Master TS'!$A$1:$E$1221,4,FALSE)</f>
        <v>#N/A</v>
      </c>
      <c r="L2173" s="2" t="e">
        <f>VLOOKUP(B2173,'Master TS'!$A$1:$E$1221,5,FALSE)</f>
        <v>#N/A</v>
      </c>
      <c r="M2173" s="2" t="s">
        <v>20</v>
      </c>
    </row>
    <row r="2174" spans="1:13" ht="12" customHeight="1">
      <c r="A2174" s="2">
        <v>2173</v>
      </c>
      <c r="B2174" s="2">
        <v>193040012</v>
      </c>
      <c r="C2174" s="2" t="s">
        <v>2230</v>
      </c>
      <c r="D2174" s="2" t="s">
        <v>2177</v>
      </c>
      <c r="E2174" s="2" t="s">
        <v>2012</v>
      </c>
      <c r="F2174" s="2" t="s">
        <v>25</v>
      </c>
      <c r="G2174" s="2" t="s">
        <v>18</v>
      </c>
      <c r="H2174" s="3">
        <v>45204.597372685188</v>
      </c>
      <c r="I2174" s="2" t="s">
        <v>42</v>
      </c>
      <c r="J2174" s="2">
        <f>VLOOKUP(B2174,'FT-'!$B$2:$L$407,9,FALSE)</f>
        <v>181</v>
      </c>
      <c r="K2174" s="2" t="e">
        <f>VLOOKUP(B2174,'Master TS'!$A$1:$E$1221,4,FALSE)</f>
        <v>#N/A</v>
      </c>
      <c r="L2174" s="2" t="e">
        <f>VLOOKUP(B2174,'Master TS'!$A$1:$E$1221,5,FALSE)</f>
        <v>#N/A</v>
      </c>
      <c r="M2174" s="2" t="s">
        <v>20</v>
      </c>
    </row>
    <row r="2175" spans="1:13" ht="12" customHeight="1">
      <c r="A2175" s="2">
        <v>2174</v>
      </c>
      <c r="B2175" s="2">
        <v>193040022</v>
      </c>
      <c r="C2175" s="2" t="s">
        <v>2231</v>
      </c>
      <c r="D2175" s="2" t="s">
        <v>2177</v>
      </c>
      <c r="E2175" s="2" t="s">
        <v>2012</v>
      </c>
      <c r="F2175" s="2" t="s">
        <v>25</v>
      </c>
      <c r="G2175" s="2" t="s">
        <v>18</v>
      </c>
      <c r="H2175" s="3">
        <v>45205.434583333335</v>
      </c>
      <c r="I2175" s="2" t="s">
        <v>42</v>
      </c>
      <c r="J2175" s="2">
        <f>VLOOKUP(B2175,'FT-'!$B$2:$L$407,9,FALSE)</f>
        <v>205</v>
      </c>
      <c r="K2175" s="2" t="e">
        <f>VLOOKUP(B2175,'Master TS'!$A$1:$E$1221,4,FALSE)</f>
        <v>#N/A</v>
      </c>
      <c r="L2175" s="2" t="e">
        <f>VLOOKUP(B2175,'Master TS'!$A$1:$E$1221,5,FALSE)</f>
        <v>#N/A</v>
      </c>
      <c r="M2175" s="2" t="s">
        <v>20</v>
      </c>
    </row>
    <row r="2176" spans="1:13" ht="12" customHeight="1">
      <c r="A2176" s="2">
        <v>2175</v>
      </c>
      <c r="B2176" s="2">
        <v>193040025</v>
      </c>
      <c r="C2176" s="2" t="s">
        <v>2232</v>
      </c>
      <c r="D2176" s="2" t="s">
        <v>2177</v>
      </c>
      <c r="E2176" s="2" t="s">
        <v>2012</v>
      </c>
      <c r="F2176" s="2" t="s">
        <v>31</v>
      </c>
      <c r="G2176" s="2" t="s">
        <v>18</v>
      </c>
      <c r="H2176" s="3">
        <v>45195.651539351849</v>
      </c>
      <c r="I2176" s="2" t="s">
        <v>23</v>
      </c>
      <c r="J2176" s="2">
        <f>VLOOKUP(B2176,'FT-'!$B$2:$L$407,9,FALSE)</f>
        <v>4</v>
      </c>
      <c r="K2176" s="2" t="e">
        <f>VLOOKUP(B2176,'Master TS'!$A$1:$E$1221,4,FALSE)</f>
        <v>#N/A</v>
      </c>
      <c r="L2176" s="2" t="e">
        <f>VLOOKUP(B2176,'Master TS'!$A$1:$E$1221,5,FALSE)</f>
        <v>#N/A</v>
      </c>
      <c r="M2176" s="2" t="s">
        <v>20</v>
      </c>
    </row>
    <row r="2177" spans="1:13" ht="12" customHeight="1">
      <c r="A2177" s="2">
        <v>2176</v>
      </c>
      <c r="B2177" s="2">
        <v>193040028</v>
      </c>
      <c r="C2177" s="2" t="s">
        <v>2233</v>
      </c>
      <c r="D2177" s="2" t="s">
        <v>2177</v>
      </c>
      <c r="E2177" s="2" t="s">
        <v>2012</v>
      </c>
      <c r="F2177" s="2" t="s">
        <v>17</v>
      </c>
      <c r="G2177" s="2" t="s">
        <v>18</v>
      </c>
      <c r="H2177" s="3">
        <v>45205.711851851855</v>
      </c>
      <c r="I2177" s="2" t="s">
        <v>42</v>
      </c>
      <c r="J2177" s="2">
        <f>VLOOKUP(B2177,'FT-'!$B$2:$L$407,9,FALSE)</f>
        <v>239</v>
      </c>
      <c r="K2177" s="2" t="e">
        <f>VLOOKUP(B2177,'Master TS'!$A$1:$E$1221,4,FALSE)</f>
        <v>#N/A</v>
      </c>
      <c r="L2177" s="2" t="e">
        <f>VLOOKUP(B2177,'Master TS'!$A$1:$E$1221,5,FALSE)</f>
        <v>#N/A</v>
      </c>
      <c r="M2177" s="2" t="s">
        <v>20</v>
      </c>
    </row>
    <row r="2178" spans="1:13" ht="12" customHeight="1">
      <c r="A2178" s="2">
        <v>2177</v>
      </c>
      <c r="B2178" s="2">
        <v>193040036</v>
      </c>
      <c r="C2178" s="2" t="s">
        <v>2234</v>
      </c>
      <c r="D2178" s="2" t="s">
        <v>2177</v>
      </c>
      <c r="E2178" s="2" t="s">
        <v>2012</v>
      </c>
      <c r="F2178" s="2" t="s">
        <v>31</v>
      </c>
      <c r="G2178" s="2" t="s">
        <v>18</v>
      </c>
      <c r="H2178" s="3">
        <v>45196.276342592595</v>
      </c>
      <c r="I2178" s="2" t="s">
        <v>23</v>
      </c>
      <c r="J2178" s="2">
        <f>VLOOKUP(B2178,'FT-'!$B$2:$L$407,9,FALSE)</f>
        <v>5</v>
      </c>
      <c r="K2178" s="2" t="e">
        <f>VLOOKUP(B2178,'Master TS'!$A$1:$E$1221,4,FALSE)</f>
        <v>#N/A</v>
      </c>
      <c r="L2178" s="2" t="e">
        <f>VLOOKUP(B2178,'Master TS'!$A$1:$E$1221,5,FALSE)</f>
        <v>#N/A</v>
      </c>
      <c r="M2178" s="2" t="s">
        <v>20</v>
      </c>
    </row>
    <row r="2179" spans="1:13" ht="12" customHeight="1">
      <c r="A2179" s="2">
        <v>2178</v>
      </c>
      <c r="B2179" s="2">
        <v>193040039</v>
      </c>
      <c r="C2179" s="2" t="s">
        <v>2235</v>
      </c>
      <c r="D2179" s="2" t="s">
        <v>2177</v>
      </c>
      <c r="E2179" s="2" t="s">
        <v>2012</v>
      </c>
      <c r="F2179" s="2" t="s">
        <v>25</v>
      </c>
      <c r="G2179" s="2" t="s">
        <v>18</v>
      </c>
      <c r="H2179" s="3">
        <v>45204.583344907405</v>
      </c>
      <c r="I2179" s="2" t="s">
        <v>23</v>
      </c>
      <c r="J2179" s="2">
        <f>VLOOKUP(B2179,'FT-'!$B$2:$L$407,9,FALSE)</f>
        <v>180</v>
      </c>
      <c r="K2179" s="2" t="e">
        <f>VLOOKUP(B2179,'Master TS'!$A$1:$E$1221,4,FALSE)</f>
        <v>#N/A</v>
      </c>
      <c r="L2179" s="2" t="e">
        <f>VLOOKUP(B2179,'Master TS'!$A$1:$E$1221,5,FALSE)</f>
        <v>#N/A</v>
      </c>
      <c r="M2179" s="2" t="s">
        <v>20</v>
      </c>
    </row>
    <row r="2180" spans="1:13" ht="12" customHeight="1">
      <c r="A2180" s="2">
        <v>2179</v>
      </c>
      <c r="B2180" s="2">
        <v>193040042</v>
      </c>
      <c r="C2180" s="2" t="s">
        <v>2236</v>
      </c>
      <c r="D2180" s="2" t="s">
        <v>2177</v>
      </c>
      <c r="E2180" s="2" t="s">
        <v>2012</v>
      </c>
      <c r="F2180" s="2" t="s">
        <v>25</v>
      </c>
      <c r="G2180" s="2" t="s">
        <v>18</v>
      </c>
      <c r="H2180" s="3">
        <v>45203.357627314814</v>
      </c>
      <c r="I2180" s="2" t="s">
        <v>23</v>
      </c>
      <c r="J2180" s="2">
        <f>VLOOKUP(B2180,'FT-'!$B$2:$L$407,9,FALSE)</f>
        <v>96</v>
      </c>
      <c r="K2180" s="2" t="e">
        <f>VLOOKUP(B2180,'Master TS'!$A$1:$E$1221,4,FALSE)</f>
        <v>#N/A</v>
      </c>
      <c r="L2180" s="2" t="e">
        <f>VLOOKUP(B2180,'Master TS'!$A$1:$E$1221,5,FALSE)</f>
        <v>#N/A</v>
      </c>
      <c r="M2180" s="2" t="s">
        <v>20</v>
      </c>
    </row>
    <row r="2181" spans="1:13" ht="12" customHeight="1">
      <c r="A2181" s="2">
        <v>2180</v>
      </c>
      <c r="B2181" s="2">
        <v>193040050</v>
      </c>
      <c r="C2181" s="2" t="s">
        <v>2237</v>
      </c>
      <c r="D2181" s="2" t="s">
        <v>2177</v>
      </c>
      <c r="E2181" s="2" t="s">
        <v>2012</v>
      </c>
      <c r="F2181" s="2" t="s">
        <v>25</v>
      </c>
      <c r="G2181" s="2" t="s">
        <v>18</v>
      </c>
      <c r="H2181" s="3">
        <v>45205.64916666667</v>
      </c>
      <c r="I2181" s="2" t="s">
        <v>42</v>
      </c>
      <c r="J2181" s="2">
        <f>VLOOKUP(B2181,'FT-'!$B$2:$L$407,9,FALSE)</f>
        <v>235</v>
      </c>
      <c r="K2181" s="2" t="e">
        <f>VLOOKUP(B2181,'Master TS'!$A$1:$E$1221,4,FALSE)</f>
        <v>#N/A</v>
      </c>
      <c r="L2181" s="2" t="e">
        <f>VLOOKUP(B2181,'Master TS'!$A$1:$E$1221,5,FALSE)</f>
        <v>#N/A</v>
      </c>
      <c r="M2181" s="2" t="s">
        <v>20</v>
      </c>
    </row>
    <row r="2182" spans="1:13" ht="12" customHeight="1">
      <c r="A2182" s="2">
        <v>2181</v>
      </c>
      <c r="B2182" s="2">
        <v>193040054</v>
      </c>
      <c r="C2182" s="2" t="s">
        <v>2238</v>
      </c>
      <c r="D2182" s="2" t="s">
        <v>2177</v>
      </c>
      <c r="E2182" s="2" t="s">
        <v>2012</v>
      </c>
      <c r="F2182" s="2" t="s">
        <v>25</v>
      </c>
      <c r="G2182" s="2" t="s">
        <v>18</v>
      </c>
      <c r="H2182" s="3">
        <v>45201.821423611109</v>
      </c>
      <c r="I2182" s="2" t="s">
        <v>23</v>
      </c>
      <c r="J2182" s="2">
        <f>VLOOKUP(B2182,'FT-'!$B$2:$L$407,9,FALSE)</f>
        <v>53</v>
      </c>
      <c r="K2182" s="2" t="e">
        <f>VLOOKUP(B2182,'Master TS'!$A$1:$E$1221,4,FALSE)</f>
        <v>#N/A</v>
      </c>
      <c r="L2182" s="2" t="e">
        <f>VLOOKUP(B2182,'Master TS'!$A$1:$E$1221,5,FALSE)</f>
        <v>#N/A</v>
      </c>
      <c r="M2182" s="2" t="s">
        <v>20</v>
      </c>
    </row>
    <row r="2183" spans="1:13" ht="12" customHeight="1">
      <c r="A2183" s="2">
        <v>2182</v>
      </c>
      <c r="B2183" s="2">
        <v>193040055</v>
      </c>
      <c r="C2183" s="2" t="s">
        <v>2239</v>
      </c>
      <c r="D2183" s="2" t="s">
        <v>2177</v>
      </c>
      <c r="E2183" s="2" t="s">
        <v>2012</v>
      </c>
      <c r="F2183" s="2" t="s">
        <v>17</v>
      </c>
      <c r="G2183" s="2" t="s">
        <v>18</v>
      </c>
      <c r="H2183" s="3">
        <v>45204.75849537037</v>
      </c>
      <c r="I2183" s="2" t="s">
        <v>23</v>
      </c>
      <c r="J2183" s="2">
        <f>VLOOKUP(B2183,'FT-'!$B$2:$L$407,9,FALSE)</f>
        <v>191</v>
      </c>
      <c r="K2183" s="2" t="e">
        <f>VLOOKUP(B2183,'Master TS'!$A$1:$E$1221,4,FALSE)</f>
        <v>#N/A</v>
      </c>
      <c r="L2183" s="2" t="e">
        <f>VLOOKUP(B2183,'Master TS'!$A$1:$E$1221,5,FALSE)</f>
        <v>#N/A</v>
      </c>
      <c r="M2183" s="2" t="s">
        <v>20</v>
      </c>
    </row>
    <row r="2184" spans="1:13" ht="12" customHeight="1">
      <c r="A2184" s="2">
        <v>2183</v>
      </c>
      <c r="B2184" s="2">
        <v>193040058</v>
      </c>
      <c r="C2184" s="2" t="s">
        <v>2240</v>
      </c>
      <c r="D2184" s="2" t="s">
        <v>2177</v>
      </c>
      <c r="E2184" s="2" t="s">
        <v>2012</v>
      </c>
      <c r="F2184" s="2" t="s">
        <v>22</v>
      </c>
      <c r="G2184" s="2" t="s">
        <v>18</v>
      </c>
      <c r="H2184" s="3">
        <v>45204.612881944442</v>
      </c>
      <c r="I2184" s="2" t="s">
        <v>23</v>
      </c>
      <c r="J2184" s="2">
        <f>VLOOKUP(B2184,'FT-'!$B$2:$L$407,9,FALSE)</f>
        <v>185</v>
      </c>
      <c r="K2184" s="2" t="e">
        <f>VLOOKUP(B2184,'Master TS'!$A$1:$E$1221,4,FALSE)</f>
        <v>#N/A</v>
      </c>
      <c r="L2184" s="2" t="e">
        <f>VLOOKUP(B2184,'Master TS'!$A$1:$E$1221,5,FALSE)</f>
        <v>#N/A</v>
      </c>
      <c r="M2184" s="2" t="s">
        <v>20</v>
      </c>
    </row>
    <row r="2185" spans="1:13" ht="12" customHeight="1">
      <c r="A2185" s="2">
        <v>2184</v>
      </c>
      <c r="B2185" s="2">
        <v>193040070</v>
      </c>
      <c r="C2185" s="2" t="s">
        <v>2241</v>
      </c>
      <c r="D2185" s="2" t="s">
        <v>2177</v>
      </c>
      <c r="E2185" s="2" t="s">
        <v>2012</v>
      </c>
      <c r="F2185" s="2" t="s">
        <v>31</v>
      </c>
      <c r="G2185" s="2" t="s">
        <v>18</v>
      </c>
      <c r="H2185" s="3">
        <v>45196.79886574074</v>
      </c>
      <c r="I2185" s="2" t="s">
        <v>23</v>
      </c>
      <c r="J2185" s="2">
        <f>VLOOKUP(B2185,'FT-'!$B$2:$L$407,9,FALSE)</f>
        <v>11</v>
      </c>
      <c r="K2185" s="2" t="e">
        <f>VLOOKUP(B2185,'Master TS'!$A$1:$E$1221,4,FALSE)</f>
        <v>#N/A</v>
      </c>
      <c r="L2185" s="2" t="e">
        <f>VLOOKUP(B2185,'Master TS'!$A$1:$E$1221,5,FALSE)</f>
        <v>#N/A</v>
      </c>
      <c r="M2185" s="2" t="s">
        <v>20</v>
      </c>
    </row>
    <row r="2186" spans="1:13" ht="12" customHeight="1">
      <c r="A2186" s="2">
        <v>2185</v>
      </c>
      <c r="B2186" s="2">
        <v>193040073</v>
      </c>
      <c r="C2186" s="2" t="s">
        <v>2242</v>
      </c>
      <c r="D2186" s="2" t="s">
        <v>2177</v>
      </c>
      <c r="E2186" s="2" t="s">
        <v>2012</v>
      </c>
      <c r="F2186" s="2" t="s">
        <v>25</v>
      </c>
      <c r="G2186" s="2" t="s">
        <v>18</v>
      </c>
      <c r="H2186" s="3">
        <v>45202.761412037034</v>
      </c>
      <c r="I2186" s="2" t="s">
        <v>23</v>
      </c>
      <c r="J2186" s="2">
        <f>VLOOKUP(B2186,'FT-'!$B$2:$L$407,9,FALSE)</f>
        <v>80</v>
      </c>
      <c r="K2186" s="2" t="e">
        <f>VLOOKUP(B2186,'Master TS'!$A$1:$E$1221,4,FALSE)</f>
        <v>#N/A</v>
      </c>
      <c r="L2186" s="2" t="e">
        <f>VLOOKUP(B2186,'Master TS'!$A$1:$E$1221,5,FALSE)</f>
        <v>#N/A</v>
      </c>
      <c r="M2186" s="2" t="s">
        <v>20</v>
      </c>
    </row>
    <row r="2187" spans="1:13" ht="12" customHeight="1">
      <c r="A2187" s="2">
        <v>2186</v>
      </c>
      <c r="B2187" s="2">
        <v>193040075</v>
      </c>
      <c r="C2187" s="2" t="s">
        <v>2243</v>
      </c>
      <c r="D2187" s="2" t="s">
        <v>2177</v>
      </c>
      <c r="E2187" s="2" t="s">
        <v>2012</v>
      </c>
      <c r="F2187" s="2" t="s">
        <v>25</v>
      </c>
      <c r="G2187" s="2" t="s">
        <v>18</v>
      </c>
      <c r="H2187" s="3">
        <v>45208.547037037039</v>
      </c>
      <c r="I2187" s="2" t="s">
        <v>23</v>
      </c>
      <c r="J2187" s="2">
        <f>VLOOKUP(B2187,'FT-'!$B$2:$L$407,9,FALSE)</f>
        <v>303</v>
      </c>
      <c r="K2187" s="2" t="e">
        <f>VLOOKUP(B2187,'Master TS'!$A$1:$E$1221,4,FALSE)</f>
        <v>#N/A</v>
      </c>
      <c r="L2187" s="2" t="e">
        <f>VLOOKUP(B2187,'Master TS'!$A$1:$E$1221,5,FALSE)</f>
        <v>#N/A</v>
      </c>
      <c r="M2187" s="2" t="s">
        <v>20</v>
      </c>
    </row>
    <row r="2188" spans="1:13" ht="12" customHeight="1">
      <c r="A2188" s="2">
        <v>2187</v>
      </c>
      <c r="B2188" s="2">
        <v>193040076</v>
      </c>
      <c r="C2188" s="2" t="s">
        <v>2244</v>
      </c>
      <c r="D2188" s="2" t="s">
        <v>2177</v>
      </c>
      <c r="E2188" s="2" t="s">
        <v>2012</v>
      </c>
      <c r="F2188" s="2" t="s">
        <v>17</v>
      </c>
      <c r="G2188" s="2" t="s">
        <v>18</v>
      </c>
      <c r="H2188" s="3">
        <v>45207.775393518517</v>
      </c>
      <c r="I2188" s="2" t="s">
        <v>23</v>
      </c>
      <c r="J2188" s="2">
        <f>VLOOKUP(B2188,'FT-'!$B$2:$L$407,9,FALSE)</f>
        <v>279</v>
      </c>
      <c r="K2188" s="2" t="e">
        <f>VLOOKUP(B2188,'Master TS'!$A$1:$E$1221,4,FALSE)</f>
        <v>#N/A</v>
      </c>
      <c r="L2188" s="2" t="e">
        <f>VLOOKUP(B2188,'Master TS'!$A$1:$E$1221,5,FALSE)</f>
        <v>#N/A</v>
      </c>
      <c r="M2188" s="2" t="s">
        <v>20</v>
      </c>
    </row>
    <row r="2189" spans="1:13" ht="12" customHeight="1">
      <c r="A2189" s="2">
        <v>2188</v>
      </c>
      <c r="B2189" s="2">
        <v>193040123</v>
      </c>
      <c r="C2189" s="2" t="s">
        <v>2245</v>
      </c>
      <c r="D2189" s="2" t="s">
        <v>2177</v>
      </c>
      <c r="E2189" s="2" t="s">
        <v>2012</v>
      </c>
      <c r="F2189" s="2" t="s">
        <v>25</v>
      </c>
      <c r="G2189" s="2" t="s">
        <v>18</v>
      </c>
      <c r="H2189" s="3">
        <v>45204.419803240744</v>
      </c>
      <c r="I2189" s="2" t="s">
        <v>23</v>
      </c>
      <c r="J2189" s="2">
        <f>VLOOKUP(B2189,'FT-'!$B$2:$L$407,9,FALSE)</f>
        <v>159</v>
      </c>
      <c r="K2189" s="2" t="e">
        <f>VLOOKUP(B2189,'Master TS'!$A$1:$E$1221,4,FALSE)</f>
        <v>#N/A</v>
      </c>
      <c r="L2189" s="2" t="e">
        <f>VLOOKUP(B2189,'Master TS'!$A$1:$E$1221,5,FALSE)</f>
        <v>#N/A</v>
      </c>
      <c r="M2189" s="2" t="s">
        <v>20</v>
      </c>
    </row>
    <row r="2190" spans="1:13" ht="12" customHeight="1">
      <c r="A2190" s="2">
        <v>2189</v>
      </c>
      <c r="B2190" s="2">
        <v>193040125</v>
      </c>
      <c r="C2190" s="2" t="s">
        <v>2246</v>
      </c>
      <c r="D2190" s="2" t="s">
        <v>2177</v>
      </c>
      <c r="E2190" s="2" t="s">
        <v>2012</v>
      </c>
      <c r="F2190" s="2" t="s">
        <v>25</v>
      </c>
      <c r="G2190" s="2" t="s">
        <v>18</v>
      </c>
      <c r="H2190" s="3">
        <v>45204.69767361111</v>
      </c>
      <c r="I2190" s="2" t="s">
        <v>23</v>
      </c>
      <c r="J2190" s="2">
        <f>VLOOKUP(B2190,'FT-'!$B$2:$L$407,9,FALSE)</f>
        <v>190</v>
      </c>
      <c r="K2190" s="2" t="e">
        <f>VLOOKUP(B2190,'Master TS'!$A$1:$E$1221,4,FALSE)</f>
        <v>#N/A</v>
      </c>
      <c r="L2190" s="2" t="e">
        <f>VLOOKUP(B2190,'Master TS'!$A$1:$E$1221,5,FALSE)</f>
        <v>#N/A</v>
      </c>
      <c r="M2190" s="2" t="s">
        <v>20</v>
      </c>
    </row>
    <row r="2191" spans="1:13" ht="12" customHeight="1">
      <c r="A2191" s="2">
        <v>2190</v>
      </c>
      <c r="B2191" s="2">
        <v>193040126</v>
      </c>
      <c r="C2191" s="2" t="s">
        <v>2247</v>
      </c>
      <c r="D2191" s="2" t="s">
        <v>2177</v>
      </c>
      <c r="E2191" s="2" t="s">
        <v>2012</v>
      </c>
      <c r="F2191" s="2" t="s">
        <v>17</v>
      </c>
      <c r="G2191" s="2" t="s">
        <v>18</v>
      </c>
      <c r="H2191" s="3">
        <v>45208.496874999997</v>
      </c>
      <c r="I2191" s="2" t="s">
        <v>23</v>
      </c>
      <c r="J2191" s="2">
        <f>VLOOKUP(B2191,'FT-'!$B$2:$L$407,9,FALSE)</f>
        <v>289</v>
      </c>
      <c r="K2191" s="2" t="e">
        <f>VLOOKUP(B2191,'Master TS'!$A$1:$E$1221,4,FALSE)</f>
        <v>#N/A</v>
      </c>
      <c r="L2191" s="2" t="e">
        <f>VLOOKUP(B2191,'Master TS'!$A$1:$E$1221,5,FALSE)</f>
        <v>#N/A</v>
      </c>
      <c r="M2191" s="2" t="s">
        <v>20</v>
      </c>
    </row>
    <row r="2192" spans="1:13" ht="12" customHeight="1">
      <c r="A2192" s="2">
        <v>2191</v>
      </c>
      <c r="B2192" s="2">
        <v>193040132</v>
      </c>
      <c r="C2192" s="2" t="s">
        <v>2248</v>
      </c>
      <c r="D2192" s="2" t="s">
        <v>2177</v>
      </c>
      <c r="E2192" s="2" t="s">
        <v>2012</v>
      </c>
      <c r="F2192" s="2" t="s">
        <v>22</v>
      </c>
      <c r="G2192" s="2" t="s">
        <v>18</v>
      </c>
      <c r="H2192" s="3">
        <v>45201.579143518517</v>
      </c>
      <c r="I2192" s="2" t="s">
        <v>23</v>
      </c>
      <c r="J2192" s="2">
        <f>VLOOKUP(B2192,'FT-'!$B$2:$L$407,9,FALSE)</f>
        <v>45</v>
      </c>
      <c r="K2192" s="2" t="e">
        <f>VLOOKUP(B2192,'Master TS'!$A$1:$E$1221,4,FALSE)</f>
        <v>#N/A</v>
      </c>
      <c r="L2192" s="2" t="e">
        <f>VLOOKUP(B2192,'Master TS'!$A$1:$E$1221,5,FALSE)</f>
        <v>#N/A</v>
      </c>
      <c r="M2192" s="2" t="s">
        <v>20</v>
      </c>
    </row>
    <row r="2193" spans="1:13" ht="12" customHeight="1">
      <c r="A2193" s="2">
        <v>2192</v>
      </c>
      <c r="B2193" s="2">
        <v>193040133</v>
      </c>
      <c r="C2193" s="2" t="s">
        <v>2249</v>
      </c>
      <c r="D2193" s="2" t="s">
        <v>2177</v>
      </c>
      <c r="E2193" s="2" t="s">
        <v>2012</v>
      </c>
      <c r="F2193" s="2" t="s">
        <v>25</v>
      </c>
      <c r="G2193" s="2" t="s">
        <v>18</v>
      </c>
      <c r="H2193" s="3">
        <v>45204.606099537035</v>
      </c>
      <c r="I2193" s="2" t="s">
        <v>42</v>
      </c>
      <c r="J2193" s="2">
        <f>VLOOKUP(B2193,'FT-'!$B$2:$L$407,9,FALSE)</f>
        <v>184</v>
      </c>
      <c r="K2193" s="2" t="e">
        <f>VLOOKUP(B2193,'Master TS'!$A$1:$E$1221,4,FALSE)</f>
        <v>#N/A</v>
      </c>
      <c r="L2193" s="2" t="e">
        <f>VLOOKUP(B2193,'Master TS'!$A$1:$E$1221,5,FALSE)</f>
        <v>#N/A</v>
      </c>
      <c r="M2193" s="2" t="s">
        <v>20</v>
      </c>
    </row>
    <row r="2194" spans="1:13" ht="12" customHeight="1">
      <c r="A2194" s="2">
        <v>2193</v>
      </c>
      <c r="B2194" s="2">
        <v>163050007</v>
      </c>
      <c r="C2194" s="2" t="s">
        <v>2250</v>
      </c>
      <c r="D2194" s="2" t="s">
        <v>2251</v>
      </c>
      <c r="E2194" s="2" t="s">
        <v>2012</v>
      </c>
      <c r="F2194" s="2" t="s">
        <v>17</v>
      </c>
      <c r="G2194" s="2" t="s">
        <v>18</v>
      </c>
      <c r="H2194" s="3">
        <v>45205.548263888886</v>
      </c>
      <c r="I2194" s="2" t="s">
        <v>23</v>
      </c>
      <c r="J2194" s="2">
        <f>VLOOKUP(B2194,'FT-'!$B$2:$L$407,9,FALSE)</f>
        <v>224</v>
      </c>
      <c r="K2194" s="2" t="e">
        <f>VLOOKUP(B2194,'Master TS'!$A$1:$E$1221,4,FALSE)</f>
        <v>#N/A</v>
      </c>
      <c r="L2194" s="2" t="e">
        <f>VLOOKUP(B2194,'Master TS'!$A$1:$E$1221,5,FALSE)</f>
        <v>#N/A</v>
      </c>
      <c r="M2194" s="2" t="s">
        <v>20</v>
      </c>
    </row>
    <row r="2195" spans="1:13" ht="12" customHeight="1">
      <c r="A2195" s="2">
        <v>2194</v>
      </c>
      <c r="B2195" s="2">
        <v>163050018</v>
      </c>
      <c r="C2195" s="2" t="s">
        <v>2252</v>
      </c>
      <c r="D2195" s="2" t="s">
        <v>2251</v>
      </c>
      <c r="E2195" s="2" t="s">
        <v>2012</v>
      </c>
      <c r="F2195" s="2" t="s">
        <v>25</v>
      </c>
      <c r="G2195" s="2" t="s">
        <v>18</v>
      </c>
      <c r="H2195" s="3">
        <v>45205.548368055555</v>
      </c>
      <c r="I2195" s="2" t="s">
        <v>23</v>
      </c>
      <c r="J2195" s="2">
        <f>VLOOKUP(B2195,'FT-'!$B$2:$L$407,9,FALSE)</f>
        <v>225</v>
      </c>
      <c r="K2195" s="2" t="e">
        <f>VLOOKUP(B2195,'Master TS'!$A$1:$E$1221,4,FALSE)</f>
        <v>#N/A</v>
      </c>
      <c r="L2195" s="2" t="e">
        <f>VLOOKUP(B2195,'Master TS'!$A$1:$E$1221,5,FALSE)</f>
        <v>#N/A</v>
      </c>
      <c r="M2195" s="2" t="s">
        <v>20</v>
      </c>
    </row>
    <row r="2196" spans="1:13" ht="12" customHeight="1">
      <c r="A2196" s="2">
        <v>2195</v>
      </c>
      <c r="B2196" s="2">
        <v>163050030</v>
      </c>
      <c r="C2196" s="2" t="s">
        <v>2253</v>
      </c>
      <c r="D2196" s="2" t="s">
        <v>2251</v>
      </c>
      <c r="E2196" s="2" t="s">
        <v>2012</v>
      </c>
      <c r="F2196" s="2" t="s">
        <v>25</v>
      </c>
      <c r="G2196" s="2" t="s">
        <v>18</v>
      </c>
      <c r="H2196" s="3">
        <v>45205.54451388889</v>
      </c>
      <c r="I2196" s="2" t="s">
        <v>19</v>
      </c>
      <c r="J2196" s="2">
        <f>VLOOKUP(B2196,'FT-'!$B$2:$L$407,9,FALSE)</f>
        <v>223</v>
      </c>
      <c r="K2196" s="2" t="e">
        <f>VLOOKUP(B2196,'Master TS'!$A$1:$E$1221,4,FALSE)</f>
        <v>#N/A</v>
      </c>
      <c r="L2196" s="2" t="e">
        <f>VLOOKUP(B2196,'Master TS'!$A$1:$E$1221,5,FALSE)</f>
        <v>#N/A</v>
      </c>
      <c r="M2196" s="2" t="s">
        <v>20</v>
      </c>
    </row>
    <row r="2197" spans="1:13" ht="12" customHeight="1">
      <c r="A2197" s="2">
        <v>2196</v>
      </c>
      <c r="B2197" s="2">
        <v>173050002</v>
      </c>
      <c r="C2197" s="2" t="s">
        <v>2254</v>
      </c>
      <c r="D2197" s="2" t="s">
        <v>2251</v>
      </c>
      <c r="E2197" s="2" t="s">
        <v>2012</v>
      </c>
      <c r="F2197" s="2" t="s">
        <v>31</v>
      </c>
      <c r="G2197" s="2" t="s">
        <v>18</v>
      </c>
      <c r="H2197" s="3">
        <v>45201.666979166665</v>
      </c>
      <c r="I2197" s="2" t="s">
        <v>23</v>
      </c>
      <c r="J2197" s="2">
        <f>VLOOKUP(B2197,'FT-'!$B$2:$L$407,9,FALSE)</f>
        <v>49</v>
      </c>
      <c r="K2197" s="2" t="e">
        <f>VLOOKUP(B2197,'Master TS'!$A$1:$E$1221,4,FALSE)</f>
        <v>#N/A</v>
      </c>
      <c r="L2197" s="2" t="e">
        <f>VLOOKUP(B2197,'Master TS'!$A$1:$E$1221,5,FALSE)</f>
        <v>#N/A</v>
      </c>
      <c r="M2197" s="2" t="s">
        <v>20</v>
      </c>
    </row>
    <row r="2198" spans="1:13" ht="12" customHeight="1">
      <c r="A2198" s="2">
        <v>2197</v>
      </c>
      <c r="B2198" s="2">
        <v>173050005</v>
      </c>
      <c r="C2198" s="2" t="s">
        <v>2255</v>
      </c>
      <c r="D2198" s="2" t="s">
        <v>2251</v>
      </c>
      <c r="E2198" s="2" t="s">
        <v>2012</v>
      </c>
      <c r="F2198" s="2" t="s">
        <v>25</v>
      </c>
      <c r="G2198" s="2" t="s">
        <v>18</v>
      </c>
      <c r="H2198" s="3">
        <v>45202.479849537034</v>
      </c>
      <c r="I2198" s="2" t="s">
        <v>23</v>
      </c>
      <c r="J2198" s="2">
        <f>VLOOKUP(B2198,'FT-'!$B$2:$L$407,9,FALSE)</f>
        <v>65</v>
      </c>
      <c r="K2198" s="2" t="e">
        <f>VLOOKUP(B2198,'Master TS'!$A$1:$E$1221,4,FALSE)</f>
        <v>#N/A</v>
      </c>
      <c r="L2198" s="2" t="e">
        <f>VLOOKUP(B2198,'Master TS'!$A$1:$E$1221,5,FALSE)</f>
        <v>#N/A</v>
      </c>
      <c r="M2198" s="2" t="s">
        <v>20</v>
      </c>
    </row>
    <row r="2199" spans="1:13" ht="12" customHeight="1">
      <c r="A2199" s="2">
        <v>2198</v>
      </c>
      <c r="B2199" s="2">
        <v>173050006</v>
      </c>
      <c r="C2199" s="2" t="s">
        <v>2256</v>
      </c>
      <c r="D2199" s="2" t="s">
        <v>2251</v>
      </c>
      <c r="E2199" s="2" t="s">
        <v>2012</v>
      </c>
      <c r="F2199" s="2" t="s">
        <v>22</v>
      </c>
      <c r="G2199" s="2" t="s">
        <v>18</v>
      </c>
      <c r="H2199" s="3">
        <v>45209.358206018522</v>
      </c>
      <c r="I2199" s="2" t="s">
        <v>19</v>
      </c>
      <c r="J2199" s="2">
        <f>VLOOKUP(B2199,'FT-'!$B$2:$L$407,9,FALSE)</f>
        <v>333</v>
      </c>
      <c r="K2199" s="2" t="e">
        <f>VLOOKUP(B2199,'Master TS'!$A$1:$E$1221,4,FALSE)</f>
        <v>#N/A</v>
      </c>
      <c r="L2199" s="2" t="e">
        <f>VLOOKUP(B2199,'Master TS'!$A$1:$E$1221,5,FALSE)</f>
        <v>#N/A</v>
      </c>
      <c r="M2199" s="2" t="s">
        <v>20</v>
      </c>
    </row>
    <row r="2200" spans="1:13" ht="12" customHeight="1">
      <c r="A2200" s="2">
        <v>2199</v>
      </c>
      <c r="B2200" s="2">
        <v>173050014</v>
      </c>
      <c r="C2200" s="2" t="s">
        <v>2257</v>
      </c>
      <c r="D2200" s="2" t="s">
        <v>2251</v>
      </c>
      <c r="E2200" s="2" t="s">
        <v>2012</v>
      </c>
      <c r="F2200" s="2" t="s">
        <v>25</v>
      </c>
      <c r="G2200" s="2" t="s">
        <v>18</v>
      </c>
      <c r="H2200" s="3">
        <v>45203.348541666666</v>
      </c>
      <c r="I2200" s="2" t="s">
        <v>23</v>
      </c>
      <c r="J2200" s="2">
        <f>VLOOKUP(B2200,'FT-'!$B$2:$L$407,9,FALSE)</f>
        <v>95</v>
      </c>
      <c r="K2200" s="2" t="e">
        <f>VLOOKUP(B2200,'Master TS'!$A$1:$E$1221,4,FALSE)</f>
        <v>#N/A</v>
      </c>
      <c r="L2200" s="2" t="e">
        <f>VLOOKUP(B2200,'Master TS'!$A$1:$E$1221,5,FALSE)</f>
        <v>#N/A</v>
      </c>
      <c r="M2200" s="2" t="s">
        <v>20</v>
      </c>
    </row>
    <row r="2201" spans="1:13" ht="12" customHeight="1">
      <c r="A2201" s="2">
        <v>2200</v>
      </c>
      <c r="B2201" s="2">
        <v>173050018</v>
      </c>
      <c r="C2201" s="2" t="s">
        <v>2258</v>
      </c>
      <c r="D2201" s="2" t="s">
        <v>2251</v>
      </c>
      <c r="E2201" s="2" t="s">
        <v>2012</v>
      </c>
      <c r="F2201" s="2" t="s">
        <v>25</v>
      </c>
      <c r="G2201" s="2" t="s">
        <v>18</v>
      </c>
      <c r="H2201" s="3">
        <v>45202.592847222222</v>
      </c>
      <c r="I2201" s="2" t="s">
        <v>23</v>
      </c>
      <c r="J2201" s="2">
        <f>VLOOKUP(B2201,'FT-'!$B$2:$L$407,9,FALSE)</f>
        <v>73</v>
      </c>
      <c r="K2201" s="2" t="e">
        <f>VLOOKUP(B2201,'Master TS'!$A$1:$E$1221,4,FALSE)</f>
        <v>#N/A</v>
      </c>
      <c r="L2201" s="2" t="e">
        <f>VLOOKUP(B2201,'Master TS'!$A$1:$E$1221,5,FALSE)</f>
        <v>#N/A</v>
      </c>
      <c r="M2201" s="2" t="s">
        <v>20</v>
      </c>
    </row>
    <row r="2202" spans="1:13" ht="12" customHeight="1">
      <c r="A2202" s="2">
        <v>2201</v>
      </c>
      <c r="B2202" s="2">
        <v>173050023</v>
      </c>
      <c r="C2202" s="2" t="s">
        <v>2259</v>
      </c>
      <c r="D2202" s="2" t="s">
        <v>2251</v>
      </c>
      <c r="E2202" s="2" t="s">
        <v>2012</v>
      </c>
      <c r="F2202" s="2" t="s">
        <v>34</v>
      </c>
      <c r="G2202" s="2" t="s">
        <v>18</v>
      </c>
      <c r="H2202" s="3">
        <v>45202.780011574076</v>
      </c>
      <c r="I2202" s="2" t="s">
        <v>23</v>
      </c>
      <c r="J2202" s="2">
        <f>VLOOKUP(B2202,'FT-'!$B$2:$L$407,9,FALSE)</f>
        <v>84</v>
      </c>
      <c r="K2202" s="2" t="e">
        <f>VLOOKUP(B2202,'Master TS'!$A$1:$E$1221,4,FALSE)</f>
        <v>#N/A</v>
      </c>
      <c r="L2202" s="2" t="e">
        <f>VLOOKUP(B2202,'Master TS'!$A$1:$E$1221,5,FALSE)</f>
        <v>#N/A</v>
      </c>
      <c r="M2202" s="2" t="s">
        <v>20</v>
      </c>
    </row>
    <row r="2203" spans="1:13" ht="12" customHeight="1">
      <c r="A2203" s="2">
        <v>2202</v>
      </c>
      <c r="B2203" s="2">
        <v>173050024</v>
      </c>
      <c r="C2203" s="2" t="s">
        <v>2260</v>
      </c>
      <c r="D2203" s="2" t="s">
        <v>2251</v>
      </c>
      <c r="E2203" s="2" t="s">
        <v>2012</v>
      </c>
      <c r="F2203" s="2" t="s">
        <v>34</v>
      </c>
      <c r="G2203" s="2" t="s">
        <v>18</v>
      </c>
      <c r="H2203" s="3">
        <v>45202.781030092592</v>
      </c>
      <c r="I2203" s="2" t="s">
        <v>23</v>
      </c>
      <c r="J2203" s="2">
        <f>VLOOKUP(B2203,'FT-'!$B$2:$L$407,9,FALSE)</f>
        <v>85</v>
      </c>
      <c r="K2203" s="2" t="e">
        <f>VLOOKUP(B2203,'Master TS'!$A$1:$E$1221,4,FALSE)</f>
        <v>#N/A</v>
      </c>
      <c r="L2203" s="2" t="e">
        <f>VLOOKUP(B2203,'Master TS'!$A$1:$E$1221,5,FALSE)</f>
        <v>#N/A</v>
      </c>
      <c r="M2203" s="2" t="s">
        <v>20</v>
      </c>
    </row>
    <row r="2204" spans="1:13" ht="12" customHeight="1">
      <c r="A2204" s="2">
        <v>2203</v>
      </c>
      <c r="B2204" s="2">
        <v>173050031</v>
      </c>
      <c r="C2204" s="2" t="s">
        <v>2261</v>
      </c>
      <c r="D2204" s="2" t="s">
        <v>2251</v>
      </c>
      <c r="E2204" s="2" t="s">
        <v>2012</v>
      </c>
      <c r="F2204" s="2" t="s">
        <v>22</v>
      </c>
      <c r="G2204" s="2" t="s">
        <v>18</v>
      </c>
      <c r="H2204" s="3">
        <v>45209.679814814815</v>
      </c>
      <c r="I2204" s="2" t="s">
        <v>23</v>
      </c>
      <c r="J2204" s="2">
        <f>VLOOKUP(B2204,'FT-'!$B$2:$L$407,9,FALSE)</f>
        <v>375</v>
      </c>
      <c r="K2204" s="2" t="e">
        <f>VLOOKUP(B2204,'Master TS'!$A$1:$E$1221,4,FALSE)</f>
        <v>#N/A</v>
      </c>
      <c r="L2204" s="2" t="e">
        <f>VLOOKUP(B2204,'Master TS'!$A$1:$E$1221,5,FALSE)</f>
        <v>#N/A</v>
      </c>
      <c r="M2204" s="2" t="s">
        <v>20</v>
      </c>
    </row>
    <row r="2205" spans="1:13" ht="12" customHeight="1">
      <c r="A2205" s="2">
        <v>2204</v>
      </c>
      <c r="B2205" s="2">
        <v>173050032</v>
      </c>
      <c r="C2205" s="2" t="s">
        <v>2262</v>
      </c>
      <c r="D2205" s="2" t="s">
        <v>2251</v>
      </c>
      <c r="E2205" s="2" t="s">
        <v>2012</v>
      </c>
      <c r="F2205" s="2" t="s">
        <v>25</v>
      </c>
      <c r="G2205" s="2" t="s">
        <v>18</v>
      </c>
      <c r="H2205" s="3">
        <v>45202.31653935185</v>
      </c>
      <c r="I2205" s="2" t="s">
        <v>23</v>
      </c>
      <c r="J2205" s="2">
        <f>VLOOKUP(B2205,'FT-'!$B$2:$L$407,9,FALSE)</f>
        <v>56</v>
      </c>
      <c r="K2205" s="2" t="str">
        <f>VLOOKUP(B2205,'Master TS'!$A$1:$E$1221,4,FALSE)</f>
        <v>Ya, Sudah Mengisi</v>
      </c>
      <c r="L2205" s="2" t="str">
        <f>VLOOKUP(B2205,'Master TS'!$A$1:$E$1221,5,FALSE)</f>
        <v>Kuisioner TS Lulusan 2022</v>
      </c>
      <c r="M2205" s="2" t="s">
        <v>20</v>
      </c>
    </row>
    <row r="2206" spans="1:13" ht="12" customHeight="1">
      <c r="A2206" s="2">
        <v>2205</v>
      </c>
      <c r="B2206" s="2">
        <v>173050037</v>
      </c>
      <c r="C2206" s="2" t="s">
        <v>2263</v>
      </c>
      <c r="D2206" s="2" t="s">
        <v>2251</v>
      </c>
      <c r="E2206" s="2" t="s">
        <v>2012</v>
      </c>
      <c r="F2206" s="2" t="s">
        <v>31</v>
      </c>
      <c r="G2206" s="2" t="s">
        <v>18</v>
      </c>
      <c r="H2206" s="3">
        <v>45203.347094907411</v>
      </c>
      <c r="I2206" s="2" t="s">
        <v>23</v>
      </c>
      <c r="J2206" s="2">
        <f>VLOOKUP(B2206,'FT-'!$B$2:$L$407,9,FALSE)</f>
        <v>94</v>
      </c>
      <c r="K2206" s="2" t="e">
        <f>VLOOKUP(B2206,'Master TS'!$A$1:$E$1221,4,FALSE)</f>
        <v>#N/A</v>
      </c>
      <c r="L2206" s="2" t="e">
        <f>VLOOKUP(B2206,'Master TS'!$A$1:$E$1221,5,FALSE)</f>
        <v>#N/A</v>
      </c>
      <c r="M2206" s="2" t="s">
        <v>20</v>
      </c>
    </row>
    <row r="2207" spans="1:13" ht="12" customHeight="1">
      <c r="A2207" s="2">
        <v>2206</v>
      </c>
      <c r="B2207" s="2">
        <v>183050014</v>
      </c>
      <c r="C2207" s="2" t="s">
        <v>2264</v>
      </c>
      <c r="D2207" s="2" t="s">
        <v>2251</v>
      </c>
      <c r="E2207" s="2" t="s">
        <v>2012</v>
      </c>
      <c r="F2207" s="2" t="s">
        <v>17</v>
      </c>
      <c r="G2207" s="2" t="s">
        <v>18</v>
      </c>
      <c r="H2207" s="3">
        <v>45203.828252314815</v>
      </c>
      <c r="I2207" s="2" t="s">
        <v>23</v>
      </c>
      <c r="J2207" s="2">
        <f>VLOOKUP(B2207,'FT-'!$B$2:$L$407,9,FALSE)</f>
        <v>142</v>
      </c>
      <c r="K2207" s="2" t="e">
        <f>VLOOKUP(B2207,'Master TS'!$A$1:$E$1221,4,FALSE)</f>
        <v>#N/A</v>
      </c>
      <c r="L2207" s="2" t="e">
        <f>VLOOKUP(B2207,'Master TS'!$A$1:$E$1221,5,FALSE)</f>
        <v>#N/A</v>
      </c>
      <c r="M2207" s="2" t="s">
        <v>20</v>
      </c>
    </row>
    <row r="2208" spans="1:13" ht="12" customHeight="1">
      <c r="A2208" s="2">
        <v>2207</v>
      </c>
      <c r="B2208" s="2">
        <v>183050036</v>
      </c>
      <c r="C2208" s="2" t="s">
        <v>2265</v>
      </c>
      <c r="D2208" s="2" t="s">
        <v>2251</v>
      </c>
      <c r="E2208" s="2" t="s">
        <v>2012</v>
      </c>
      <c r="F2208" s="2" t="s">
        <v>39</v>
      </c>
      <c r="G2208" s="2" t="s">
        <v>18</v>
      </c>
      <c r="H2208" s="3">
        <v>45203.841481481482</v>
      </c>
      <c r="I2208" s="2" t="s">
        <v>23</v>
      </c>
      <c r="J2208" s="2">
        <f>VLOOKUP(B2208,'FT-'!$B$2:$L$407,9,FALSE)</f>
        <v>145</v>
      </c>
      <c r="K2208" s="2" t="e">
        <f>VLOOKUP(B2208,'Master TS'!$A$1:$E$1221,4,FALSE)</f>
        <v>#N/A</v>
      </c>
      <c r="L2208" s="2" t="e">
        <f>VLOOKUP(B2208,'Master TS'!$A$1:$E$1221,5,FALSE)</f>
        <v>#N/A</v>
      </c>
      <c r="M2208" s="2" t="s">
        <v>20</v>
      </c>
    </row>
    <row r="2209" spans="1:13" ht="12" customHeight="1">
      <c r="A2209" s="2">
        <v>2208</v>
      </c>
      <c r="B2209" s="2">
        <v>183050038</v>
      </c>
      <c r="C2209" s="2" t="s">
        <v>2266</v>
      </c>
      <c r="D2209" s="2" t="s">
        <v>2251</v>
      </c>
      <c r="E2209" s="2" t="s">
        <v>2012</v>
      </c>
      <c r="F2209" s="2" t="s">
        <v>17</v>
      </c>
      <c r="G2209" s="2" t="s">
        <v>18</v>
      </c>
      <c r="H2209" s="3">
        <v>45210.911365740743</v>
      </c>
      <c r="I2209" s="2" t="s">
        <v>23</v>
      </c>
      <c r="J2209" s="2">
        <f>VLOOKUP(B2209,'FT-'!$B$2:$L$407,9,FALSE)</f>
        <v>398</v>
      </c>
      <c r="K2209" s="2" t="str">
        <f>VLOOKUP(B2209,'Master TS'!$A$1:$E$1221,4,FALSE)</f>
        <v>Ya, Sudah Mengisi</v>
      </c>
      <c r="L2209" s="2" t="str">
        <f>VLOOKUP(B2209,'Master TS'!$A$1:$E$1221,5,FALSE)</f>
        <v>Kuisioner TS Lulusan 2022</v>
      </c>
      <c r="M2209" s="2" t="s">
        <v>20</v>
      </c>
    </row>
    <row r="2210" spans="1:13" ht="12" customHeight="1">
      <c r="A2210" s="2">
        <v>2209</v>
      </c>
      <c r="B2210" s="2">
        <v>193050009</v>
      </c>
      <c r="C2210" s="2" t="s">
        <v>2267</v>
      </c>
      <c r="D2210" s="2" t="s">
        <v>2251</v>
      </c>
      <c r="E2210" s="2" t="s">
        <v>2012</v>
      </c>
      <c r="F2210" s="2" t="s">
        <v>25</v>
      </c>
      <c r="G2210" s="2" t="s">
        <v>18</v>
      </c>
      <c r="H2210" s="3">
        <v>45202.434872685182</v>
      </c>
      <c r="I2210" s="2" t="s">
        <v>23</v>
      </c>
      <c r="J2210" s="2">
        <f>VLOOKUP(B2210,'FT-'!$B$2:$L$407,9,FALSE)</f>
        <v>63</v>
      </c>
      <c r="K2210" s="2" t="e">
        <f>VLOOKUP(B2210,'Master TS'!$A$1:$E$1221,4,FALSE)</f>
        <v>#N/A</v>
      </c>
      <c r="L2210" s="2" t="e">
        <f>VLOOKUP(B2210,'Master TS'!$A$1:$E$1221,5,FALSE)</f>
        <v>#N/A</v>
      </c>
      <c r="M2210" s="2" t="s">
        <v>20</v>
      </c>
    </row>
    <row r="2211" spans="1:13" ht="12" customHeight="1">
      <c r="A2211" s="2">
        <v>2210</v>
      </c>
      <c r="B2211" s="2">
        <v>193050010</v>
      </c>
      <c r="C2211" s="2" t="s">
        <v>2268</v>
      </c>
      <c r="D2211" s="2" t="s">
        <v>2251</v>
      </c>
      <c r="E2211" s="2" t="s">
        <v>2012</v>
      </c>
      <c r="F2211" s="2" t="s">
        <v>34</v>
      </c>
      <c r="G2211" s="2" t="s">
        <v>18</v>
      </c>
      <c r="H2211" s="3">
        <v>45203.569837962961</v>
      </c>
      <c r="I2211" s="2" t="s">
        <v>23</v>
      </c>
      <c r="J2211" s="2">
        <f>VLOOKUP(B2211,'FT-'!$B$2:$L$407,9,FALSE)</f>
        <v>118</v>
      </c>
      <c r="K2211" s="2" t="e">
        <f>VLOOKUP(B2211,'Master TS'!$A$1:$E$1221,4,FALSE)</f>
        <v>#N/A</v>
      </c>
      <c r="L2211" s="2" t="e">
        <f>VLOOKUP(B2211,'Master TS'!$A$1:$E$1221,5,FALSE)</f>
        <v>#N/A</v>
      </c>
      <c r="M2211" s="2" t="s">
        <v>20</v>
      </c>
    </row>
    <row r="2212" spans="1:13" ht="12" customHeight="1">
      <c r="A2212" s="2">
        <v>2211</v>
      </c>
      <c r="B2212" s="2">
        <v>193050012</v>
      </c>
      <c r="C2212" s="2" t="s">
        <v>2269</v>
      </c>
      <c r="D2212" s="2" t="s">
        <v>2251</v>
      </c>
      <c r="E2212" s="2" t="s">
        <v>2012</v>
      </c>
      <c r="F2212" s="2" t="s">
        <v>17</v>
      </c>
      <c r="G2212" s="2" t="s">
        <v>18</v>
      </c>
      <c r="H2212" s="3">
        <v>45209.285844907405</v>
      </c>
      <c r="I2212" s="2" t="s">
        <v>23</v>
      </c>
      <c r="J2212" s="2">
        <f>VLOOKUP(B2212,'FT-'!$B$2:$L$407,9,FALSE)</f>
        <v>330</v>
      </c>
      <c r="K2212" s="2" t="e">
        <f>VLOOKUP(B2212,'Master TS'!$A$1:$E$1221,4,FALSE)</f>
        <v>#N/A</v>
      </c>
      <c r="L2212" s="2" t="e">
        <f>VLOOKUP(B2212,'Master TS'!$A$1:$E$1221,5,FALSE)</f>
        <v>#N/A</v>
      </c>
      <c r="M2212" s="2" t="s">
        <v>20</v>
      </c>
    </row>
    <row r="2213" spans="1:13" ht="12" customHeight="1">
      <c r="A2213" s="2">
        <v>2212</v>
      </c>
      <c r="B2213" s="2">
        <v>193050019</v>
      </c>
      <c r="C2213" s="2" t="s">
        <v>2270</v>
      </c>
      <c r="D2213" s="2" t="s">
        <v>2251</v>
      </c>
      <c r="E2213" s="2" t="s">
        <v>2012</v>
      </c>
      <c r="F2213" s="2" t="s">
        <v>25</v>
      </c>
      <c r="G2213" s="2" t="s">
        <v>18</v>
      </c>
      <c r="H2213" s="3">
        <v>45202.776724537034</v>
      </c>
      <c r="I2213" s="2" t="s">
        <v>23</v>
      </c>
      <c r="J2213" s="2">
        <f>VLOOKUP(B2213,'FT-'!$B$2:$L$407,9,FALSE)</f>
        <v>82</v>
      </c>
      <c r="K2213" s="2" t="e">
        <f>VLOOKUP(B2213,'Master TS'!$A$1:$E$1221,4,FALSE)</f>
        <v>#N/A</v>
      </c>
      <c r="L2213" s="2" t="e">
        <f>VLOOKUP(B2213,'Master TS'!$A$1:$E$1221,5,FALSE)</f>
        <v>#N/A</v>
      </c>
      <c r="M2213" s="2" t="s">
        <v>20</v>
      </c>
    </row>
    <row r="2214" spans="1:13" ht="12" customHeight="1">
      <c r="A2214" s="2">
        <v>2213</v>
      </c>
      <c r="B2214" s="2">
        <v>193050032</v>
      </c>
      <c r="C2214" s="2" t="s">
        <v>2271</v>
      </c>
      <c r="D2214" s="2" t="s">
        <v>2251</v>
      </c>
      <c r="E2214" s="2" t="s">
        <v>2012</v>
      </c>
      <c r="F2214" s="2" t="s">
        <v>17</v>
      </c>
      <c r="G2214" s="2" t="s">
        <v>18</v>
      </c>
      <c r="H2214" s="3">
        <v>45198.748437499999</v>
      </c>
      <c r="I2214" s="2" t="s">
        <v>23</v>
      </c>
      <c r="J2214" s="2">
        <f>VLOOKUP(B2214,'FT-'!$B$2:$L$407,9,FALSE)</f>
        <v>19</v>
      </c>
      <c r="K2214" s="2" t="e">
        <f>VLOOKUP(B2214,'Master TS'!$A$1:$E$1221,4,FALSE)</f>
        <v>#N/A</v>
      </c>
      <c r="L2214" s="2" t="e">
        <f>VLOOKUP(B2214,'Master TS'!$A$1:$E$1221,5,FALSE)</f>
        <v>#N/A</v>
      </c>
      <c r="M2214" s="2" t="s">
        <v>20</v>
      </c>
    </row>
    <row r="2215" spans="1:13" ht="12" customHeight="1">
      <c r="A2215" s="2">
        <v>2214</v>
      </c>
      <c r="B2215" s="2">
        <v>153030057</v>
      </c>
      <c r="C2215" s="2" t="s">
        <v>2272</v>
      </c>
      <c r="D2215" s="2" t="s">
        <v>2273</v>
      </c>
      <c r="E2215" s="2" t="s">
        <v>2012</v>
      </c>
      <c r="F2215" s="2" t="s">
        <v>25</v>
      </c>
      <c r="G2215" s="2" t="s">
        <v>18</v>
      </c>
      <c r="H2215" s="3">
        <v>45208.612268518518</v>
      </c>
      <c r="I2215" s="2" t="s">
        <v>567</v>
      </c>
      <c r="J2215" s="2">
        <f>VLOOKUP(B2215,'FT-'!$B$2:$L$407,9,FALSE)</f>
        <v>310</v>
      </c>
      <c r="K2215" s="2" t="e">
        <f>VLOOKUP(B2215,'Master TS'!$A$1:$E$1221,4,FALSE)</f>
        <v>#N/A</v>
      </c>
      <c r="L2215" s="2" t="e">
        <f>VLOOKUP(B2215,'Master TS'!$A$1:$E$1221,5,FALSE)</f>
        <v>#N/A</v>
      </c>
      <c r="M2215" s="2" t="s">
        <v>20</v>
      </c>
    </row>
    <row r="2216" spans="1:13" ht="12" customHeight="1">
      <c r="A2216" s="2">
        <v>2215</v>
      </c>
      <c r="B2216" s="2">
        <v>153030060</v>
      </c>
      <c r="C2216" s="2" t="s">
        <v>2274</v>
      </c>
      <c r="D2216" s="2" t="s">
        <v>2273</v>
      </c>
      <c r="E2216" s="2" t="s">
        <v>2012</v>
      </c>
      <c r="F2216" s="2" t="s">
        <v>17</v>
      </c>
      <c r="G2216" s="2" t="s">
        <v>18</v>
      </c>
      <c r="H2216" s="3">
        <v>45206.775659722225</v>
      </c>
      <c r="I2216" s="2" t="s">
        <v>19</v>
      </c>
      <c r="J2216" s="2">
        <f>VLOOKUP(B2216,'FT-'!$B$2:$L$407,9,FALSE)</f>
        <v>273</v>
      </c>
      <c r="K2216" s="2" t="e">
        <f>VLOOKUP(B2216,'Master TS'!$A$1:$E$1221,4,FALSE)</f>
        <v>#N/A</v>
      </c>
      <c r="L2216" s="2" t="e">
        <f>VLOOKUP(B2216,'Master TS'!$A$1:$E$1221,5,FALSE)</f>
        <v>#N/A</v>
      </c>
      <c r="M2216" s="2" t="s">
        <v>20</v>
      </c>
    </row>
    <row r="2217" spans="1:13" ht="12" customHeight="1">
      <c r="A2217" s="2">
        <v>2216</v>
      </c>
      <c r="B2217" s="2">
        <v>153030061</v>
      </c>
      <c r="C2217" s="2" t="s">
        <v>2275</v>
      </c>
      <c r="D2217" s="2" t="s">
        <v>2273</v>
      </c>
      <c r="E2217" s="2" t="s">
        <v>2012</v>
      </c>
      <c r="F2217" s="2" t="s">
        <v>17</v>
      </c>
      <c r="G2217" s="2" t="s">
        <v>18</v>
      </c>
      <c r="H2217" s="3">
        <v>45208.610798611109</v>
      </c>
      <c r="I2217" s="2" t="s">
        <v>19</v>
      </c>
      <c r="J2217" s="2">
        <f>VLOOKUP(B2217,'FT-'!$B$2:$L$407,9,FALSE)</f>
        <v>308</v>
      </c>
      <c r="K2217" s="2" t="e">
        <f>VLOOKUP(B2217,'Master TS'!$A$1:$E$1221,4,FALSE)</f>
        <v>#N/A</v>
      </c>
      <c r="L2217" s="2" t="e">
        <f>VLOOKUP(B2217,'Master TS'!$A$1:$E$1221,5,FALSE)</f>
        <v>#N/A</v>
      </c>
      <c r="M2217" s="2" t="s">
        <v>20</v>
      </c>
    </row>
    <row r="2218" spans="1:13" ht="12" customHeight="1">
      <c r="A2218" s="2">
        <v>2217</v>
      </c>
      <c r="B2218" s="2">
        <v>153030064</v>
      </c>
      <c r="C2218" s="2" t="s">
        <v>2276</v>
      </c>
      <c r="D2218" s="2" t="s">
        <v>2273</v>
      </c>
      <c r="E2218" s="2" t="s">
        <v>2012</v>
      </c>
      <c r="F2218" s="2" t="s">
        <v>17</v>
      </c>
      <c r="G2218" s="2" t="s">
        <v>18</v>
      </c>
      <c r="H2218" s="3">
        <v>45209.494583333333</v>
      </c>
      <c r="I2218" s="2" t="s">
        <v>148</v>
      </c>
      <c r="J2218" s="2">
        <f>VLOOKUP(B2218,'FT-'!$B$2:$L$407,9,FALSE)</f>
        <v>353</v>
      </c>
      <c r="K2218" s="2" t="e">
        <f>VLOOKUP(B2218,'Master TS'!$A$1:$E$1221,4,FALSE)</f>
        <v>#N/A</v>
      </c>
      <c r="L2218" s="2" t="e">
        <f>VLOOKUP(B2218,'Master TS'!$A$1:$E$1221,5,FALSE)</f>
        <v>#N/A</v>
      </c>
      <c r="M2218" s="2" t="s">
        <v>20</v>
      </c>
    </row>
    <row r="2219" spans="1:13" ht="12" customHeight="1">
      <c r="A2219" s="2">
        <v>2218</v>
      </c>
      <c r="B2219" s="2">
        <v>153030129</v>
      </c>
      <c r="C2219" s="2" t="s">
        <v>2277</v>
      </c>
      <c r="D2219" s="2" t="s">
        <v>2273</v>
      </c>
      <c r="E2219" s="2" t="s">
        <v>2012</v>
      </c>
      <c r="F2219" s="2" t="s">
        <v>39</v>
      </c>
      <c r="G2219" s="2" t="s">
        <v>18</v>
      </c>
      <c r="H2219" s="3">
        <v>45208.683796296296</v>
      </c>
      <c r="I2219" s="2" t="s">
        <v>370</v>
      </c>
      <c r="J2219" s="2">
        <f>VLOOKUP(B2219,'FT-'!$B$2:$L$407,9,FALSE)</f>
        <v>315</v>
      </c>
      <c r="K2219" s="2" t="e">
        <f>VLOOKUP(B2219,'Master TS'!$A$1:$E$1221,4,FALSE)</f>
        <v>#N/A</v>
      </c>
      <c r="L2219" s="2" t="e">
        <f>VLOOKUP(B2219,'Master TS'!$A$1:$E$1221,5,FALSE)</f>
        <v>#N/A</v>
      </c>
      <c r="M2219" s="2" t="s">
        <v>20</v>
      </c>
    </row>
    <row r="2220" spans="1:13" ht="12" customHeight="1">
      <c r="A2220" s="2">
        <v>2219</v>
      </c>
      <c r="B2220" s="2">
        <v>163030001</v>
      </c>
      <c r="C2220" s="2" t="s">
        <v>2278</v>
      </c>
      <c r="D2220" s="2" t="s">
        <v>2273</v>
      </c>
      <c r="E2220" s="2" t="s">
        <v>2012</v>
      </c>
      <c r="F2220" s="2" t="s">
        <v>112</v>
      </c>
      <c r="G2220" s="2" t="s">
        <v>18</v>
      </c>
      <c r="H2220" s="3">
        <v>45206.559004629627</v>
      </c>
      <c r="I2220" s="2" t="s">
        <v>23</v>
      </c>
      <c r="J2220" s="2">
        <f>VLOOKUP(B2220,'FT-'!$B$2:$L$407,9,FALSE)</f>
        <v>263</v>
      </c>
      <c r="K2220" s="2" t="e">
        <f>VLOOKUP(B2220,'Master TS'!$A$1:$E$1221,4,FALSE)</f>
        <v>#N/A</v>
      </c>
      <c r="L2220" s="2" t="e">
        <f>VLOOKUP(B2220,'Master TS'!$A$1:$E$1221,5,FALSE)</f>
        <v>#N/A</v>
      </c>
      <c r="M2220" s="2" t="s">
        <v>20</v>
      </c>
    </row>
    <row r="2221" spans="1:13" ht="12" customHeight="1">
      <c r="A2221" s="2">
        <v>2220</v>
      </c>
      <c r="B2221" s="2">
        <v>163030002</v>
      </c>
      <c r="C2221" s="2" t="s">
        <v>2279</v>
      </c>
      <c r="D2221" s="2" t="s">
        <v>2273</v>
      </c>
      <c r="E2221" s="2" t="s">
        <v>2012</v>
      </c>
      <c r="F2221" s="2" t="s">
        <v>25</v>
      </c>
      <c r="G2221" s="2" t="s">
        <v>18</v>
      </c>
      <c r="H2221" s="3">
        <v>45206.489201388889</v>
      </c>
      <c r="I2221" s="2" t="s">
        <v>264</v>
      </c>
      <c r="J2221" s="2">
        <f>VLOOKUP(B2221,'FT-'!$B$2:$L$407,9,FALSE)</f>
        <v>255</v>
      </c>
      <c r="K2221" s="2" t="e">
        <f>VLOOKUP(B2221,'Master TS'!$A$1:$E$1221,4,FALSE)</f>
        <v>#N/A</v>
      </c>
      <c r="L2221" s="2" t="e">
        <f>VLOOKUP(B2221,'Master TS'!$A$1:$E$1221,5,FALSE)</f>
        <v>#N/A</v>
      </c>
      <c r="M2221" s="2" t="s">
        <v>20</v>
      </c>
    </row>
    <row r="2222" spans="1:13" ht="12" customHeight="1">
      <c r="A2222" s="2">
        <v>2221</v>
      </c>
      <c r="B2222" s="2">
        <v>163030004</v>
      </c>
      <c r="C2222" s="2" t="s">
        <v>2280</v>
      </c>
      <c r="D2222" s="2" t="s">
        <v>2273</v>
      </c>
      <c r="E2222" s="2" t="s">
        <v>2012</v>
      </c>
      <c r="F2222" s="2" t="s">
        <v>25</v>
      </c>
      <c r="G2222" s="2" t="s">
        <v>18</v>
      </c>
      <c r="H2222" s="3">
        <v>45209.487141203703</v>
      </c>
      <c r="I2222" s="2" t="s">
        <v>19</v>
      </c>
      <c r="J2222" s="2">
        <f>VLOOKUP(B2222,'FT-'!$B$2:$L$407,9,FALSE)</f>
        <v>348</v>
      </c>
      <c r="K2222" s="2" t="e">
        <f>VLOOKUP(B2222,'Master TS'!$A$1:$E$1221,4,FALSE)</f>
        <v>#N/A</v>
      </c>
      <c r="L2222" s="2" t="e">
        <f>VLOOKUP(B2222,'Master TS'!$A$1:$E$1221,5,FALSE)</f>
        <v>#N/A</v>
      </c>
      <c r="M2222" s="2" t="s">
        <v>20</v>
      </c>
    </row>
    <row r="2223" spans="1:13" ht="12" customHeight="1">
      <c r="A2223" s="2">
        <v>2222</v>
      </c>
      <c r="B2223" s="2">
        <v>163030010</v>
      </c>
      <c r="C2223" s="2" t="s">
        <v>2281</v>
      </c>
      <c r="D2223" s="2" t="s">
        <v>2273</v>
      </c>
      <c r="E2223" s="2" t="s">
        <v>2012</v>
      </c>
      <c r="F2223" s="2" t="s">
        <v>31</v>
      </c>
      <c r="G2223" s="2" t="s">
        <v>18</v>
      </c>
      <c r="H2223" s="3">
        <v>45206.595405092594</v>
      </c>
      <c r="I2223" s="2" t="s">
        <v>370</v>
      </c>
      <c r="J2223" s="2">
        <f>VLOOKUP(B2223,'FT-'!$B$2:$L$407,9,FALSE)</f>
        <v>269</v>
      </c>
      <c r="K2223" s="2" t="e">
        <f>VLOOKUP(B2223,'Master TS'!$A$1:$E$1221,4,FALSE)</f>
        <v>#N/A</v>
      </c>
      <c r="L2223" s="2" t="e">
        <f>VLOOKUP(B2223,'Master TS'!$A$1:$E$1221,5,FALSE)</f>
        <v>#N/A</v>
      </c>
      <c r="M2223" s="2" t="s">
        <v>20</v>
      </c>
    </row>
    <row r="2224" spans="1:13" ht="12" customHeight="1">
      <c r="A2224" s="2">
        <v>2223</v>
      </c>
      <c r="B2224" s="2">
        <v>163030012</v>
      </c>
      <c r="C2224" s="2" t="s">
        <v>2282</v>
      </c>
      <c r="D2224" s="2" t="s">
        <v>2273</v>
      </c>
      <c r="E2224" s="2" t="s">
        <v>2012</v>
      </c>
      <c r="F2224" s="2" t="s">
        <v>22</v>
      </c>
      <c r="G2224" s="2" t="s">
        <v>117</v>
      </c>
      <c r="H2224" s="2"/>
      <c r="I2224" s="2" t="s">
        <v>148</v>
      </c>
      <c r="J2224" s="2">
        <f>VLOOKUP(B2224,'FT-'!$B$2:$L$407,9,FALSE)</f>
        <v>0</v>
      </c>
      <c r="K2224" s="2" t="e">
        <f>VLOOKUP(B2224,'Master TS'!$A$1:$E$1221,4,FALSE)</f>
        <v>#N/A</v>
      </c>
      <c r="L2224" s="2" t="e">
        <f>VLOOKUP(B2224,'Master TS'!$A$1:$E$1221,5,FALSE)</f>
        <v>#N/A</v>
      </c>
      <c r="M2224" s="2" t="s">
        <v>20</v>
      </c>
    </row>
    <row r="2225" spans="1:13" ht="12" customHeight="1">
      <c r="A2225" s="2">
        <v>2224</v>
      </c>
      <c r="B2225" s="2">
        <v>163030020</v>
      </c>
      <c r="C2225" s="2" t="s">
        <v>2283</v>
      </c>
      <c r="D2225" s="2" t="s">
        <v>2273</v>
      </c>
      <c r="E2225" s="2" t="s">
        <v>2012</v>
      </c>
      <c r="F2225" s="2" t="s">
        <v>22</v>
      </c>
      <c r="G2225" s="2" t="s">
        <v>18</v>
      </c>
      <c r="H2225" s="3">
        <v>45208.731689814813</v>
      </c>
      <c r="I2225" s="2" t="s">
        <v>23</v>
      </c>
      <c r="J2225" s="2">
        <f>VLOOKUP(B2225,'FT-'!$B$2:$L$407,9,FALSE)</f>
        <v>318</v>
      </c>
      <c r="K2225" s="2" t="e">
        <f>VLOOKUP(B2225,'Master TS'!$A$1:$E$1221,4,FALSE)</f>
        <v>#N/A</v>
      </c>
      <c r="L2225" s="2" t="e">
        <f>VLOOKUP(B2225,'Master TS'!$A$1:$E$1221,5,FALSE)</f>
        <v>#N/A</v>
      </c>
      <c r="M2225" s="2" t="s">
        <v>20</v>
      </c>
    </row>
    <row r="2226" spans="1:13" ht="12" customHeight="1">
      <c r="A2226" s="2">
        <v>2225</v>
      </c>
      <c r="B2226" s="2">
        <v>163030027</v>
      </c>
      <c r="C2226" s="2" t="s">
        <v>2284</v>
      </c>
      <c r="D2226" s="2" t="s">
        <v>2273</v>
      </c>
      <c r="E2226" s="2" t="s">
        <v>2012</v>
      </c>
      <c r="F2226" s="2" t="s">
        <v>31</v>
      </c>
      <c r="G2226" s="2" t="s">
        <v>18</v>
      </c>
      <c r="H2226" s="3">
        <v>45209.492152777777</v>
      </c>
      <c r="I2226" s="2" t="s">
        <v>19</v>
      </c>
      <c r="J2226" s="2">
        <f>VLOOKUP(B2226,'FT-'!$B$2:$L$407,9,FALSE)</f>
        <v>352</v>
      </c>
      <c r="K2226" s="2" t="e">
        <f>VLOOKUP(B2226,'Master TS'!$A$1:$E$1221,4,FALSE)</f>
        <v>#N/A</v>
      </c>
      <c r="L2226" s="2" t="e">
        <f>VLOOKUP(B2226,'Master TS'!$A$1:$E$1221,5,FALSE)</f>
        <v>#N/A</v>
      </c>
      <c r="M2226" s="2" t="s">
        <v>20</v>
      </c>
    </row>
    <row r="2227" spans="1:13" ht="12" customHeight="1">
      <c r="A2227" s="2">
        <v>2226</v>
      </c>
      <c r="B2227" s="2">
        <v>163030031</v>
      </c>
      <c r="C2227" s="2" t="s">
        <v>2285</v>
      </c>
      <c r="D2227" s="2" t="s">
        <v>2273</v>
      </c>
      <c r="E2227" s="2" t="s">
        <v>2012</v>
      </c>
      <c r="F2227" s="2" t="s">
        <v>22</v>
      </c>
      <c r="G2227" s="2" t="s">
        <v>18</v>
      </c>
      <c r="H2227" s="3">
        <v>45210.871435185189</v>
      </c>
      <c r="I2227" s="2" t="s">
        <v>23</v>
      </c>
      <c r="J2227" s="2">
        <f>VLOOKUP(B2227,'FT-'!$B$2:$L$407,9,FALSE)</f>
        <v>394</v>
      </c>
      <c r="K2227" s="2" t="e">
        <f>VLOOKUP(B2227,'Master TS'!$A$1:$E$1221,4,FALSE)</f>
        <v>#N/A</v>
      </c>
      <c r="L2227" s="2" t="e">
        <f>VLOOKUP(B2227,'Master TS'!$A$1:$E$1221,5,FALSE)</f>
        <v>#N/A</v>
      </c>
      <c r="M2227" s="2" t="s">
        <v>20</v>
      </c>
    </row>
    <row r="2228" spans="1:13" ht="12" customHeight="1">
      <c r="A2228" s="2">
        <v>2227</v>
      </c>
      <c r="B2228" s="2">
        <v>163030035</v>
      </c>
      <c r="C2228" s="2" t="s">
        <v>2286</v>
      </c>
      <c r="D2228" s="2" t="s">
        <v>2273</v>
      </c>
      <c r="E2228" s="2" t="s">
        <v>2012</v>
      </c>
      <c r="F2228" s="2" t="s">
        <v>22</v>
      </c>
      <c r="G2228" s="2" t="s">
        <v>18</v>
      </c>
      <c r="H2228" s="3">
        <v>45208.341215277775</v>
      </c>
      <c r="I2228" s="2" t="s">
        <v>370</v>
      </c>
      <c r="J2228" s="2">
        <f>VLOOKUP(B2228,'FT-'!$B$2:$L$407,9,FALSE)</f>
        <v>282</v>
      </c>
      <c r="K2228" s="2" t="e">
        <f>VLOOKUP(B2228,'Master TS'!$A$1:$E$1221,4,FALSE)</f>
        <v>#N/A</v>
      </c>
      <c r="L2228" s="2" t="e">
        <f>VLOOKUP(B2228,'Master TS'!$A$1:$E$1221,5,FALSE)</f>
        <v>#N/A</v>
      </c>
      <c r="M2228" s="2" t="s">
        <v>20</v>
      </c>
    </row>
    <row r="2229" spans="1:13" ht="12" customHeight="1">
      <c r="A2229" s="2">
        <v>2228</v>
      </c>
      <c r="B2229" s="2">
        <v>163030042</v>
      </c>
      <c r="C2229" s="2" t="s">
        <v>2287</v>
      </c>
      <c r="D2229" s="2" t="s">
        <v>2273</v>
      </c>
      <c r="E2229" s="2" t="s">
        <v>2012</v>
      </c>
      <c r="F2229" s="2" t="s">
        <v>22</v>
      </c>
      <c r="G2229" s="2" t="s">
        <v>18</v>
      </c>
      <c r="H2229" s="3">
        <v>45206.480428240742</v>
      </c>
      <c r="I2229" s="2" t="s">
        <v>148</v>
      </c>
      <c r="J2229" s="2">
        <f>VLOOKUP(B2229,'FT-'!$B$2:$L$407,9,FALSE)</f>
        <v>253</v>
      </c>
      <c r="K2229" s="2" t="e">
        <f>VLOOKUP(B2229,'Master TS'!$A$1:$E$1221,4,FALSE)</f>
        <v>#N/A</v>
      </c>
      <c r="L2229" s="2" t="e">
        <f>VLOOKUP(B2229,'Master TS'!$A$1:$E$1221,5,FALSE)</f>
        <v>#N/A</v>
      </c>
      <c r="M2229" s="2" t="s">
        <v>20</v>
      </c>
    </row>
    <row r="2230" spans="1:13" ht="12" customHeight="1">
      <c r="A2230" s="2">
        <v>2229</v>
      </c>
      <c r="B2230" s="2">
        <v>163030053</v>
      </c>
      <c r="C2230" s="2" t="s">
        <v>2288</v>
      </c>
      <c r="D2230" s="2" t="s">
        <v>2273</v>
      </c>
      <c r="E2230" s="2" t="s">
        <v>2012</v>
      </c>
      <c r="F2230" s="2" t="s">
        <v>17</v>
      </c>
      <c r="G2230" s="2" t="s">
        <v>18</v>
      </c>
      <c r="H2230" s="3">
        <v>45206.919548611113</v>
      </c>
      <c r="I2230" s="2" t="s">
        <v>148</v>
      </c>
      <c r="J2230" s="2">
        <f>VLOOKUP(B2230,'FT-'!$B$2:$L$407,9,FALSE)</f>
        <v>277</v>
      </c>
      <c r="K2230" s="2" t="e">
        <f>VLOOKUP(B2230,'Master TS'!$A$1:$E$1221,4,FALSE)</f>
        <v>#N/A</v>
      </c>
      <c r="L2230" s="2" t="e">
        <f>VLOOKUP(B2230,'Master TS'!$A$1:$E$1221,5,FALSE)</f>
        <v>#N/A</v>
      </c>
      <c r="M2230" s="2" t="s">
        <v>20</v>
      </c>
    </row>
    <row r="2231" spans="1:13" ht="12" customHeight="1">
      <c r="A2231" s="2">
        <v>2230</v>
      </c>
      <c r="B2231" s="2">
        <v>163030054</v>
      </c>
      <c r="C2231" s="2" t="s">
        <v>2289</v>
      </c>
      <c r="D2231" s="2" t="s">
        <v>2273</v>
      </c>
      <c r="E2231" s="2" t="s">
        <v>2012</v>
      </c>
      <c r="F2231" s="2" t="s">
        <v>17</v>
      </c>
      <c r="G2231" s="2" t="s">
        <v>18</v>
      </c>
      <c r="H2231" s="3">
        <v>45203.683692129627</v>
      </c>
      <c r="I2231" s="2" t="s">
        <v>23</v>
      </c>
      <c r="J2231" s="2">
        <f>VLOOKUP(B2231,'FT-'!$B$2:$L$407,9,FALSE)</f>
        <v>126</v>
      </c>
      <c r="K2231" s="2" t="e">
        <f>VLOOKUP(B2231,'Master TS'!$A$1:$E$1221,4,FALSE)</f>
        <v>#N/A</v>
      </c>
      <c r="L2231" s="2" t="e">
        <f>VLOOKUP(B2231,'Master TS'!$A$1:$E$1221,5,FALSE)</f>
        <v>#N/A</v>
      </c>
      <c r="M2231" s="2" t="s">
        <v>20</v>
      </c>
    </row>
    <row r="2232" spans="1:13" ht="12" customHeight="1">
      <c r="A2232" s="2">
        <v>2231</v>
      </c>
      <c r="B2232" s="2">
        <v>163030056</v>
      </c>
      <c r="C2232" s="2" t="s">
        <v>2290</v>
      </c>
      <c r="D2232" s="2" t="s">
        <v>2273</v>
      </c>
      <c r="E2232" s="2" t="s">
        <v>2012</v>
      </c>
      <c r="F2232" s="2" t="s">
        <v>31</v>
      </c>
      <c r="G2232" s="2" t="s">
        <v>18</v>
      </c>
      <c r="H2232" s="3">
        <v>45206.380752314813</v>
      </c>
      <c r="I2232" s="2" t="s">
        <v>370</v>
      </c>
      <c r="J2232" s="2">
        <f>VLOOKUP(B2232,'FT-'!$B$2:$L$407,9,FALSE)</f>
        <v>247</v>
      </c>
      <c r="K2232" s="2" t="e">
        <f>VLOOKUP(B2232,'Master TS'!$A$1:$E$1221,4,FALSE)</f>
        <v>#N/A</v>
      </c>
      <c r="L2232" s="2" t="e">
        <f>VLOOKUP(B2232,'Master TS'!$A$1:$E$1221,5,FALSE)</f>
        <v>#N/A</v>
      </c>
      <c r="M2232" s="2" t="s">
        <v>20</v>
      </c>
    </row>
    <row r="2233" spans="1:13" ht="12" customHeight="1">
      <c r="A2233" s="2">
        <v>2232</v>
      </c>
      <c r="B2233" s="2">
        <v>163030066</v>
      </c>
      <c r="C2233" s="2" t="s">
        <v>2291</v>
      </c>
      <c r="D2233" s="2" t="s">
        <v>2273</v>
      </c>
      <c r="E2233" s="2" t="s">
        <v>2012</v>
      </c>
      <c r="F2233" s="2" t="s">
        <v>25</v>
      </c>
      <c r="G2233" s="2" t="s">
        <v>18</v>
      </c>
      <c r="H2233" s="3">
        <v>45206.463645833333</v>
      </c>
      <c r="I2233" s="2" t="s">
        <v>370</v>
      </c>
      <c r="J2233" s="2">
        <f>VLOOKUP(B2233,'FT-'!$B$2:$L$407,9,FALSE)</f>
        <v>251</v>
      </c>
      <c r="K2233" s="2" t="e">
        <f>VLOOKUP(B2233,'Master TS'!$A$1:$E$1221,4,FALSE)</f>
        <v>#N/A</v>
      </c>
      <c r="L2233" s="2" t="e">
        <f>VLOOKUP(B2233,'Master TS'!$A$1:$E$1221,5,FALSE)</f>
        <v>#N/A</v>
      </c>
      <c r="M2233" s="2" t="s">
        <v>20</v>
      </c>
    </row>
    <row r="2234" spans="1:13" ht="12" customHeight="1">
      <c r="A2234" s="2">
        <v>2233</v>
      </c>
      <c r="B2234" s="2">
        <v>163030069</v>
      </c>
      <c r="C2234" s="2" t="s">
        <v>2292</v>
      </c>
      <c r="D2234" s="2" t="s">
        <v>2273</v>
      </c>
      <c r="E2234" s="2" t="s">
        <v>2012</v>
      </c>
      <c r="F2234" s="2" t="s">
        <v>76</v>
      </c>
      <c r="G2234" s="2" t="s">
        <v>18</v>
      </c>
      <c r="H2234" s="3">
        <v>45204.571493055555</v>
      </c>
      <c r="I2234" s="2" t="s">
        <v>148</v>
      </c>
      <c r="J2234" s="2">
        <f>VLOOKUP(B2234,'FT-'!$B$2:$L$407,9,FALSE)</f>
        <v>178</v>
      </c>
      <c r="K2234" s="2" t="e">
        <f>VLOOKUP(B2234,'Master TS'!$A$1:$E$1221,4,FALSE)</f>
        <v>#N/A</v>
      </c>
      <c r="L2234" s="2" t="e">
        <f>VLOOKUP(B2234,'Master TS'!$A$1:$E$1221,5,FALSE)</f>
        <v>#N/A</v>
      </c>
      <c r="M2234" s="2" t="s">
        <v>20</v>
      </c>
    </row>
    <row r="2235" spans="1:13" ht="12" customHeight="1">
      <c r="A2235" s="2">
        <v>2234</v>
      </c>
      <c r="B2235" s="2">
        <v>163030072</v>
      </c>
      <c r="C2235" s="2" t="s">
        <v>2293</v>
      </c>
      <c r="D2235" s="2" t="s">
        <v>2273</v>
      </c>
      <c r="E2235" s="2" t="s">
        <v>2012</v>
      </c>
      <c r="F2235" s="2" t="s">
        <v>31</v>
      </c>
      <c r="G2235" s="2" t="s">
        <v>18</v>
      </c>
      <c r="H2235" s="3">
        <v>45206.555636574078</v>
      </c>
      <c r="I2235" s="2" t="s">
        <v>23</v>
      </c>
      <c r="J2235" s="2">
        <f>VLOOKUP(B2235,'FT-'!$B$2:$L$407,9,FALSE)</f>
        <v>262</v>
      </c>
      <c r="K2235" s="2" t="e">
        <f>VLOOKUP(B2235,'Master TS'!$A$1:$E$1221,4,FALSE)</f>
        <v>#N/A</v>
      </c>
      <c r="L2235" s="2" t="e">
        <f>VLOOKUP(B2235,'Master TS'!$A$1:$E$1221,5,FALSE)</f>
        <v>#N/A</v>
      </c>
      <c r="M2235" s="2" t="s">
        <v>20</v>
      </c>
    </row>
    <row r="2236" spans="1:13" ht="12" customHeight="1">
      <c r="A2236" s="2">
        <v>2235</v>
      </c>
      <c r="B2236" s="2">
        <v>163030076</v>
      </c>
      <c r="C2236" s="2" t="s">
        <v>2294</v>
      </c>
      <c r="D2236" s="2" t="s">
        <v>2273</v>
      </c>
      <c r="E2236" s="2" t="s">
        <v>2012</v>
      </c>
      <c r="F2236" s="2" t="s">
        <v>17</v>
      </c>
      <c r="G2236" s="2" t="s">
        <v>18</v>
      </c>
      <c r="H2236" s="3">
        <v>45209.567916666667</v>
      </c>
      <c r="I2236" s="2" t="s">
        <v>148</v>
      </c>
      <c r="J2236" s="2">
        <f>VLOOKUP(B2236,'FT-'!$B$2:$L$407,9,FALSE)</f>
        <v>360</v>
      </c>
      <c r="K2236" s="2" t="e">
        <f>VLOOKUP(B2236,'Master TS'!$A$1:$E$1221,4,FALSE)</f>
        <v>#N/A</v>
      </c>
      <c r="L2236" s="2" t="e">
        <f>VLOOKUP(B2236,'Master TS'!$A$1:$E$1221,5,FALSE)</f>
        <v>#N/A</v>
      </c>
      <c r="M2236" s="2" t="s">
        <v>20</v>
      </c>
    </row>
    <row r="2237" spans="1:13" ht="12" customHeight="1">
      <c r="A2237" s="2">
        <v>2236</v>
      </c>
      <c r="B2237" s="2">
        <v>163030081</v>
      </c>
      <c r="C2237" s="2" t="s">
        <v>2295</v>
      </c>
      <c r="D2237" s="2" t="s">
        <v>2273</v>
      </c>
      <c r="E2237" s="2" t="s">
        <v>2012</v>
      </c>
      <c r="F2237" s="2" t="s">
        <v>22</v>
      </c>
      <c r="G2237" s="2" t="s">
        <v>18</v>
      </c>
      <c r="H2237" s="3">
        <v>45206.595243055555</v>
      </c>
      <c r="I2237" s="2" t="s">
        <v>370</v>
      </c>
      <c r="J2237" s="2">
        <f>VLOOKUP(B2237,'FT-'!$B$2:$L$407,9,FALSE)</f>
        <v>268</v>
      </c>
      <c r="K2237" s="2" t="e">
        <f>VLOOKUP(B2237,'Master TS'!$A$1:$E$1221,4,FALSE)</f>
        <v>#N/A</v>
      </c>
      <c r="L2237" s="2" t="e">
        <f>VLOOKUP(B2237,'Master TS'!$A$1:$E$1221,5,FALSE)</f>
        <v>#N/A</v>
      </c>
      <c r="M2237" s="2" t="s">
        <v>20</v>
      </c>
    </row>
    <row r="2238" spans="1:13" ht="12" customHeight="1">
      <c r="A2238" s="2">
        <v>2237</v>
      </c>
      <c r="B2238" s="2">
        <v>163030086</v>
      </c>
      <c r="C2238" s="2" t="s">
        <v>2296</v>
      </c>
      <c r="D2238" s="2" t="s">
        <v>2273</v>
      </c>
      <c r="E2238" s="2" t="s">
        <v>2012</v>
      </c>
      <c r="F2238" s="2" t="s">
        <v>22</v>
      </c>
      <c r="G2238" s="2" t="s">
        <v>18</v>
      </c>
      <c r="H2238" s="3">
        <v>45210.889733796299</v>
      </c>
      <c r="I2238" s="2" t="s">
        <v>19</v>
      </c>
      <c r="J2238" s="2">
        <f>VLOOKUP(B2238,'FT-'!$B$2:$L$407,9,FALSE)</f>
        <v>396</v>
      </c>
      <c r="K2238" s="2" t="e">
        <f>VLOOKUP(B2238,'Master TS'!$A$1:$E$1221,4,FALSE)</f>
        <v>#N/A</v>
      </c>
      <c r="L2238" s="2" t="e">
        <f>VLOOKUP(B2238,'Master TS'!$A$1:$E$1221,5,FALSE)</f>
        <v>#N/A</v>
      </c>
      <c r="M2238" s="2" t="s">
        <v>20</v>
      </c>
    </row>
    <row r="2239" spans="1:13" ht="12" customHeight="1">
      <c r="A2239" s="2">
        <v>2238</v>
      </c>
      <c r="B2239" s="2">
        <v>163030087</v>
      </c>
      <c r="C2239" s="2" t="s">
        <v>2297</v>
      </c>
      <c r="D2239" s="2" t="s">
        <v>2273</v>
      </c>
      <c r="E2239" s="2" t="s">
        <v>2012</v>
      </c>
      <c r="F2239" s="2" t="s">
        <v>25</v>
      </c>
      <c r="G2239" s="2" t="s">
        <v>18</v>
      </c>
      <c r="H2239" s="3">
        <v>45206.595231481479</v>
      </c>
      <c r="I2239" s="2" t="s">
        <v>19</v>
      </c>
      <c r="J2239" s="2">
        <f>VLOOKUP(B2239,'FT-'!$B$2:$L$407,9,FALSE)</f>
        <v>267</v>
      </c>
      <c r="K2239" s="2" t="e">
        <f>VLOOKUP(B2239,'Master TS'!$A$1:$E$1221,4,FALSE)</f>
        <v>#N/A</v>
      </c>
      <c r="L2239" s="2" t="e">
        <f>VLOOKUP(B2239,'Master TS'!$A$1:$E$1221,5,FALSE)</f>
        <v>#N/A</v>
      </c>
      <c r="M2239" s="2" t="s">
        <v>20</v>
      </c>
    </row>
    <row r="2240" spans="1:13" ht="12" customHeight="1">
      <c r="A2240" s="2">
        <v>2239</v>
      </c>
      <c r="B2240" s="2">
        <v>163030091</v>
      </c>
      <c r="C2240" s="2" t="s">
        <v>2298</v>
      </c>
      <c r="D2240" s="2" t="s">
        <v>2273</v>
      </c>
      <c r="E2240" s="2" t="s">
        <v>2012</v>
      </c>
      <c r="F2240" s="2" t="s">
        <v>25</v>
      </c>
      <c r="G2240" s="2" t="s">
        <v>18</v>
      </c>
      <c r="H2240" s="3">
        <v>45209.396597222221</v>
      </c>
      <c r="I2240" s="2" t="s">
        <v>23</v>
      </c>
      <c r="J2240" s="2">
        <f>VLOOKUP(B2240,'FT-'!$B$2:$L$407,9,FALSE)</f>
        <v>334</v>
      </c>
      <c r="K2240" s="2" t="e">
        <f>VLOOKUP(B2240,'Master TS'!$A$1:$E$1221,4,FALSE)</f>
        <v>#N/A</v>
      </c>
      <c r="L2240" s="2" t="e">
        <f>VLOOKUP(B2240,'Master TS'!$A$1:$E$1221,5,FALSE)</f>
        <v>#N/A</v>
      </c>
      <c r="M2240" s="2" t="s">
        <v>20</v>
      </c>
    </row>
    <row r="2241" spans="1:13" ht="12" customHeight="1">
      <c r="A2241" s="2">
        <v>2240</v>
      </c>
      <c r="B2241" s="2">
        <v>163030094</v>
      </c>
      <c r="C2241" s="2" t="s">
        <v>2299</v>
      </c>
      <c r="D2241" s="2" t="s">
        <v>2273</v>
      </c>
      <c r="E2241" s="2" t="s">
        <v>2012</v>
      </c>
      <c r="F2241" s="2" t="s">
        <v>17</v>
      </c>
      <c r="G2241" s="2" t="s">
        <v>18</v>
      </c>
      <c r="H2241" s="3">
        <v>45209.487118055556</v>
      </c>
      <c r="I2241" s="2" t="s">
        <v>23</v>
      </c>
      <c r="J2241" s="2">
        <f>VLOOKUP(B2241,'FT-'!$B$2:$L$407,9,FALSE)</f>
        <v>347</v>
      </c>
      <c r="K2241" s="2" t="e">
        <f>VLOOKUP(B2241,'Master TS'!$A$1:$E$1221,4,FALSE)</f>
        <v>#N/A</v>
      </c>
      <c r="L2241" s="2" t="e">
        <f>VLOOKUP(B2241,'Master TS'!$A$1:$E$1221,5,FALSE)</f>
        <v>#N/A</v>
      </c>
      <c r="M2241" s="2" t="s">
        <v>20</v>
      </c>
    </row>
    <row r="2242" spans="1:13" ht="12" customHeight="1">
      <c r="A2242" s="2">
        <v>2241</v>
      </c>
      <c r="B2242" s="2">
        <v>163030098</v>
      </c>
      <c r="C2242" s="2" t="s">
        <v>2300</v>
      </c>
      <c r="D2242" s="2" t="s">
        <v>2273</v>
      </c>
      <c r="E2242" s="2" t="s">
        <v>2012</v>
      </c>
      <c r="F2242" s="2" t="s">
        <v>31</v>
      </c>
      <c r="G2242" s="2" t="s">
        <v>18</v>
      </c>
      <c r="H2242" s="3">
        <v>45206.552719907406</v>
      </c>
      <c r="I2242" s="2" t="s">
        <v>23</v>
      </c>
      <c r="J2242" s="2">
        <f>VLOOKUP(B2242,'FT-'!$B$2:$L$407,9,FALSE)</f>
        <v>261</v>
      </c>
      <c r="K2242" s="2" t="e">
        <f>VLOOKUP(B2242,'Master TS'!$A$1:$E$1221,4,FALSE)</f>
        <v>#N/A</v>
      </c>
      <c r="L2242" s="2" t="e">
        <f>VLOOKUP(B2242,'Master TS'!$A$1:$E$1221,5,FALSE)</f>
        <v>#N/A</v>
      </c>
      <c r="M2242" s="2" t="s">
        <v>20</v>
      </c>
    </row>
    <row r="2243" spans="1:13" ht="12" customHeight="1">
      <c r="A2243" s="2">
        <v>2242</v>
      </c>
      <c r="B2243" s="2">
        <v>163030104</v>
      </c>
      <c r="C2243" s="2" t="s">
        <v>2301</v>
      </c>
      <c r="D2243" s="2" t="s">
        <v>2273</v>
      </c>
      <c r="E2243" s="2" t="s">
        <v>2012</v>
      </c>
      <c r="F2243" s="2" t="s">
        <v>39</v>
      </c>
      <c r="G2243" s="2" t="s">
        <v>18</v>
      </c>
      <c r="H2243" s="3">
        <v>45206.386145833334</v>
      </c>
      <c r="I2243" s="2" t="s">
        <v>148</v>
      </c>
      <c r="J2243" s="2">
        <f>VLOOKUP(B2243,'FT-'!$B$2:$L$407,9,FALSE)</f>
        <v>248</v>
      </c>
      <c r="K2243" s="2" t="e">
        <f>VLOOKUP(B2243,'Master TS'!$A$1:$E$1221,4,FALSE)</f>
        <v>#N/A</v>
      </c>
      <c r="L2243" s="2" t="e">
        <f>VLOOKUP(B2243,'Master TS'!$A$1:$E$1221,5,FALSE)</f>
        <v>#N/A</v>
      </c>
      <c r="M2243" s="2" t="s">
        <v>20</v>
      </c>
    </row>
    <row r="2244" spans="1:13" ht="12" customHeight="1">
      <c r="A2244" s="2">
        <v>2243</v>
      </c>
      <c r="B2244" s="2">
        <v>163030110</v>
      </c>
      <c r="C2244" s="2" t="s">
        <v>2302</v>
      </c>
      <c r="D2244" s="2" t="s">
        <v>2273</v>
      </c>
      <c r="E2244" s="2" t="s">
        <v>2012</v>
      </c>
      <c r="F2244" s="2" t="s">
        <v>25</v>
      </c>
      <c r="G2244" s="2" t="s">
        <v>18</v>
      </c>
      <c r="H2244" s="3">
        <v>45209.487141203703</v>
      </c>
      <c r="I2244" s="2" t="s">
        <v>26</v>
      </c>
      <c r="J2244" s="2">
        <f>VLOOKUP(B2244,'FT-'!$B$2:$L$407,9,FALSE)</f>
        <v>349</v>
      </c>
      <c r="K2244" s="2" t="e">
        <f>VLOOKUP(B2244,'Master TS'!$A$1:$E$1221,4,FALSE)</f>
        <v>#N/A</v>
      </c>
      <c r="L2244" s="2" t="e">
        <f>VLOOKUP(B2244,'Master TS'!$A$1:$E$1221,5,FALSE)</f>
        <v>#N/A</v>
      </c>
      <c r="M2244" s="2" t="s">
        <v>20</v>
      </c>
    </row>
    <row r="2245" spans="1:13" ht="12" customHeight="1">
      <c r="A2245" s="2">
        <v>2244</v>
      </c>
      <c r="B2245" s="2">
        <v>163030114</v>
      </c>
      <c r="C2245" s="2" t="s">
        <v>2303</v>
      </c>
      <c r="D2245" s="2" t="s">
        <v>2273</v>
      </c>
      <c r="E2245" s="2" t="s">
        <v>2012</v>
      </c>
      <c r="F2245" s="2" t="s">
        <v>17</v>
      </c>
      <c r="G2245" s="2" t="s">
        <v>18</v>
      </c>
      <c r="H2245" s="3">
        <v>45209.454456018517</v>
      </c>
      <c r="I2245" s="2" t="s">
        <v>23</v>
      </c>
      <c r="J2245" s="2">
        <f>VLOOKUP(B2245,'FT-'!$B$2:$L$407,9,FALSE)</f>
        <v>341</v>
      </c>
      <c r="K2245" s="2" t="e">
        <f>VLOOKUP(B2245,'Master TS'!$A$1:$E$1221,4,FALSE)</f>
        <v>#N/A</v>
      </c>
      <c r="L2245" s="2" t="e">
        <f>VLOOKUP(B2245,'Master TS'!$A$1:$E$1221,5,FALSE)</f>
        <v>#N/A</v>
      </c>
      <c r="M2245" s="2" t="s">
        <v>20</v>
      </c>
    </row>
    <row r="2246" spans="1:13" ht="12" customHeight="1">
      <c r="A2246" s="2">
        <v>2245</v>
      </c>
      <c r="B2246" s="2">
        <v>163030115</v>
      </c>
      <c r="C2246" s="2" t="s">
        <v>2304</v>
      </c>
      <c r="D2246" s="2" t="s">
        <v>2273</v>
      </c>
      <c r="E2246" s="2" t="s">
        <v>2012</v>
      </c>
      <c r="F2246" s="2" t="s">
        <v>22</v>
      </c>
      <c r="G2246" s="2" t="s">
        <v>18</v>
      </c>
      <c r="H2246" s="3">
        <v>45206.559895833336</v>
      </c>
      <c r="I2246" s="2" t="s">
        <v>23</v>
      </c>
      <c r="J2246" s="2">
        <f>VLOOKUP(B2246,'FT-'!$B$2:$L$407,9,FALSE)</f>
        <v>265</v>
      </c>
      <c r="K2246" s="2" t="e">
        <f>VLOOKUP(B2246,'Master TS'!$A$1:$E$1221,4,FALSE)</f>
        <v>#N/A</v>
      </c>
      <c r="L2246" s="2" t="e">
        <f>VLOOKUP(B2246,'Master TS'!$A$1:$E$1221,5,FALSE)</f>
        <v>#N/A</v>
      </c>
      <c r="M2246" s="2" t="s">
        <v>20</v>
      </c>
    </row>
    <row r="2247" spans="1:13" ht="12" customHeight="1">
      <c r="A2247" s="2">
        <v>2246</v>
      </c>
      <c r="B2247" s="2">
        <v>163030122</v>
      </c>
      <c r="C2247" s="2" t="s">
        <v>2305</v>
      </c>
      <c r="D2247" s="2" t="s">
        <v>2273</v>
      </c>
      <c r="E2247" s="2" t="s">
        <v>2012</v>
      </c>
      <c r="F2247" s="2" t="s">
        <v>31</v>
      </c>
      <c r="G2247" s="2" t="s">
        <v>18</v>
      </c>
      <c r="H2247" s="3">
        <v>45198.64</v>
      </c>
      <c r="I2247" s="2" t="s">
        <v>23</v>
      </c>
      <c r="J2247" s="2">
        <f>VLOOKUP(B2247,'FT-'!$B$2:$L$407,9,FALSE)</f>
        <v>14</v>
      </c>
      <c r="K2247" s="2" t="e">
        <f>VLOOKUP(B2247,'Master TS'!$A$1:$E$1221,4,FALSE)</f>
        <v>#N/A</v>
      </c>
      <c r="L2247" s="2" t="e">
        <f>VLOOKUP(B2247,'Master TS'!$A$1:$E$1221,5,FALSE)</f>
        <v>#N/A</v>
      </c>
      <c r="M2247" s="2" t="s">
        <v>20</v>
      </c>
    </row>
    <row r="2248" spans="1:13" ht="12" customHeight="1">
      <c r="A2248" s="2">
        <v>2247</v>
      </c>
      <c r="B2248" s="2">
        <v>163030127</v>
      </c>
      <c r="C2248" s="2" t="s">
        <v>2306</v>
      </c>
      <c r="D2248" s="2" t="s">
        <v>2273</v>
      </c>
      <c r="E2248" s="2" t="s">
        <v>2012</v>
      </c>
      <c r="F2248" s="2" t="s">
        <v>22</v>
      </c>
      <c r="G2248" s="2" t="s">
        <v>18</v>
      </c>
      <c r="H2248" s="3">
        <v>45206.850636574076</v>
      </c>
      <c r="I2248" s="2" t="s">
        <v>23</v>
      </c>
      <c r="J2248" s="2">
        <f>VLOOKUP(B2248,'FT-'!$B$2:$L$407,9,FALSE)</f>
        <v>275</v>
      </c>
      <c r="K2248" s="2" t="e">
        <f>VLOOKUP(B2248,'Master TS'!$A$1:$E$1221,4,FALSE)</f>
        <v>#N/A</v>
      </c>
      <c r="L2248" s="2" t="e">
        <f>VLOOKUP(B2248,'Master TS'!$A$1:$E$1221,5,FALSE)</f>
        <v>#N/A</v>
      </c>
      <c r="M2248" s="2" t="s">
        <v>20</v>
      </c>
    </row>
    <row r="2249" spans="1:13" ht="12" customHeight="1">
      <c r="A2249" s="2">
        <v>2248</v>
      </c>
      <c r="B2249" s="2">
        <v>163030128</v>
      </c>
      <c r="C2249" s="2" t="s">
        <v>2307</v>
      </c>
      <c r="D2249" s="2" t="s">
        <v>2273</v>
      </c>
      <c r="E2249" s="2" t="s">
        <v>2012</v>
      </c>
      <c r="F2249" s="2" t="s">
        <v>25</v>
      </c>
      <c r="G2249" s="2" t="s">
        <v>18</v>
      </c>
      <c r="H2249" s="3">
        <v>45206.559340277781</v>
      </c>
      <c r="I2249" s="2" t="s">
        <v>23</v>
      </c>
      <c r="J2249" s="2">
        <f>VLOOKUP(B2249,'FT-'!$B$2:$L$407,9,FALSE)</f>
        <v>264</v>
      </c>
      <c r="K2249" s="2" t="e">
        <f>VLOOKUP(B2249,'Master TS'!$A$1:$E$1221,4,FALSE)</f>
        <v>#N/A</v>
      </c>
      <c r="L2249" s="2" t="e">
        <f>VLOOKUP(B2249,'Master TS'!$A$1:$E$1221,5,FALSE)</f>
        <v>#N/A</v>
      </c>
      <c r="M2249" s="2" t="s">
        <v>20</v>
      </c>
    </row>
    <row r="2250" spans="1:13" ht="12" customHeight="1">
      <c r="A2250" s="2">
        <v>2249</v>
      </c>
      <c r="B2250" s="2">
        <v>173030002</v>
      </c>
      <c r="C2250" s="2" t="s">
        <v>2308</v>
      </c>
      <c r="D2250" s="2" t="s">
        <v>2273</v>
      </c>
      <c r="E2250" s="2" t="s">
        <v>2012</v>
      </c>
      <c r="F2250" s="2" t="s">
        <v>31</v>
      </c>
      <c r="G2250" s="2" t="s">
        <v>18</v>
      </c>
      <c r="H2250" s="3">
        <v>45202.937743055554</v>
      </c>
      <c r="I2250" s="2" t="s">
        <v>19</v>
      </c>
      <c r="J2250" s="2">
        <f>VLOOKUP(B2250,'FT-'!$B$2:$L$407,9,FALSE)</f>
        <v>92</v>
      </c>
      <c r="K2250" s="2" t="e">
        <f>VLOOKUP(B2250,'Master TS'!$A$1:$E$1221,4,FALSE)</f>
        <v>#N/A</v>
      </c>
      <c r="L2250" s="2" t="e">
        <f>VLOOKUP(B2250,'Master TS'!$A$1:$E$1221,5,FALSE)</f>
        <v>#N/A</v>
      </c>
      <c r="M2250" s="2" t="s">
        <v>20</v>
      </c>
    </row>
    <row r="2251" spans="1:13" ht="12" customHeight="1">
      <c r="A2251" s="2">
        <v>2250</v>
      </c>
      <c r="B2251" s="2">
        <v>173030010</v>
      </c>
      <c r="C2251" s="2" t="s">
        <v>2309</v>
      </c>
      <c r="D2251" s="2" t="s">
        <v>2273</v>
      </c>
      <c r="E2251" s="2" t="s">
        <v>2012</v>
      </c>
      <c r="F2251" s="2" t="s">
        <v>17</v>
      </c>
      <c r="G2251" s="2" t="s">
        <v>18</v>
      </c>
      <c r="H2251" s="3">
        <v>45204.408136574071</v>
      </c>
      <c r="I2251" s="2" t="s">
        <v>19</v>
      </c>
      <c r="J2251" s="2">
        <f>VLOOKUP(B2251,'FT-'!$B$2:$L$407,9,FALSE)</f>
        <v>156</v>
      </c>
      <c r="K2251" s="2" t="e">
        <f>VLOOKUP(B2251,'Master TS'!$A$1:$E$1221,4,FALSE)</f>
        <v>#N/A</v>
      </c>
      <c r="L2251" s="2" t="e">
        <f>VLOOKUP(B2251,'Master TS'!$A$1:$E$1221,5,FALSE)</f>
        <v>#N/A</v>
      </c>
      <c r="M2251" s="2" t="s">
        <v>20</v>
      </c>
    </row>
    <row r="2252" spans="1:13" ht="12" customHeight="1">
      <c r="A2252" s="2">
        <v>2251</v>
      </c>
      <c r="B2252" s="2">
        <v>173030022</v>
      </c>
      <c r="C2252" s="2" t="s">
        <v>2310</v>
      </c>
      <c r="D2252" s="2" t="s">
        <v>2273</v>
      </c>
      <c r="E2252" s="2" t="s">
        <v>2012</v>
      </c>
      <c r="F2252" s="2" t="s">
        <v>17</v>
      </c>
      <c r="G2252" s="2" t="s">
        <v>18</v>
      </c>
      <c r="H2252" s="3">
        <v>45202.549050925925</v>
      </c>
      <c r="I2252" s="2" t="s">
        <v>23</v>
      </c>
      <c r="J2252" s="2">
        <f>VLOOKUP(B2252,'FT-'!$B$2:$L$407,9,FALSE)</f>
        <v>72</v>
      </c>
      <c r="K2252" s="2" t="e">
        <f>VLOOKUP(B2252,'Master TS'!$A$1:$E$1221,4,FALSE)</f>
        <v>#N/A</v>
      </c>
      <c r="L2252" s="2" t="e">
        <f>VLOOKUP(B2252,'Master TS'!$A$1:$E$1221,5,FALSE)</f>
        <v>#N/A</v>
      </c>
      <c r="M2252" s="2" t="s">
        <v>20</v>
      </c>
    </row>
    <row r="2253" spans="1:13" ht="12" customHeight="1">
      <c r="A2253" s="2">
        <v>2252</v>
      </c>
      <c r="B2253" s="2">
        <v>173030025</v>
      </c>
      <c r="C2253" s="2" t="s">
        <v>2311</v>
      </c>
      <c r="D2253" s="2" t="s">
        <v>2273</v>
      </c>
      <c r="E2253" s="2" t="s">
        <v>2012</v>
      </c>
      <c r="F2253" s="2" t="s">
        <v>31</v>
      </c>
      <c r="G2253" s="2" t="s">
        <v>18</v>
      </c>
      <c r="H2253" s="3">
        <v>45205.777083333334</v>
      </c>
      <c r="I2253" s="2" t="s">
        <v>23</v>
      </c>
      <c r="J2253" s="2">
        <f>VLOOKUP(B2253,'FT-'!$B$2:$L$407,9,FALSE)</f>
        <v>240</v>
      </c>
      <c r="K2253" s="2" t="e">
        <f>VLOOKUP(B2253,'Master TS'!$A$1:$E$1221,4,FALSE)</f>
        <v>#N/A</v>
      </c>
      <c r="L2253" s="2" t="e">
        <f>VLOOKUP(B2253,'Master TS'!$A$1:$E$1221,5,FALSE)</f>
        <v>#N/A</v>
      </c>
      <c r="M2253" s="2" t="s">
        <v>20</v>
      </c>
    </row>
    <row r="2254" spans="1:13" ht="12" customHeight="1">
      <c r="A2254" s="2">
        <v>2253</v>
      </c>
      <c r="B2254" s="2">
        <v>173030028</v>
      </c>
      <c r="C2254" s="2" t="s">
        <v>2312</v>
      </c>
      <c r="D2254" s="2" t="s">
        <v>2273</v>
      </c>
      <c r="E2254" s="2" t="s">
        <v>2012</v>
      </c>
      <c r="F2254" s="2" t="s">
        <v>25</v>
      </c>
      <c r="G2254" s="2" t="s">
        <v>18</v>
      </c>
      <c r="H2254" s="3">
        <v>45203.423067129632</v>
      </c>
      <c r="I2254" s="2" t="s">
        <v>23</v>
      </c>
      <c r="J2254" s="2">
        <f>VLOOKUP(B2254,'FT-'!$B$2:$L$407,9,FALSE)</f>
        <v>103</v>
      </c>
      <c r="K2254" s="2" t="e">
        <f>VLOOKUP(B2254,'Master TS'!$A$1:$E$1221,4,FALSE)</f>
        <v>#N/A</v>
      </c>
      <c r="L2254" s="2" t="e">
        <f>VLOOKUP(B2254,'Master TS'!$A$1:$E$1221,5,FALSE)</f>
        <v>#N/A</v>
      </c>
      <c r="M2254" s="2" t="s">
        <v>20</v>
      </c>
    </row>
    <row r="2255" spans="1:13" ht="12" customHeight="1">
      <c r="A2255" s="2">
        <v>2254</v>
      </c>
      <c r="B2255" s="2">
        <v>173030062</v>
      </c>
      <c r="C2255" s="2" t="s">
        <v>2313</v>
      </c>
      <c r="D2255" s="2" t="s">
        <v>2273</v>
      </c>
      <c r="E2255" s="2" t="s">
        <v>2012</v>
      </c>
      <c r="F2255" s="2" t="s">
        <v>25</v>
      </c>
      <c r="G2255" s="2" t="s">
        <v>18</v>
      </c>
      <c r="H2255" s="3">
        <v>45204.828368055554</v>
      </c>
      <c r="I2255" s="2" t="s">
        <v>23</v>
      </c>
      <c r="J2255" s="2">
        <f>VLOOKUP(B2255,'FT-'!$B$2:$L$407,9,FALSE)</f>
        <v>194</v>
      </c>
      <c r="K2255" s="2" t="e">
        <f>VLOOKUP(B2255,'Master TS'!$A$1:$E$1221,4,FALSE)</f>
        <v>#N/A</v>
      </c>
      <c r="L2255" s="2" t="e">
        <f>VLOOKUP(B2255,'Master TS'!$A$1:$E$1221,5,FALSE)</f>
        <v>#N/A</v>
      </c>
      <c r="M2255" s="2" t="s">
        <v>20</v>
      </c>
    </row>
    <row r="2256" spans="1:13" ht="12" customHeight="1">
      <c r="A2256" s="2">
        <v>2255</v>
      </c>
      <c r="B2256" s="2">
        <v>173030088</v>
      </c>
      <c r="C2256" s="2" t="s">
        <v>2314</v>
      </c>
      <c r="D2256" s="2" t="s">
        <v>2273</v>
      </c>
      <c r="E2256" s="2" t="s">
        <v>2012</v>
      </c>
      <c r="F2256" s="2" t="s">
        <v>22</v>
      </c>
      <c r="G2256" s="2" t="s">
        <v>18</v>
      </c>
      <c r="H2256" s="3">
        <v>45022.422199074077</v>
      </c>
      <c r="I2256" s="2" t="s">
        <v>19</v>
      </c>
      <c r="J2256" s="2">
        <f>VLOOKUP(B2256,'FT-'!$B$2:$L$407,9,FALSE)</f>
        <v>1</v>
      </c>
      <c r="K2256" s="2" t="e">
        <f>VLOOKUP(B2256,'Master TS'!$A$1:$E$1221,4,FALSE)</f>
        <v>#N/A</v>
      </c>
      <c r="L2256" s="2" t="e">
        <f>VLOOKUP(B2256,'Master TS'!$A$1:$E$1221,5,FALSE)</f>
        <v>#N/A</v>
      </c>
      <c r="M2256" s="2" t="s">
        <v>20</v>
      </c>
    </row>
    <row r="2257" spans="1:13" ht="12" customHeight="1">
      <c r="A2257" s="2">
        <v>2256</v>
      </c>
      <c r="B2257" s="2">
        <v>173030091</v>
      </c>
      <c r="C2257" s="2" t="s">
        <v>2315</v>
      </c>
      <c r="D2257" s="2" t="s">
        <v>2273</v>
      </c>
      <c r="E2257" s="2" t="s">
        <v>2012</v>
      </c>
      <c r="F2257" s="2" t="s">
        <v>31</v>
      </c>
      <c r="G2257" s="2" t="s">
        <v>18</v>
      </c>
      <c r="H2257" s="3">
        <v>45203.419930555552</v>
      </c>
      <c r="I2257" s="2" t="s">
        <v>19</v>
      </c>
      <c r="J2257" s="2">
        <f>VLOOKUP(B2257,'FT-'!$B$2:$L$407,9,FALSE)</f>
        <v>102</v>
      </c>
      <c r="K2257" s="2" t="e">
        <f>VLOOKUP(B2257,'Master TS'!$A$1:$E$1221,4,FALSE)</f>
        <v>#N/A</v>
      </c>
      <c r="L2257" s="2" t="e">
        <f>VLOOKUP(B2257,'Master TS'!$A$1:$E$1221,5,FALSE)</f>
        <v>#N/A</v>
      </c>
      <c r="M2257" s="2" t="s">
        <v>20</v>
      </c>
    </row>
    <row r="2258" spans="1:13" ht="12" customHeight="1">
      <c r="A2258" s="2">
        <v>2257</v>
      </c>
      <c r="B2258" s="2">
        <v>183030033</v>
      </c>
      <c r="C2258" s="2" t="s">
        <v>2316</v>
      </c>
      <c r="D2258" s="2" t="s">
        <v>2273</v>
      </c>
      <c r="E2258" s="2" t="s">
        <v>2012</v>
      </c>
      <c r="F2258" s="2" t="s">
        <v>17</v>
      </c>
      <c r="G2258" s="2" t="s">
        <v>18</v>
      </c>
      <c r="H2258" s="3">
        <v>45209.627951388888</v>
      </c>
      <c r="I2258" s="2" t="s">
        <v>23</v>
      </c>
      <c r="J2258" s="2">
        <f>VLOOKUP(B2258,'FT-'!$B$2:$L$407,9,FALSE)</f>
        <v>369</v>
      </c>
      <c r="K2258" s="2" t="e">
        <f>VLOOKUP(B2258,'Master TS'!$A$1:$E$1221,4,FALSE)</f>
        <v>#N/A</v>
      </c>
      <c r="L2258" s="2" t="e">
        <f>VLOOKUP(B2258,'Master TS'!$A$1:$E$1221,5,FALSE)</f>
        <v>#N/A</v>
      </c>
      <c r="M2258" s="2" t="s">
        <v>20</v>
      </c>
    </row>
    <row r="2259" spans="1:13" ht="12" customHeight="1">
      <c r="A2259" s="2">
        <v>2258</v>
      </c>
      <c r="B2259" s="2">
        <v>183030053</v>
      </c>
      <c r="C2259" s="2" t="s">
        <v>2317</v>
      </c>
      <c r="D2259" s="2" t="s">
        <v>2273</v>
      </c>
      <c r="E2259" s="2" t="s">
        <v>2012</v>
      </c>
      <c r="F2259" s="2" t="s">
        <v>31</v>
      </c>
      <c r="G2259" s="2" t="s">
        <v>18</v>
      </c>
      <c r="H2259" s="3">
        <v>45203.463148148148</v>
      </c>
      <c r="I2259" s="2" t="s">
        <v>23</v>
      </c>
      <c r="J2259" s="2">
        <f>VLOOKUP(B2259,'FT-'!$B$2:$L$407,9,FALSE)</f>
        <v>108</v>
      </c>
      <c r="K2259" s="2" t="e">
        <f>VLOOKUP(B2259,'Master TS'!$A$1:$E$1221,4,FALSE)</f>
        <v>#N/A</v>
      </c>
      <c r="L2259" s="2" t="e">
        <f>VLOOKUP(B2259,'Master TS'!$A$1:$E$1221,5,FALSE)</f>
        <v>#N/A</v>
      </c>
      <c r="M2259" s="2" t="s">
        <v>20</v>
      </c>
    </row>
    <row r="2260" spans="1:13" ht="12" customHeight="1">
      <c r="A2260" s="2">
        <v>2259</v>
      </c>
      <c r="B2260" s="2">
        <v>183030056</v>
      </c>
      <c r="C2260" s="2" t="s">
        <v>2318</v>
      </c>
      <c r="D2260" s="2" t="s">
        <v>2273</v>
      </c>
      <c r="E2260" s="2" t="s">
        <v>2012</v>
      </c>
      <c r="F2260" s="2" t="s">
        <v>31</v>
      </c>
      <c r="G2260" s="2" t="s">
        <v>18</v>
      </c>
      <c r="H2260" s="3">
        <v>45202.613923611112</v>
      </c>
      <c r="I2260" s="2" t="s">
        <v>23</v>
      </c>
      <c r="J2260" s="2">
        <f>VLOOKUP(B2260,'FT-'!$B$2:$L$407,9,FALSE)</f>
        <v>75</v>
      </c>
      <c r="K2260" s="2" t="e">
        <f>VLOOKUP(B2260,'Master TS'!$A$1:$E$1221,4,FALSE)</f>
        <v>#N/A</v>
      </c>
      <c r="L2260" s="2" t="e">
        <f>VLOOKUP(B2260,'Master TS'!$A$1:$E$1221,5,FALSE)</f>
        <v>#N/A</v>
      </c>
      <c r="M2260" s="2" t="s">
        <v>20</v>
      </c>
    </row>
    <row r="2261" spans="1:13" ht="12" customHeight="1">
      <c r="A2261" s="2">
        <v>2260</v>
      </c>
      <c r="B2261" s="2">
        <v>183030066</v>
      </c>
      <c r="C2261" s="2" t="s">
        <v>2319</v>
      </c>
      <c r="D2261" s="2" t="s">
        <v>2273</v>
      </c>
      <c r="E2261" s="2" t="s">
        <v>2012</v>
      </c>
      <c r="F2261" s="2" t="s">
        <v>17</v>
      </c>
      <c r="G2261" s="2" t="s">
        <v>18</v>
      </c>
      <c r="H2261" s="3">
        <v>45210.795613425929</v>
      </c>
      <c r="I2261" s="2" t="s">
        <v>23</v>
      </c>
      <c r="J2261" s="2">
        <f>VLOOKUP(B2261,'FT-'!$B$2:$L$407,9,FALSE)</f>
        <v>392</v>
      </c>
      <c r="K2261" s="2" t="e">
        <f>VLOOKUP(B2261,'Master TS'!$A$1:$E$1221,4,FALSE)</f>
        <v>#N/A</v>
      </c>
      <c r="L2261" s="2" t="e">
        <f>VLOOKUP(B2261,'Master TS'!$A$1:$E$1221,5,FALSE)</f>
        <v>#N/A</v>
      </c>
      <c r="M2261" s="2" t="s">
        <v>20</v>
      </c>
    </row>
    <row r="2262" spans="1:13" ht="12" customHeight="1">
      <c r="A2262" s="2">
        <v>2261</v>
      </c>
      <c r="B2262" s="2">
        <v>183030069</v>
      </c>
      <c r="C2262" s="2" t="s">
        <v>2320</v>
      </c>
      <c r="D2262" s="2" t="s">
        <v>2273</v>
      </c>
      <c r="E2262" s="2" t="s">
        <v>2012</v>
      </c>
      <c r="F2262" s="2" t="s">
        <v>76</v>
      </c>
      <c r="G2262" s="2" t="s">
        <v>18</v>
      </c>
      <c r="H2262" s="3">
        <v>45201.688252314816</v>
      </c>
      <c r="I2262" s="2" t="s">
        <v>23</v>
      </c>
      <c r="J2262" s="2">
        <f>VLOOKUP(B2262,'FT-'!$B$2:$L$407,9,FALSE)</f>
        <v>50</v>
      </c>
      <c r="K2262" s="2" t="e">
        <f>VLOOKUP(B2262,'Master TS'!$A$1:$E$1221,4,FALSE)</f>
        <v>#N/A</v>
      </c>
      <c r="L2262" s="2" t="e">
        <f>VLOOKUP(B2262,'Master TS'!$A$1:$E$1221,5,FALSE)</f>
        <v>#N/A</v>
      </c>
      <c r="M2262" s="2" t="s">
        <v>20</v>
      </c>
    </row>
    <row r="2263" spans="1:13" ht="12" customHeight="1">
      <c r="A2263" s="2">
        <v>2262</v>
      </c>
      <c r="B2263" s="2">
        <v>183030076</v>
      </c>
      <c r="C2263" s="2" t="s">
        <v>2321</v>
      </c>
      <c r="D2263" s="2" t="s">
        <v>2273</v>
      </c>
      <c r="E2263" s="2" t="s">
        <v>2012</v>
      </c>
      <c r="F2263" s="2" t="s">
        <v>31</v>
      </c>
      <c r="G2263" s="2" t="s">
        <v>18</v>
      </c>
      <c r="H2263" s="3">
        <v>45201.735127314816</v>
      </c>
      <c r="I2263" s="2" t="s">
        <v>23</v>
      </c>
      <c r="J2263" s="2">
        <f>VLOOKUP(B2263,'FT-'!$B$2:$L$407,9,FALSE)</f>
        <v>51</v>
      </c>
      <c r="K2263" s="2" t="e">
        <f>VLOOKUP(B2263,'Master TS'!$A$1:$E$1221,4,FALSE)</f>
        <v>#N/A</v>
      </c>
      <c r="L2263" s="2" t="e">
        <f>VLOOKUP(B2263,'Master TS'!$A$1:$E$1221,5,FALSE)</f>
        <v>#N/A</v>
      </c>
      <c r="M2263" s="2" t="s">
        <v>20</v>
      </c>
    </row>
    <row r="2264" spans="1:13" ht="12" customHeight="1">
      <c r="A2264" s="2">
        <v>2263</v>
      </c>
      <c r="B2264" s="2">
        <v>183030080</v>
      </c>
      <c r="C2264" s="2" t="s">
        <v>2322</v>
      </c>
      <c r="D2264" s="2" t="s">
        <v>2273</v>
      </c>
      <c r="E2264" s="2" t="s">
        <v>2012</v>
      </c>
      <c r="F2264" s="2" t="s">
        <v>25</v>
      </c>
      <c r="G2264" s="2" t="s">
        <v>18</v>
      </c>
      <c r="H2264" s="3">
        <v>45203.404328703706</v>
      </c>
      <c r="I2264" s="2" t="s">
        <v>23</v>
      </c>
      <c r="J2264" s="2">
        <f>VLOOKUP(B2264,'FT-'!$B$2:$L$407,9,FALSE)</f>
        <v>98</v>
      </c>
      <c r="K2264" s="2" t="e">
        <f>VLOOKUP(B2264,'Master TS'!$A$1:$E$1221,4,FALSE)</f>
        <v>#N/A</v>
      </c>
      <c r="L2264" s="2" t="e">
        <f>VLOOKUP(B2264,'Master TS'!$A$1:$E$1221,5,FALSE)</f>
        <v>#N/A</v>
      </c>
      <c r="M2264" s="2" t="s">
        <v>20</v>
      </c>
    </row>
    <row r="2265" spans="1:13" ht="12" customHeight="1">
      <c r="A2265" s="2">
        <v>2264</v>
      </c>
      <c r="B2265" s="2">
        <v>183030081</v>
      </c>
      <c r="C2265" s="2" t="s">
        <v>2323</v>
      </c>
      <c r="D2265" s="2" t="s">
        <v>2273</v>
      </c>
      <c r="E2265" s="2" t="s">
        <v>2012</v>
      </c>
      <c r="F2265" s="2" t="s">
        <v>17</v>
      </c>
      <c r="G2265" s="2" t="s">
        <v>18</v>
      </c>
      <c r="H2265" s="3">
        <v>45203.65351851852</v>
      </c>
      <c r="I2265" s="2" t="s">
        <v>23</v>
      </c>
      <c r="J2265" s="2">
        <f>VLOOKUP(B2265,'FT-'!$B$2:$L$407,9,FALSE)</f>
        <v>123</v>
      </c>
      <c r="K2265" s="2" t="e">
        <f>VLOOKUP(B2265,'Master TS'!$A$1:$E$1221,4,FALSE)</f>
        <v>#N/A</v>
      </c>
      <c r="L2265" s="2" t="e">
        <f>VLOOKUP(B2265,'Master TS'!$A$1:$E$1221,5,FALSE)</f>
        <v>#N/A</v>
      </c>
      <c r="M2265" s="2" t="s">
        <v>20</v>
      </c>
    </row>
    <row r="2266" spans="1:13" ht="12" customHeight="1">
      <c r="A2266" s="2">
        <v>2265</v>
      </c>
      <c r="B2266" s="2">
        <v>183030113</v>
      </c>
      <c r="C2266" s="2" t="s">
        <v>2324</v>
      </c>
      <c r="D2266" s="2" t="s">
        <v>2273</v>
      </c>
      <c r="E2266" s="2" t="s">
        <v>2012</v>
      </c>
      <c r="F2266" s="2" t="s">
        <v>25</v>
      </c>
      <c r="G2266" s="2" t="s">
        <v>18</v>
      </c>
      <c r="H2266" s="3">
        <v>45196.890173611115</v>
      </c>
      <c r="I2266" s="2" t="s">
        <v>23</v>
      </c>
      <c r="J2266" s="2">
        <f>VLOOKUP(B2266,'FT-'!$B$2:$L$407,9,FALSE)</f>
        <v>12</v>
      </c>
      <c r="K2266" s="2" t="e">
        <f>VLOOKUP(B2266,'Master TS'!$A$1:$E$1221,4,FALSE)</f>
        <v>#N/A</v>
      </c>
      <c r="L2266" s="2" t="e">
        <f>VLOOKUP(B2266,'Master TS'!$A$1:$E$1221,5,FALSE)</f>
        <v>#N/A</v>
      </c>
      <c r="M2266" s="2" t="s">
        <v>20</v>
      </c>
    </row>
    <row r="2267" spans="1:13" ht="12" customHeight="1">
      <c r="A2267" s="2">
        <v>2266</v>
      </c>
      <c r="B2267" s="2">
        <v>193030014</v>
      </c>
      <c r="C2267" s="2" t="s">
        <v>2325</v>
      </c>
      <c r="D2267" s="2" t="s">
        <v>2273</v>
      </c>
      <c r="E2267" s="2" t="s">
        <v>2012</v>
      </c>
      <c r="F2267" s="2" t="s">
        <v>25</v>
      </c>
      <c r="G2267" s="2" t="s">
        <v>18</v>
      </c>
      <c r="H2267" s="3">
        <v>45205.521493055552</v>
      </c>
      <c r="I2267" s="2" t="s">
        <v>42</v>
      </c>
      <c r="J2267" s="2">
        <f>VLOOKUP(B2267,'FT-'!$B$2:$L$407,9,FALSE)</f>
        <v>214</v>
      </c>
      <c r="K2267" s="2" t="e">
        <f>VLOOKUP(B2267,'Master TS'!$A$1:$E$1221,4,FALSE)</f>
        <v>#N/A</v>
      </c>
      <c r="L2267" s="2" t="e">
        <f>VLOOKUP(B2267,'Master TS'!$A$1:$E$1221,5,FALSE)</f>
        <v>#N/A</v>
      </c>
      <c r="M2267" s="2" t="s">
        <v>20</v>
      </c>
    </row>
    <row r="2268" spans="1:13" ht="12" customHeight="1">
      <c r="A2268" s="2">
        <v>2267</v>
      </c>
      <c r="B2268" s="2">
        <v>193030065</v>
      </c>
      <c r="C2268" s="2" t="s">
        <v>2326</v>
      </c>
      <c r="D2268" s="2" t="s">
        <v>2273</v>
      </c>
      <c r="E2268" s="2" t="s">
        <v>2012</v>
      </c>
      <c r="F2268" s="2" t="s">
        <v>31</v>
      </c>
      <c r="G2268" s="2" t="s">
        <v>18</v>
      </c>
      <c r="H2268" s="3">
        <v>45201.599027777775</v>
      </c>
      <c r="I2268" s="2" t="s">
        <v>23</v>
      </c>
      <c r="J2268" s="2">
        <f>VLOOKUP(B2268,'FT-'!$B$2:$L$407,9,FALSE)</f>
        <v>47</v>
      </c>
      <c r="K2268" s="2" t="e">
        <f>VLOOKUP(B2268,'Master TS'!$A$1:$E$1221,4,FALSE)</f>
        <v>#N/A</v>
      </c>
      <c r="L2268" s="2" t="e">
        <f>VLOOKUP(B2268,'Master TS'!$A$1:$E$1221,5,FALSE)</f>
        <v>#N/A</v>
      </c>
      <c r="M2268" s="2" t="s">
        <v>20</v>
      </c>
    </row>
    <row r="2269" spans="1:13" ht="12" customHeight="1">
      <c r="A2269" s="2">
        <v>2268</v>
      </c>
      <c r="B2269" s="2">
        <v>193030069</v>
      </c>
      <c r="C2269" s="2" t="s">
        <v>2327</v>
      </c>
      <c r="D2269" s="2" t="s">
        <v>2273</v>
      </c>
      <c r="E2269" s="2" t="s">
        <v>2012</v>
      </c>
      <c r="F2269" s="2" t="s">
        <v>31</v>
      </c>
      <c r="G2269" s="2" t="s">
        <v>18</v>
      </c>
      <c r="H2269" s="3">
        <v>45208.767604166664</v>
      </c>
      <c r="I2269" s="2" t="s">
        <v>23</v>
      </c>
      <c r="J2269" s="2">
        <f>VLOOKUP(B2269,'FT-'!$B$2:$L$407,9,FALSE)</f>
        <v>323</v>
      </c>
      <c r="K2269" s="2" t="e">
        <f>VLOOKUP(B2269,'Master TS'!$A$1:$E$1221,4,FALSE)</f>
        <v>#N/A</v>
      </c>
      <c r="L2269" s="2" t="e">
        <f>VLOOKUP(B2269,'Master TS'!$A$1:$E$1221,5,FALSE)</f>
        <v>#N/A</v>
      </c>
      <c r="M2269" s="2" t="s">
        <v>20</v>
      </c>
    </row>
    <row r="2270" spans="1:13" ht="12" customHeight="1">
      <c r="A2270" s="2">
        <v>2269</v>
      </c>
      <c r="B2270" s="2">
        <v>193030072</v>
      </c>
      <c r="C2270" s="2" t="s">
        <v>2328</v>
      </c>
      <c r="D2270" s="2" t="s">
        <v>2273</v>
      </c>
      <c r="E2270" s="2" t="s">
        <v>2012</v>
      </c>
      <c r="F2270" s="2" t="s">
        <v>17</v>
      </c>
      <c r="G2270" s="2" t="s">
        <v>18</v>
      </c>
      <c r="H2270" s="3">
        <v>45199.932928240742</v>
      </c>
      <c r="I2270" s="2" t="s">
        <v>23</v>
      </c>
      <c r="J2270" s="2">
        <f>VLOOKUP(B2270,'FT-'!$B$2:$L$407,9,FALSE)</f>
        <v>32</v>
      </c>
      <c r="K2270" s="2" t="e">
        <f>VLOOKUP(B2270,'Master TS'!$A$1:$E$1221,4,FALSE)</f>
        <v>#N/A</v>
      </c>
      <c r="L2270" s="2" t="e">
        <f>VLOOKUP(B2270,'Master TS'!$A$1:$E$1221,5,FALSE)</f>
        <v>#N/A</v>
      </c>
      <c r="M2270" s="2" t="s">
        <v>20</v>
      </c>
    </row>
    <row r="2271" spans="1:13" ht="12" customHeight="1">
      <c r="A2271" s="2">
        <v>2270</v>
      </c>
      <c r="B2271" s="2">
        <v>193030090</v>
      </c>
      <c r="C2271" s="2" t="s">
        <v>2329</v>
      </c>
      <c r="D2271" s="2" t="s">
        <v>2273</v>
      </c>
      <c r="E2271" s="2" t="s">
        <v>2012</v>
      </c>
      <c r="F2271" s="2" t="s">
        <v>17</v>
      </c>
      <c r="G2271" s="2" t="s">
        <v>18</v>
      </c>
      <c r="H2271" s="3">
        <v>45201.570810185185</v>
      </c>
      <c r="I2271" s="2" t="s">
        <v>23</v>
      </c>
      <c r="J2271" s="2">
        <f>VLOOKUP(B2271,'FT-'!$B$2:$L$407,9,FALSE)</f>
        <v>43</v>
      </c>
      <c r="K2271" s="2" t="e">
        <f>VLOOKUP(B2271,'Master TS'!$A$1:$E$1221,4,FALSE)</f>
        <v>#N/A</v>
      </c>
      <c r="L2271" s="2" t="e">
        <f>VLOOKUP(B2271,'Master TS'!$A$1:$E$1221,5,FALSE)</f>
        <v>#N/A</v>
      </c>
      <c r="M2271" s="2" t="s">
        <v>20</v>
      </c>
    </row>
    <row r="2272" spans="1:13" ht="12" customHeight="1">
      <c r="A2272" s="2">
        <v>2271</v>
      </c>
      <c r="B2272" s="2">
        <v>193030109</v>
      </c>
      <c r="C2272" s="2" t="s">
        <v>2330</v>
      </c>
      <c r="D2272" s="2" t="s">
        <v>2273</v>
      </c>
      <c r="E2272" s="2" t="s">
        <v>2012</v>
      </c>
      <c r="F2272" s="2" t="s">
        <v>25</v>
      </c>
      <c r="G2272" s="2" t="s">
        <v>18</v>
      </c>
      <c r="H2272" s="3">
        <v>45208.562210648146</v>
      </c>
      <c r="I2272" s="2" t="s">
        <v>23</v>
      </c>
      <c r="J2272" s="2">
        <f>VLOOKUP(B2272,'FT-'!$B$2:$L$407,9,FALSE)</f>
        <v>304</v>
      </c>
      <c r="K2272" s="2" t="e">
        <f>VLOOKUP(B2272,'Master TS'!$A$1:$E$1221,4,FALSE)</f>
        <v>#N/A</v>
      </c>
      <c r="L2272" s="2" t="e">
        <f>VLOOKUP(B2272,'Master TS'!$A$1:$E$1221,5,FALSE)</f>
        <v>#N/A</v>
      </c>
      <c r="M2272" s="2" t="s">
        <v>20</v>
      </c>
    </row>
    <row r="2273" spans="1:13" ht="12" customHeight="1">
      <c r="A2273" s="2">
        <v>2272</v>
      </c>
      <c r="B2273" s="2">
        <v>193030110</v>
      </c>
      <c r="C2273" s="2" t="s">
        <v>2331</v>
      </c>
      <c r="D2273" s="2" t="s">
        <v>2273</v>
      </c>
      <c r="E2273" s="2" t="s">
        <v>2012</v>
      </c>
      <c r="F2273" s="2" t="s">
        <v>25</v>
      </c>
      <c r="G2273" s="2" t="s">
        <v>18</v>
      </c>
      <c r="H2273" s="3">
        <v>45201.574872685182</v>
      </c>
      <c r="I2273" s="2" t="s">
        <v>23</v>
      </c>
      <c r="J2273" s="2">
        <f>VLOOKUP(B2273,'FT-'!$B$2:$L$407,9,FALSE)</f>
        <v>44</v>
      </c>
      <c r="K2273" s="2" t="e">
        <f>VLOOKUP(B2273,'Master TS'!$A$1:$E$1221,4,FALSE)</f>
        <v>#N/A</v>
      </c>
      <c r="L2273" s="2" t="e">
        <f>VLOOKUP(B2273,'Master TS'!$A$1:$E$1221,5,FALSE)</f>
        <v>#N/A</v>
      </c>
      <c r="M2273" s="2" t="s">
        <v>20</v>
      </c>
    </row>
    <row r="2274" spans="1:13" ht="12" customHeight="1">
      <c r="A2274" s="2">
        <v>2273</v>
      </c>
      <c r="B2274" s="2">
        <v>193030112</v>
      </c>
      <c r="C2274" s="2" t="s">
        <v>2332</v>
      </c>
      <c r="D2274" s="2" t="s">
        <v>2273</v>
      </c>
      <c r="E2274" s="2" t="s">
        <v>2012</v>
      </c>
      <c r="F2274" s="2" t="s">
        <v>25</v>
      </c>
      <c r="G2274" s="2" t="s">
        <v>18</v>
      </c>
      <c r="H2274" s="3">
        <v>45208.525347222225</v>
      </c>
      <c r="I2274" s="2" t="s">
        <v>23</v>
      </c>
      <c r="J2274" s="2">
        <f>VLOOKUP(B2274,'FT-'!$B$2:$L$407,9,FALSE)</f>
        <v>301</v>
      </c>
      <c r="K2274" s="2" t="e">
        <f>VLOOKUP(B2274,'Master TS'!$A$1:$E$1221,4,FALSE)</f>
        <v>#N/A</v>
      </c>
      <c r="L2274" s="2" t="e">
        <f>VLOOKUP(B2274,'Master TS'!$A$1:$E$1221,5,FALSE)</f>
        <v>#N/A</v>
      </c>
      <c r="M2274" s="2" t="s">
        <v>20</v>
      </c>
    </row>
    <row r="2275" spans="1:13" ht="12" customHeight="1">
      <c r="A2275" s="2">
        <v>2274</v>
      </c>
      <c r="B2275" s="2">
        <v>223030104</v>
      </c>
      <c r="C2275" s="2" t="s">
        <v>2333</v>
      </c>
      <c r="D2275" s="2" t="s">
        <v>2273</v>
      </c>
      <c r="E2275" s="2" t="s">
        <v>2012</v>
      </c>
      <c r="F2275" s="2" t="s">
        <v>25</v>
      </c>
      <c r="G2275" s="2" t="s">
        <v>18</v>
      </c>
      <c r="H2275" s="3">
        <v>45205.619976851849</v>
      </c>
      <c r="I2275" s="2" t="s">
        <v>23</v>
      </c>
      <c r="J2275" s="2">
        <f>VLOOKUP(B2275,'FT-'!$B$2:$L$407,9,FALSE)</f>
        <v>232</v>
      </c>
      <c r="K2275" s="2" t="e">
        <f>VLOOKUP(B2275,'Master TS'!$A$1:$E$1221,4,FALSE)</f>
        <v>#N/A</v>
      </c>
      <c r="L2275" s="2" t="e">
        <f>VLOOKUP(B2275,'Master TS'!$A$1:$E$1221,5,FALSE)</f>
        <v>#N/A</v>
      </c>
      <c r="M2275" s="2" t="s">
        <v>20</v>
      </c>
    </row>
    <row r="2276" spans="1:13" ht="12" customHeight="1">
      <c r="A2276" s="2">
        <v>2275</v>
      </c>
      <c r="B2276" s="2">
        <v>223030108</v>
      </c>
      <c r="C2276" s="2" t="s">
        <v>2334</v>
      </c>
      <c r="D2276" s="2" t="s">
        <v>2273</v>
      </c>
      <c r="E2276" s="2" t="s">
        <v>2012</v>
      </c>
      <c r="F2276" s="2" t="s">
        <v>31</v>
      </c>
      <c r="G2276" s="2" t="s">
        <v>18</v>
      </c>
      <c r="H2276" s="3">
        <v>45208.611516203702</v>
      </c>
      <c r="I2276" s="2" t="s">
        <v>23</v>
      </c>
      <c r="J2276" s="2">
        <f>VLOOKUP(B2276,'FT-'!$B$2:$L$407,9,FALSE)</f>
        <v>309</v>
      </c>
      <c r="K2276" s="2" t="e">
        <f>VLOOKUP(B2276,'Master TS'!$A$1:$E$1221,4,FALSE)</f>
        <v>#N/A</v>
      </c>
      <c r="L2276" s="2" t="e">
        <f>VLOOKUP(B2276,'Master TS'!$A$1:$E$1221,5,FALSE)</f>
        <v>#N/A</v>
      </c>
      <c r="M2276" s="2" t="s">
        <v>20</v>
      </c>
    </row>
    <row r="2277" spans="1:13" ht="12" customHeight="1">
      <c r="A2277" s="2">
        <v>2276</v>
      </c>
      <c r="B2277" s="2">
        <v>223030111</v>
      </c>
      <c r="C2277" s="2" t="s">
        <v>2335</v>
      </c>
      <c r="D2277" s="2" t="s">
        <v>2273</v>
      </c>
      <c r="E2277" s="2" t="s">
        <v>2012</v>
      </c>
      <c r="F2277" s="2" t="s">
        <v>17</v>
      </c>
      <c r="G2277" s="2" t="s">
        <v>18</v>
      </c>
      <c r="H2277" s="3">
        <v>45211.453240740739</v>
      </c>
      <c r="I2277" s="2" t="s">
        <v>23</v>
      </c>
      <c r="J2277" s="2">
        <f>VLOOKUP(B2277,'FT-'!$B$2:$L$407,9,FALSE)</f>
        <v>400</v>
      </c>
      <c r="K2277" s="2" t="e">
        <f>VLOOKUP(B2277,'Master TS'!$A$1:$E$1221,4,FALSE)</f>
        <v>#N/A</v>
      </c>
      <c r="L2277" s="2" t="e">
        <f>VLOOKUP(B2277,'Master TS'!$A$1:$E$1221,5,FALSE)</f>
        <v>#N/A</v>
      </c>
      <c r="M2277" s="2" t="s">
        <v>20</v>
      </c>
    </row>
    <row r="2278" spans="1:13" ht="12" customHeight="1">
      <c r="A2278" s="2">
        <v>2277</v>
      </c>
      <c r="B2278" s="2">
        <v>143020399</v>
      </c>
      <c r="C2278" s="2" t="s">
        <v>2336</v>
      </c>
      <c r="D2278" s="2" t="s">
        <v>2337</v>
      </c>
      <c r="E2278" s="2" t="s">
        <v>2012</v>
      </c>
      <c r="F2278" s="2" t="s">
        <v>17</v>
      </c>
      <c r="G2278" s="2" t="s">
        <v>18</v>
      </c>
      <c r="H2278" s="3">
        <v>45203.831979166665</v>
      </c>
      <c r="I2278" s="2" t="s">
        <v>370</v>
      </c>
      <c r="J2278" s="2">
        <f>VLOOKUP(B2278,'FT-'!$B$2:$L$407,9,FALSE)</f>
        <v>144</v>
      </c>
      <c r="K2278" s="2" t="e">
        <f>VLOOKUP(B2278,'Master TS'!$A$1:$E$1221,4,FALSE)</f>
        <v>#N/A</v>
      </c>
      <c r="L2278" s="2" t="e">
        <f>VLOOKUP(B2278,'Master TS'!$A$1:$E$1221,5,FALSE)</f>
        <v>#N/A</v>
      </c>
      <c r="M2278" s="2" t="s">
        <v>20</v>
      </c>
    </row>
    <row r="2279" spans="1:13" ht="12" customHeight="1">
      <c r="A2279" s="2">
        <v>2278</v>
      </c>
      <c r="B2279" s="2">
        <v>153020056</v>
      </c>
      <c r="C2279" s="2" t="s">
        <v>2338</v>
      </c>
      <c r="D2279" s="2" t="s">
        <v>2337</v>
      </c>
      <c r="E2279" s="2" t="s">
        <v>2012</v>
      </c>
      <c r="F2279" s="2" t="s">
        <v>34</v>
      </c>
      <c r="G2279" s="2" t="s">
        <v>18</v>
      </c>
      <c r="H2279" s="3">
        <v>45209.51462962963</v>
      </c>
      <c r="I2279" s="2" t="s">
        <v>370</v>
      </c>
      <c r="J2279" s="2">
        <f>VLOOKUP(B2279,'FT-'!$B$2:$L$407,9,FALSE)</f>
        <v>355</v>
      </c>
      <c r="K2279" s="2" t="e">
        <f>VLOOKUP(B2279,'Master TS'!$A$1:$E$1221,4,FALSE)</f>
        <v>#N/A</v>
      </c>
      <c r="L2279" s="2" t="e">
        <f>VLOOKUP(B2279,'Master TS'!$A$1:$E$1221,5,FALSE)</f>
        <v>#N/A</v>
      </c>
      <c r="M2279" s="2" t="s">
        <v>20</v>
      </c>
    </row>
    <row r="2280" spans="1:13" ht="12" customHeight="1">
      <c r="A2280" s="2">
        <v>2279</v>
      </c>
      <c r="B2280" s="2">
        <v>153020057</v>
      </c>
      <c r="C2280" s="2" t="s">
        <v>2339</v>
      </c>
      <c r="D2280" s="2" t="s">
        <v>2337</v>
      </c>
      <c r="E2280" s="2" t="s">
        <v>2012</v>
      </c>
      <c r="F2280" s="2" t="s">
        <v>25</v>
      </c>
      <c r="G2280" s="2" t="s">
        <v>18</v>
      </c>
      <c r="H2280" s="3">
        <v>45208.885694444441</v>
      </c>
      <c r="I2280" s="2" t="s">
        <v>148</v>
      </c>
      <c r="J2280" s="2">
        <f>VLOOKUP(B2280,'FT-'!$B$2:$L$407,9,FALSE)</f>
        <v>327</v>
      </c>
      <c r="K2280" s="2" t="e">
        <f>VLOOKUP(B2280,'Master TS'!$A$1:$E$1221,4,FALSE)</f>
        <v>#N/A</v>
      </c>
      <c r="L2280" s="2" t="e">
        <f>VLOOKUP(B2280,'Master TS'!$A$1:$E$1221,5,FALSE)</f>
        <v>#N/A</v>
      </c>
      <c r="M2280" s="2" t="s">
        <v>20</v>
      </c>
    </row>
    <row r="2281" spans="1:13" ht="12" customHeight="1">
      <c r="A2281" s="2">
        <v>2280</v>
      </c>
      <c r="B2281" s="2">
        <v>163020009</v>
      </c>
      <c r="C2281" s="2" t="s">
        <v>2340</v>
      </c>
      <c r="D2281" s="2" t="s">
        <v>2337</v>
      </c>
      <c r="E2281" s="2" t="s">
        <v>2012</v>
      </c>
      <c r="F2281" s="2" t="s">
        <v>34</v>
      </c>
      <c r="G2281" s="2" t="s">
        <v>18</v>
      </c>
      <c r="H2281" s="3">
        <v>45202.531435185185</v>
      </c>
      <c r="I2281" s="2" t="s">
        <v>23</v>
      </c>
      <c r="J2281" s="2">
        <f>VLOOKUP(B2281,'FT-'!$B$2:$L$407,9,FALSE)</f>
        <v>69</v>
      </c>
      <c r="K2281" s="2" t="e">
        <f>VLOOKUP(B2281,'Master TS'!$A$1:$E$1221,4,FALSE)</f>
        <v>#N/A</v>
      </c>
      <c r="L2281" s="2" t="e">
        <f>VLOOKUP(B2281,'Master TS'!$A$1:$E$1221,5,FALSE)</f>
        <v>#N/A</v>
      </c>
      <c r="M2281" s="2" t="s">
        <v>20</v>
      </c>
    </row>
    <row r="2282" spans="1:13" ht="12" customHeight="1">
      <c r="A2282" s="2">
        <v>2281</v>
      </c>
      <c r="B2282" s="2">
        <v>163020013</v>
      </c>
      <c r="C2282" s="2" t="s">
        <v>2341</v>
      </c>
      <c r="D2282" s="2" t="s">
        <v>2337</v>
      </c>
      <c r="E2282" s="2" t="s">
        <v>2012</v>
      </c>
      <c r="F2282" s="2" t="s">
        <v>76</v>
      </c>
      <c r="G2282" s="2" t="s">
        <v>18</v>
      </c>
      <c r="H2282" s="3">
        <v>45204.423530092594</v>
      </c>
      <c r="I2282" s="2" t="s">
        <v>23</v>
      </c>
      <c r="J2282" s="2">
        <f>VLOOKUP(B2282,'FT-'!$B$2:$L$407,9,FALSE)</f>
        <v>160</v>
      </c>
      <c r="K2282" s="2" t="e">
        <f>VLOOKUP(B2282,'Master TS'!$A$1:$E$1221,4,FALSE)</f>
        <v>#N/A</v>
      </c>
      <c r="L2282" s="2" t="e">
        <f>VLOOKUP(B2282,'Master TS'!$A$1:$E$1221,5,FALSE)</f>
        <v>#N/A</v>
      </c>
      <c r="M2282" s="2" t="s">
        <v>20</v>
      </c>
    </row>
    <row r="2283" spans="1:13" ht="12" customHeight="1">
      <c r="A2283" s="2">
        <v>2282</v>
      </c>
      <c r="B2283" s="2">
        <v>163020016</v>
      </c>
      <c r="C2283" s="2" t="s">
        <v>2342</v>
      </c>
      <c r="D2283" s="2" t="s">
        <v>2337</v>
      </c>
      <c r="E2283" s="2" t="s">
        <v>2012</v>
      </c>
      <c r="F2283" s="2" t="s">
        <v>39</v>
      </c>
      <c r="G2283" s="2" t="s">
        <v>18</v>
      </c>
      <c r="H2283" s="3">
        <v>45209.661249999997</v>
      </c>
      <c r="I2283" s="2" t="s">
        <v>23</v>
      </c>
      <c r="J2283" s="2">
        <f>VLOOKUP(B2283,'FT-'!$B$2:$L$407,9,FALSE)</f>
        <v>373</v>
      </c>
      <c r="K2283" s="2" t="e">
        <f>VLOOKUP(B2283,'Master TS'!$A$1:$E$1221,4,FALSE)</f>
        <v>#N/A</v>
      </c>
      <c r="L2283" s="2" t="e">
        <f>VLOOKUP(B2283,'Master TS'!$A$1:$E$1221,5,FALSE)</f>
        <v>#N/A</v>
      </c>
      <c r="M2283" s="2" t="s">
        <v>20</v>
      </c>
    </row>
    <row r="2284" spans="1:13" ht="12" customHeight="1">
      <c r="A2284" s="2">
        <v>2283</v>
      </c>
      <c r="B2284" s="2">
        <v>163020024</v>
      </c>
      <c r="C2284" s="2" t="s">
        <v>2343</v>
      </c>
      <c r="D2284" s="2" t="s">
        <v>2337</v>
      </c>
      <c r="E2284" s="2" t="s">
        <v>2012</v>
      </c>
      <c r="F2284" s="2" t="s">
        <v>31</v>
      </c>
      <c r="G2284" s="2" t="s">
        <v>18</v>
      </c>
      <c r="H2284" s="3">
        <v>45202.529687499999</v>
      </c>
      <c r="I2284" s="2" t="s">
        <v>23</v>
      </c>
      <c r="J2284" s="2">
        <f>VLOOKUP(B2284,'FT-'!$B$2:$L$407,9,FALSE)</f>
        <v>68</v>
      </c>
      <c r="K2284" s="2" t="e">
        <f>VLOOKUP(B2284,'Master TS'!$A$1:$E$1221,4,FALSE)</f>
        <v>#N/A</v>
      </c>
      <c r="L2284" s="2" t="e">
        <f>VLOOKUP(B2284,'Master TS'!$A$1:$E$1221,5,FALSE)</f>
        <v>#N/A</v>
      </c>
      <c r="M2284" s="2" t="s">
        <v>20</v>
      </c>
    </row>
    <row r="2285" spans="1:13" ht="12" customHeight="1">
      <c r="A2285" s="2">
        <v>2284</v>
      </c>
      <c r="B2285" s="2">
        <v>163020028</v>
      </c>
      <c r="C2285" s="2" t="s">
        <v>2344</v>
      </c>
      <c r="D2285" s="2" t="s">
        <v>2337</v>
      </c>
      <c r="E2285" s="2" t="s">
        <v>2012</v>
      </c>
      <c r="F2285" s="2" t="s">
        <v>34</v>
      </c>
      <c r="G2285" s="2" t="s">
        <v>18</v>
      </c>
      <c r="H2285" s="3">
        <v>45204.46</v>
      </c>
      <c r="I2285" s="2" t="s">
        <v>23</v>
      </c>
      <c r="J2285" s="2">
        <f>VLOOKUP(B2285,'FT-'!$B$2:$L$407,9,FALSE)</f>
        <v>167</v>
      </c>
      <c r="K2285" s="2" t="e">
        <f>VLOOKUP(B2285,'Master TS'!$A$1:$E$1221,4,FALSE)</f>
        <v>#N/A</v>
      </c>
      <c r="L2285" s="2" t="e">
        <f>VLOOKUP(B2285,'Master TS'!$A$1:$E$1221,5,FALSE)</f>
        <v>#N/A</v>
      </c>
      <c r="M2285" s="2" t="s">
        <v>20</v>
      </c>
    </row>
    <row r="2286" spans="1:13" ht="12" customHeight="1">
      <c r="A2286" s="2">
        <v>2285</v>
      </c>
      <c r="B2286" s="2">
        <v>163020030</v>
      </c>
      <c r="C2286" s="2" t="s">
        <v>2345</v>
      </c>
      <c r="D2286" s="2" t="s">
        <v>2337</v>
      </c>
      <c r="E2286" s="2" t="s">
        <v>2012</v>
      </c>
      <c r="F2286" s="2" t="s">
        <v>34</v>
      </c>
      <c r="G2286" s="2" t="s">
        <v>18</v>
      </c>
      <c r="H2286" s="3">
        <v>45204.404965277776</v>
      </c>
      <c r="I2286" s="2" t="s">
        <v>23</v>
      </c>
      <c r="J2286" s="2">
        <f>VLOOKUP(B2286,'FT-'!$B$2:$L$407,9,FALSE)</f>
        <v>155</v>
      </c>
      <c r="K2286" s="2" t="e">
        <f>VLOOKUP(B2286,'Master TS'!$A$1:$E$1221,4,FALSE)</f>
        <v>#N/A</v>
      </c>
      <c r="L2286" s="2" t="e">
        <f>VLOOKUP(B2286,'Master TS'!$A$1:$E$1221,5,FALSE)</f>
        <v>#N/A</v>
      </c>
      <c r="M2286" s="2" t="s">
        <v>20</v>
      </c>
    </row>
    <row r="2287" spans="1:13" ht="12" customHeight="1">
      <c r="A2287" s="2">
        <v>2286</v>
      </c>
      <c r="B2287" s="2">
        <v>163020032</v>
      </c>
      <c r="C2287" s="2" t="s">
        <v>2346</v>
      </c>
      <c r="D2287" s="2" t="s">
        <v>2337</v>
      </c>
      <c r="E2287" s="2" t="s">
        <v>2012</v>
      </c>
      <c r="F2287" s="2" t="s">
        <v>34</v>
      </c>
      <c r="G2287" s="2" t="s">
        <v>18</v>
      </c>
      <c r="H2287" s="3">
        <v>45202.537951388891</v>
      </c>
      <c r="I2287" s="2" t="s">
        <v>23</v>
      </c>
      <c r="J2287" s="2">
        <f>VLOOKUP(B2287,'FT-'!$B$2:$L$407,9,FALSE)</f>
        <v>71</v>
      </c>
      <c r="K2287" s="2" t="e">
        <f>VLOOKUP(B2287,'Master TS'!$A$1:$E$1221,4,FALSE)</f>
        <v>#N/A</v>
      </c>
      <c r="L2287" s="2" t="e">
        <f>VLOOKUP(B2287,'Master TS'!$A$1:$E$1221,5,FALSE)</f>
        <v>#N/A</v>
      </c>
      <c r="M2287" s="2" t="s">
        <v>20</v>
      </c>
    </row>
    <row r="2288" spans="1:13" ht="12" customHeight="1">
      <c r="A2288" s="2">
        <v>2287</v>
      </c>
      <c r="B2288" s="2">
        <v>163020035</v>
      </c>
      <c r="C2288" s="2" t="s">
        <v>2347</v>
      </c>
      <c r="D2288" s="2" t="s">
        <v>2337</v>
      </c>
      <c r="E2288" s="2" t="s">
        <v>2012</v>
      </c>
      <c r="F2288" s="2" t="s">
        <v>25</v>
      </c>
      <c r="G2288" s="2" t="s">
        <v>18</v>
      </c>
      <c r="H2288" s="3">
        <v>45202.537939814814</v>
      </c>
      <c r="I2288" s="2" t="s">
        <v>23</v>
      </c>
      <c r="J2288" s="2">
        <f>VLOOKUP(B2288,'FT-'!$B$2:$L$407,9,FALSE)</f>
        <v>70</v>
      </c>
      <c r="K2288" s="2" t="e">
        <f>VLOOKUP(B2288,'Master TS'!$A$1:$E$1221,4,FALSE)</f>
        <v>#N/A</v>
      </c>
      <c r="L2288" s="2" t="e">
        <f>VLOOKUP(B2288,'Master TS'!$A$1:$E$1221,5,FALSE)</f>
        <v>#N/A</v>
      </c>
      <c r="M2288" s="2" t="s">
        <v>20</v>
      </c>
    </row>
    <row r="2289" spans="1:13" ht="12" customHeight="1">
      <c r="A2289" s="2">
        <v>2288</v>
      </c>
      <c r="B2289" s="2">
        <v>163020041</v>
      </c>
      <c r="C2289" s="2" t="s">
        <v>2348</v>
      </c>
      <c r="D2289" s="2" t="s">
        <v>2337</v>
      </c>
      <c r="E2289" s="2" t="s">
        <v>2012</v>
      </c>
      <c r="F2289" s="2" t="s">
        <v>25</v>
      </c>
      <c r="G2289" s="2" t="s">
        <v>18</v>
      </c>
      <c r="H2289" s="3">
        <v>45204.408518518518</v>
      </c>
      <c r="I2289" s="2" t="s">
        <v>23</v>
      </c>
      <c r="J2289" s="2">
        <f>VLOOKUP(B2289,'FT-'!$B$2:$L$407,9,FALSE)</f>
        <v>157</v>
      </c>
      <c r="K2289" s="2" t="e">
        <f>VLOOKUP(B2289,'Master TS'!$A$1:$E$1221,4,FALSE)</f>
        <v>#N/A</v>
      </c>
      <c r="L2289" s="2" t="e">
        <f>VLOOKUP(B2289,'Master TS'!$A$1:$E$1221,5,FALSE)</f>
        <v>#N/A</v>
      </c>
      <c r="M2289" s="2" t="s">
        <v>20</v>
      </c>
    </row>
    <row r="2290" spans="1:13" ht="12" customHeight="1">
      <c r="A2290" s="2">
        <v>2289</v>
      </c>
      <c r="B2290" s="2">
        <v>163020045</v>
      </c>
      <c r="C2290" s="2" t="s">
        <v>2349</v>
      </c>
      <c r="D2290" s="2" t="s">
        <v>2337</v>
      </c>
      <c r="E2290" s="2" t="s">
        <v>2012</v>
      </c>
      <c r="F2290" s="2" t="s">
        <v>25</v>
      </c>
      <c r="G2290" s="2" t="s">
        <v>18</v>
      </c>
      <c r="H2290" s="3">
        <v>45204.468171296299</v>
      </c>
      <c r="I2290" s="2"/>
      <c r="J2290" s="2">
        <f>VLOOKUP(B2290,'FT-'!$B$2:$L$407,9,FALSE)</f>
        <v>171</v>
      </c>
      <c r="K2290" s="2" t="e">
        <f>VLOOKUP(B2290,'Master TS'!$A$1:$E$1221,4,FALSE)</f>
        <v>#N/A</v>
      </c>
      <c r="L2290" s="2" t="e">
        <f>VLOOKUP(B2290,'Master TS'!$A$1:$E$1221,5,FALSE)</f>
        <v>#N/A</v>
      </c>
      <c r="M2290" s="2" t="s">
        <v>20</v>
      </c>
    </row>
    <row r="2291" spans="1:13" ht="12" customHeight="1">
      <c r="A2291" s="2">
        <v>2290</v>
      </c>
      <c r="B2291" s="2">
        <v>163020049</v>
      </c>
      <c r="C2291" s="2" t="s">
        <v>2350</v>
      </c>
      <c r="D2291" s="2" t="s">
        <v>2337</v>
      </c>
      <c r="E2291" s="2" t="s">
        <v>2012</v>
      </c>
      <c r="F2291" s="2" t="s">
        <v>34</v>
      </c>
      <c r="G2291" s="2" t="s">
        <v>18</v>
      </c>
      <c r="H2291" s="3">
        <v>45204.78361111111</v>
      </c>
      <c r="I2291" s="2" t="s">
        <v>23</v>
      </c>
      <c r="J2291" s="2">
        <f>VLOOKUP(B2291,'FT-'!$B$2:$L$407,9,FALSE)</f>
        <v>193</v>
      </c>
      <c r="K2291" s="2" t="e">
        <f>VLOOKUP(B2291,'Master TS'!$A$1:$E$1221,4,FALSE)</f>
        <v>#N/A</v>
      </c>
      <c r="L2291" s="2" t="e">
        <f>VLOOKUP(B2291,'Master TS'!$A$1:$E$1221,5,FALSE)</f>
        <v>#N/A</v>
      </c>
      <c r="M2291" s="2" t="s">
        <v>20</v>
      </c>
    </row>
    <row r="2292" spans="1:13" ht="12" customHeight="1">
      <c r="A2292" s="2">
        <v>2291</v>
      </c>
      <c r="B2292" s="2">
        <v>163020054</v>
      </c>
      <c r="C2292" s="2" t="s">
        <v>2351</v>
      </c>
      <c r="D2292" s="2" t="s">
        <v>2337</v>
      </c>
      <c r="E2292" s="2" t="s">
        <v>2012</v>
      </c>
      <c r="F2292" s="2" t="s">
        <v>112</v>
      </c>
      <c r="G2292" s="2" t="s">
        <v>18</v>
      </c>
      <c r="H2292" s="3">
        <v>45205.525243055556</v>
      </c>
      <c r="I2292" s="2" t="s">
        <v>23</v>
      </c>
      <c r="J2292" s="2">
        <f>VLOOKUP(B2292,'FT-'!$B$2:$L$407,9,FALSE)</f>
        <v>217</v>
      </c>
      <c r="K2292" s="2" t="e">
        <f>VLOOKUP(B2292,'Master TS'!$A$1:$E$1221,4,FALSE)</f>
        <v>#N/A</v>
      </c>
      <c r="L2292" s="2" t="e">
        <f>VLOOKUP(B2292,'Master TS'!$A$1:$E$1221,5,FALSE)</f>
        <v>#N/A</v>
      </c>
      <c r="M2292" s="2" t="s">
        <v>20</v>
      </c>
    </row>
    <row r="2293" spans="1:13" ht="12" customHeight="1">
      <c r="A2293" s="2">
        <v>2292</v>
      </c>
      <c r="B2293" s="2">
        <v>163020068</v>
      </c>
      <c r="C2293" s="2" t="s">
        <v>2352</v>
      </c>
      <c r="D2293" s="2" t="s">
        <v>2337</v>
      </c>
      <c r="E2293" s="2" t="s">
        <v>2012</v>
      </c>
      <c r="F2293" s="2" t="s">
        <v>17</v>
      </c>
      <c r="G2293" s="2" t="s">
        <v>18</v>
      </c>
      <c r="H2293" s="3">
        <v>45206.445648148147</v>
      </c>
      <c r="I2293" s="2" t="s">
        <v>26</v>
      </c>
      <c r="J2293" s="2">
        <f>VLOOKUP(B2293,'FT-'!$B$2:$L$407,9,FALSE)</f>
        <v>250</v>
      </c>
      <c r="K2293" s="2" t="e">
        <f>VLOOKUP(B2293,'Master TS'!$A$1:$E$1221,4,FALSE)</f>
        <v>#N/A</v>
      </c>
      <c r="L2293" s="2" t="e">
        <f>VLOOKUP(B2293,'Master TS'!$A$1:$E$1221,5,FALSE)</f>
        <v>#N/A</v>
      </c>
      <c r="M2293" s="2" t="s">
        <v>20</v>
      </c>
    </row>
    <row r="2294" spans="1:13" ht="12" customHeight="1">
      <c r="A2294" s="2">
        <v>2293</v>
      </c>
      <c r="B2294" s="2">
        <v>163020076</v>
      </c>
      <c r="C2294" s="2" t="s">
        <v>2353</v>
      </c>
      <c r="D2294" s="2" t="s">
        <v>2337</v>
      </c>
      <c r="E2294" s="2" t="s">
        <v>2012</v>
      </c>
      <c r="F2294" s="2" t="s">
        <v>25</v>
      </c>
      <c r="G2294" s="2" t="s">
        <v>18</v>
      </c>
      <c r="H2294" s="3">
        <v>45204.782800925925</v>
      </c>
      <c r="I2294" s="2" t="s">
        <v>23</v>
      </c>
      <c r="J2294" s="2">
        <f>VLOOKUP(B2294,'FT-'!$B$2:$L$407,9,FALSE)</f>
        <v>192</v>
      </c>
      <c r="K2294" s="2" t="e">
        <f>VLOOKUP(B2294,'Master TS'!$A$1:$E$1221,4,FALSE)</f>
        <v>#N/A</v>
      </c>
      <c r="L2294" s="2" t="e">
        <f>VLOOKUP(B2294,'Master TS'!$A$1:$E$1221,5,FALSE)</f>
        <v>#N/A</v>
      </c>
      <c r="M2294" s="2" t="s">
        <v>20</v>
      </c>
    </row>
    <row r="2295" spans="1:13" ht="12" customHeight="1">
      <c r="A2295" s="2">
        <v>2294</v>
      </c>
      <c r="B2295" s="2">
        <v>163020077</v>
      </c>
      <c r="C2295" s="2" t="s">
        <v>2354</v>
      </c>
      <c r="D2295" s="2" t="s">
        <v>2337</v>
      </c>
      <c r="E2295" s="2" t="s">
        <v>2012</v>
      </c>
      <c r="F2295" s="2" t="s">
        <v>17</v>
      </c>
      <c r="G2295" s="2" t="s">
        <v>18</v>
      </c>
      <c r="H2295" s="3">
        <v>45204.460069444445</v>
      </c>
      <c r="I2295" s="2" t="s">
        <v>23</v>
      </c>
      <c r="J2295" s="2">
        <f>VLOOKUP(B2295,'FT-'!$B$2:$L$407,9,FALSE)</f>
        <v>168</v>
      </c>
      <c r="K2295" s="2" t="e">
        <f>VLOOKUP(B2295,'Master TS'!$A$1:$E$1221,4,FALSE)</f>
        <v>#N/A</v>
      </c>
      <c r="L2295" s="2" t="e">
        <f>VLOOKUP(B2295,'Master TS'!$A$1:$E$1221,5,FALSE)</f>
        <v>#N/A</v>
      </c>
      <c r="M2295" s="2" t="s">
        <v>20</v>
      </c>
    </row>
    <row r="2296" spans="1:13" ht="12" customHeight="1">
      <c r="A2296" s="2">
        <v>2295</v>
      </c>
      <c r="B2296" s="2">
        <v>163020087</v>
      </c>
      <c r="C2296" s="2" t="s">
        <v>2355</v>
      </c>
      <c r="D2296" s="2" t="s">
        <v>2337</v>
      </c>
      <c r="E2296" s="2" t="s">
        <v>2012</v>
      </c>
      <c r="F2296" s="2" t="s">
        <v>22</v>
      </c>
      <c r="G2296" s="2" t="s">
        <v>18</v>
      </c>
      <c r="H2296" s="3">
        <v>45208.759432870371</v>
      </c>
      <c r="I2296" s="2" t="s">
        <v>23</v>
      </c>
      <c r="J2296" s="2">
        <f>VLOOKUP(B2296,'FT-'!$B$2:$L$407,9,FALSE)</f>
        <v>319</v>
      </c>
      <c r="K2296" s="2" t="e">
        <f>VLOOKUP(B2296,'Master TS'!$A$1:$E$1221,4,FALSE)</f>
        <v>#N/A</v>
      </c>
      <c r="L2296" s="2" t="e">
        <f>VLOOKUP(B2296,'Master TS'!$A$1:$E$1221,5,FALSE)</f>
        <v>#N/A</v>
      </c>
      <c r="M2296" s="2" t="s">
        <v>20</v>
      </c>
    </row>
    <row r="2297" spans="1:13" ht="12" customHeight="1">
      <c r="A2297" s="2">
        <v>2296</v>
      </c>
      <c r="B2297" s="2">
        <v>163020088</v>
      </c>
      <c r="C2297" s="2" t="s">
        <v>2356</v>
      </c>
      <c r="D2297" s="2" t="s">
        <v>2337</v>
      </c>
      <c r="E2297" s="2" t="s">
        <v>2012</v>
      </c>
      <c r="F2297" s="2" t="s">
        <v>39</v>
      </c>
      <c r="G2297" s="2" t="s">
        <v>18</v>
      </c>
      <c r="H2297" s="3">
        <v>45209.637766203705</v>
      </c>
      <c r="I2297" s="2"/>
      <c r="J2297" s="2">
        <f>VLOOKUP(B2297,'FT-'!$B$2:$L$407,9,FALSE)</f>
        <v>370</v>
      </c>
      <c r="K2297" s="2" t="e">
        <f>VLOOKUP(B2297,'Master TS'!$A$1:$E$1221,4,FALSE)</f>
        <v>#N/A</v>
      </c>
      <c r="L2297" s="2" t="e">
        <f>VLOOKUP(B2297,'Master TS'!$A$1:$E$1221,5,FALSE)</f>
        <v>#N/A</v>
      </c>
      <c r="M2297" s="2" t="s">
        <v>20</v>
      </c>
    </row>
    <row r="2298" spans="1:13" ht="12" customHeight="1">
      <c r="A2298" s="2">
        <v>2297</v>
      </c>
      <c r="B2298" s="2">
        <v>163020090</v>
      </c>
      <c r="C2298" s="2" t="s">
        <v>2357</v>
      </c>
      <c r="D2298" s="2" t="s">
        <v>2337</v>
      </c>
      <c r="E2298" s="2" t="s">
        <v>2012</v>
      </c>
      <c r="F2298" s="2" t="s">
        <v>25</v>
      </c>
      <c r="G2298" s="2" t="s">
        <v>18</v>
      </c>
      <c r="H2298" s="3">
        <v>45205.525289351855</v>
      </c>
      <c r="I2298" s="2" t="s">
        <v>23</v>
      </c>
      <c r="J2298" s="2">
        <f>VLOOKUP(B2298,'FT-'!$B$2:$L$407,9,FALSE)</f>
        <v>219</v>
      </c>
      <c r="K2298" s="2" t="e">
        <f>VLOOKUP(B2298,'Master TS'!$A$1:$E$1221,4,FALSE)</f>
        <v>#N/A</v>
      </c>
      <c r="L2298" s="2" t="e">
        <f>VLOOKUP(B2298,'Master TS'!$A$1:$E$1221,5,FALSE)</f>
        <v>#N/A</v>
      </c>
      <c r="M2298" s="2" t="s">
        <v>20</v>
      </c>
    </row>
    <row r="2299" spans="1:13" ht="12" customHeight="1">
      <c r="A2299" s="2">
        <v>2298</v>
      </c>
      <c r="B2299" s="2">
        <v>163020094</v>
      </c>
      <c r="C2299" s="2" t="s">
        <v>2358</v>
      </c>
      <c r="D2299" s="2" t="s">
        <v>2337</v>
      </c>
      <c r="E2299" s="2" t="s">
        <v>2012</v>
      </c>
      <c r="F2299" s="2" t="s">
        <v>22</v>
      </c>
      <c r="G2299" s="2" t="s">
        <v>18</v>
      </c>
      <c r="H2299" s="3">
        <v>45209.5862037037</v>
      </c>
      <c r="I2299" s="2" t="s">
        <v>23</v>
      </c>
      <c r="J2299" s="2">
        <f>VLOOKUP(B2299,'FT-'!$B$2:$L$407,9,FALSE)</f>
        <v>362</v>
      </c>
      <c r="K2299" s="2" t="e">
        <f>VLOOKUP(B2299,'Master TS'!$A$1:$E$1221,4,FALSE)</f>
        <v>#N/A</v>
      </c>
      <c r="L2299" s="2" t="e">
        <f>VLOOKUP(B2299,'Master TS'!$A$1:$E$1221,5,FALSE)</f>
        <v>#N/A</v>
      </c>
      <c r="M2299" s="2" t="s">
        <v>20</v>
      </c>
    </row>
    <row r="2300" spans="1:13" ht="12" customHeight="1">
      <c r="A2300" s="2">
        <v>2299</v>
      </c>
      <c r="B2300" s="2">
        <v>163020095</v>
      </c>
      <c r="C2300" s="2" t="s">
        <v>2359</v>
      </c>
      <c r="D2300" s="2" t="s">
        <v>2337</v>
      </c>
      <c r="E2300" s="2" t="s">
        <v>2012</v>
      </c>
      <c r="F2300" s="2" t="s">
        <v>17</v>
      </c>
      <c r="G2300" s="2" t="s">
        <v>18</v>
      </c>
      <c r="H2300" s="3">
        <v>45203.432060185187</v>
      </c>
      <c r="I2300" s="2" t="s">
        <v>23</v>
      </c>
      <c r="J2300" s="2">
        <f>VLOOKUP(B2300,'FT-'!$B$2:$L$407,9,FALSE)</f>
        <v>104</v>
      </c>
      <c r="K2300" s="2" t="e">
        <f>VLOOKUP(B2300,'Master TS'!$A$1:$E$1221,4,FALSE)</f>
        <v>#N/A</v>
      </c>
      <c r="L2300" s="2" t="e">
        <f>VLOOKUP(B2300,'Master TS'!$A$1:$E$1221,5,FALSE)</f>
        <v>#N/A</v>
      </c>
      <c r="M2300" s="2" t="s">
        <v>20</v>
      </c>
    </row>
    <row r="2301" spans="1:13" ht="12" customHeight="1">
      <c r="A2301" s="2">
        <v>2300</v>
      </c>
      <c r="B2301" s="2">
        <v>163020103</v>
      </c>
      <c r="C2301" s="2" t="s">
        <v>2360</v>
      </c>
      <c r="D2301" s="2" t="s">
        <v>2337</v>
      </c>
      <c r="E2301" s="2" t="s">
        <v>2012</v>
      </c>
      <c r="F2301" s="2" t="s">
        <v>22</v>
      </c>
      <c r="G2301" s="2" t="s">
        <v>18</v>
      </c>
      <c r="H2301" s="3">
        <v>45205.525289351855</v>
      </c>
      <c r="I2301" s="2" t="s">
        <v>23</v>
      </c>
      <c r="J2301" s="2">
        <f>VLOOKUP(B2301,'FT-'!$B$2:$L$407,9,FALSE)</f>
        <v>220</v>
      </c>
      <c r="K2301" s="2" t="e">
        <f>VLOOKUP(B2301,'Master TS'!$A$1:$E$1221,4,FALSE)</f>
        <v>#N/A</v>
      </c>
      <c r="L2301" s="2" t="e">
        <f>VLOOKUP(B2301,'Master TS'!$A$1:$E$1221,5,FALSE)</f>
        <v>#N/A</v>
      </c>
      <c r="M2301" s="2" t="s">
        <v>20</v>
      </c>
    </row>
    <row r="2302" spans="1:13" ht="12" customHeight="1">
      <c r="A2302" s="2">
        <v>2301</v>
      </c>
      <c r="B2302" s="2">
        <v>163020108</v>
      </c>
      <c r="C2302" s="2" t="s">
        <v>2361</v>
      </c>
      <c r="D2302" s="2" t="s">
        <v>2337</v>
      </c>
      <c r="E2302" s="2" t="s">
        <v>2012</v>
      </c>
      <c r="F2302" s="2" t="s">
        <v>17</v>
      </c>
      <c r="G2302" s="2" t="s">
        <v>18</v>
      </c>
      <c r="H2302" s="3">
        <v>45203.509212962963</v>
      </c>
      <c r="I2302" s="2" t="s">
        <v>23</v>
      </c>
      <c r="J2302" s="2">
        <f>VLOOKUP(B2302,'FT-'!$B$2:$L$407,9,FALSE)</f>
        <v>113</v>
      </c>
      <c r="K2302" s="2" t="e">
        <f>VLOOKUP(B2302,'Master TS'!$A$1:$E$1221,4,FALSE)</f>
        <v>#N/A</v>
      </c>
      <c r="L2302" s="2" t="e">
        <f>VLOOKUP(B2302,'Master TS'!$A$1:$E$1221,5,FALSE)</f>
        <v>#N/A</v>
      </c>
      <c r="M2302" s="2" t="s">
        <v>20</v>
      </c>
    </row>
    <row r="2303" spans="1:13" ht="12" customHeight="1">
      <c r="A2303" s="2">
        <v>2302</v>
      </c>
      <c r="B2303" s="2">
        <v>163020110</v>
      </c>
      <c r="C2303" s="2" t="s">
        <v>2362</v>
      </c>
      <c r="D2303" s="2" t="s">
        <v>2337</v>
      </c>
      <c r="E2303" s="2" t="s">
        <v>2012</v>
      </c>
      <c r="F2303" s="2" t="s">
        <v>34</v>
      </c>
      <c r="G2303" s="2" t="s">
        <v>18</v>
      </c>
      <c r="H2303" s="3">
        <v>45204.460127314815</v>
      </c>
      <c r="I2303" s="2" t="s">
        <v>23</v>
      </c>
      <c r="J2303" s="2">
        <f>VLOOKUP(B2303,'FT-'!$B$2:$L$407,9,FALSE)</f>
        <v>169</v>
      </c>
      <c r="K2303" s="2" t="e">
        <f>VLOOKUP(B2303,'Master TS'!$A$1:$E$1221,4,FALSE)</f>
        <v>#N/A</v>
      </c>
      <c r="L2303" s="2" t="e">
        <f>VLOOKUP(B2303,'Master TS'!$A$1:$E$1221,5,FALSE)</f>
        <v>#N/A</v>
      </c>
      <c r="M2303" s="2" t="s">
        <v>20</v>
      </c>
    </row>
    <row r="2304" spans="1:13" ht="12" customHeight="1">
      <c r="A2304" s="2">
        <v>2303</v>
      </c>
      <c r="B2304" s="2">
        <v>163020123</v>
      </c>
      <c r="C2304" s="2" t="s">
        <v>2363</v>
      </c>
      <c r="D2304" s="2" t="s">
        <v>2337</v>
      </c>
      <c r="E2304" s="2" t="s">
        <v>2012</v>
      </c>
      <c r="F2304" s="2" t="s">
        <v>22</v>
      </c>
      <c r="G2304" s="2" t="s">
        <v>18</v>
      </c>
      <c r="H2304" s="3">
        <v>45208.759432870371</v>
      </c>
      <c r="I2304" s="2" t="s">
        <v>23</v>
      </c>
      <c r="J2304" s="2">
        <f>VLOOKUP(B2304,'FT-'!$B$2:$L$407,9,FALSE)</f>
        <v>320</v>
      </c>
      <c r="K2304" s="2" t="e">
        <f>VLOOKUP(B2304,'Master TS'!$A$1:$E$1221,4,FALSE)</f>
        <v>#N/A</v>
      </c>
      <c r="L2304" s="2" t="e">
        <f>VLOOKUP(B2304,'Master TS'!$A$1:$E$1221,5,FALSE)</f>
        <v>#N/A</v>
      </c>
      <c r="M2304" s="2" t="s">
        <v>20</v>
      </c>
    </row>
    <row r="2305" spans="1:13" ht="12" customHeight="1">
      <c r="A2305" s="2">
        <v>2304</v>
      </c>
      <c r="B2305" s="2">
        <v>163020129</v>
      </c>
      <c r="C2305" s="2" t="s">
        <v>2364</v>
      </c>
      <c r="D2305" s="2" t="s">
        <v>2337</v>
      </c>
      <c r="E2305" s="2" t="s">
        <v>2012</v>
      </c>
      <c r="F2305" s="2" t="s">
        <v>17</v>
      </c>
      <c r="G2305" s="2" t="s">
        <v>18</v>
      </c>
      <c r="H2305" s="3">
        <v>45207.68178240741</v>
      </c>
      <c r="I2305" s="2" t="s">
        <v>26</v>
      </c>
      <c r="J2305" s="2">
        <f>VLOOKUP(B2305,'FT-'!$B$2:$L$407,9,FALSE)</f>
        <v>278</v>
      </c>
      <c r="K2305" s="2" t="e">
        <f>VLOOKUP(B2305,'Master TS'!$A$1:$E$1221,4,FALSE)</f>
        <v>#N/A</v>
      </c>
      <c r="L2305" s="2" t="e">
        <f>VLOOKUP(B2305,'Master TS'!$A$1:$E$1221,5,FALSE)</f>
        <v>#N/A</v>
      </c>
      <c r="M2305" s="2" t="s">
        <v>20</v>
      </c>
    </row>
    <row r="2306" spans="1:13" ht="12" customHeight="1">
      <c r="A2306" s="2">
        <v>2305</v>
      </c>
      <c r="B2306" s="2">
        <v>163020132</v>
      </c>
      <c r="C2306" s="2" t="s">
        <v>2365</v>
      </c>
      <c r="D2306" s="2" t="s">
        <v>2337</v>
      </c>
      <c r="E2306" s="2" t="s">
        <v>2012</v>
      </c>
      <c r="F2306" s="2" t="s">
        <v>31</v>
      </c>
      <c r="G2306" s="2" t="s">
        <v>18</v>
      </c>
      <c r="H2306" s="3">
        <v>45210.943043981482</v>
      </c>
      <c r="I2306" s="2"/>
      <c r="J2306" s="2">
        <f>VLOOKUP(B2306,'FT-'!$B$2:$L$407,9,FALSE)</f>
        <v>399</v>
      </c>
      <c r="K2306" s="2" t="e">
        <f>VLOOKUP(B2306,'Master TS'!$A$1:$E$1221,4,FALSE)</f>
        <v>#N/A</v>
      </c>
      <c r="L2306" s="2" t="e">
        <f>VLOOKUP(B2306,'Master TS'!$A$1:$E$1221,5,FALSE)</f>
        <v>#N/A</v>
      </c>
      <c r="M2306" s="2" t="s">
        <v>20</v>
      </c>
    </row>
    <row r="2307" spans="1:13" ht="12" customHeight="1">
      <c r="A2307" s="2">
        <v>2306</v>
      </c>
      <c r="B2307" s="2">
        <v>163020142</v>
      </c>
      <c r="C2307" s="2" t="s">
        <v>2366</v>
      </c>
      <c r="D2307" s="2" t="s">
        <v>2337</v>
      </c>
      <c r="E2307" s="2" t="s">
        <v>2012</v>
      </c>
      <c r="F2307" s="2" t="s">
        <v>34</v>
      </c>
      <c r="G2307" s="2" t="s">
        <v>18</v>
      </c>
      <c r="H2307" s="3">
        <v>45202.371400462966</v>
      </c>
      <c r="I2307" s="2" t="s">
        <v>23</v>
      </c>
      <c r="J2307" s="2">
        <f>VLOOKUP(B2307,'FT-'!$B$2:$L$407,9,FALSE)</f>
        <v>59</v>
      </c>
      <c r="K2307" s="2" t="e">
        <f>VLOOKUP(B2307,'Master TS'!$A$1:$E$1221,4,FALSE)</f>
        <v>#N/A</v>
      </c>
      <c r="L2307" s="2" t="e">
        <f>VLOOKUP(B2307,'Master TS'!$A$1:$E$1221,5,FALSE)</f>
        <v>#N/A</v>
      </c>
      <c r="M2307" s="2" t="s">
        <v>20</v>
      </c>
    </row>
    <row r="2308" spans="1:13" ht="12" customHeight="1">
      <c r="A2308" s="2">
        <v>2307</v>
      </c>
      <c r="B2308" s="2">
        <v>163020143</v>
      </c>
      <c r="C2308" s="2" t="s">
        <v>2367</v>
      </c>
      <c r="D2308" s="2" t="s">
        <v>2337</v>
      </c>
      <c r="E2308" s="2" t="s">
        <v>2012</v>
      </c>
      <c r="F2308" s="2" t="s">
        <v>22</v>
      </c>
      <c r="G2308" s="2" t="s">
        <v>18</v>
      </c>
      <c r="H2308" s="3">
        <v>45204.412835648145</v>
      </c>
      <c r="I2308" s="2" t="s">
        <v>23</v>
      </c>
      <c r="J2308" s="2">
        <f>VLOOKUP(B2308,'FT-'!$B$2:$L$407,9,FALSE)</f>
        <v>158</v>
      </c>
      <c r="K2308" s="2" t="e">
        <f>VLOOKUP(B2308,'Master TS'!$A$1:$E$1221,4,FALSE)</f>
        <v>#N/A</v>
      </c>
      <c r="L2308" s="2" t="e">
        <f>VLOOKUP(B2308,'Master TS'!$A$1:$E$1221,5,FALSE)</f>
        <v>#N/A</v>
      </c>
      <c r="M2308" s="2" t="s">
        <v>20</v>
      </c>
    </row>
    <row r="2309" spans="1:13" ht="12" customHeight="1">
      <c r="A2309" s="2">
        <v>2308</v>
      </c>
      <c r="B2309" s="2">
        <v>163020147</v>
      </c>
      <c r="C2309" s="2" t="s">
        <v>2368</v>
      </c>
      <c r="D2309" s="2" t="s">
        <v>2337</v>
      </c>
      <c r="E2309" s="2" t="s">
        <v>2012</v>
      </c>
      <c r="F2309" s="2" t="s">
        <v>25</v>
      </c>
      <c r="G2309" s="2" t="s">
        <v>18</v>
      </c>
      <c r="H2309" s="3">
        <v>45208.759444444448</v>
      </c>
      <c r="I2309" s="2" t="s">
        <v>23</v>
      </c>
      <c r="J2309" s="2">
        <f>VLOOKUP(B2309,'FT-'!$B$2:$L$407,9,FALSE)</f>
        <v>321</v>
      </c>
      <c r="K2309" s="2" t="e">
        <f>VLOOKUP(B2309,'Master TS'!$A$1:$E$1221,4,FALSE)</f>
        <v>#N/A</v>
      </c>
      <c r="L2309" s="2" t="e">
        <f>VLOOKUP(B2309,'Master TS'!$A$1:$E$1221,5,FALSE)</f>
        <v>#N/A</v>
      </c>
      <c r="M2309" s="2" t="s">
        <v>20</v>
      </c>
    </row>
    <row r="2310" spans="1:13" ht="12" customHeight="1">
      <c r="A2310" s="2">
        <v>2309</v>
      </c>
      <c r="B2310" s="2">
        <v>163020149</v>
      </c>
      <c r="C2310" s="2" t="s">
        <v>2369</v>
      </c>
      <c r="D2310" s="2" t="s">
        <v>2337</v>
      </c>
      <c r="E2310" s="2" t="s">
        <v>2012</v>
      </c>
      <c r="F2310" s="2" t="s">
        <v>34</v>
      </c>
      <c r="G2310" s="2" t="s">
        <v>18</v>
      </c>
      <c r="H2310" s="3">
        <v>45208.759456018517</v>
      </c>
      <c r="I2310" s="2" t="s">
        <v>23</v>
      </c>
      <c r="J2310" s="2">
        <f>VLOOKUP(B2310,'FT-'!$B$2:$L$407,9,FALSE)</f>
        <v>322</v>
      </c>
      <c r="K2310" s="2" t="e">
        <f>VLOOKUP(B2310,'Master TS'!$A$1:$E$1221,4,FALSE)</f>
        <v>#N/A</v>
      </c>
      <c r="L2310" s="2" t="e">
        <f>VLOOKUP(B2310,'Master TS'!$A$1:$E$1221,5,FALSE)</f>
        <v>#N/A</v>
      </c>
      <c r="M2310" s="2" t="s">
        <v>20</v>
      </c>
    </row>
    <row r="2311" spans="1:13" ht="12" customHeight="1">
      <c r="A2311" s="2">
        <v>2310</v>
      </c>
      <c r="B2311" s="2">
        <v>163020150</v>
      </c>
      <c r="C2311" s="2" t="s">
        <v>2370</v>
      </c>
      <c r="D2311" s="2" t="s">
        <v>2337</v>
      </c>
      <c r="E2311" s="2" t="s">
        <v>2012</v>
      </c>
      <c r="F2311" s="2" t="s">
        <v>25</v>
      </c>
      <c r="G2311" s="2" t="s">
        <v>18</v>
      </c>
      <c r="H2311" s="3">
        <v>45202.380416666667</v>
      </c>
      <c r="I2311" s="2" t="s">
        <v>23</v>
      </c>
      <c r="J2311" s="2">
        <f>VLOOKUP(B2311,'FT-'!$B$2:$L$407,9,FALSE)</f>
        <v>60</v>
      </c>
      <c r="K2311" s="2" t="e">
        <f>VLOOKUP(B2311,'Master TS'!$A$1:$E$1221,4,FALSE)</f>
        <v>#N/A</v>
      </c>
      <c r="L2311" s="2" t="e">
        <f>VLOOKUP(B2311,'Master TS'!$A$1:$E$1221,5,FALSE)</f>
        <v>#N/A</v>
      </c>
      <c r="M2311" s="2" t="s">
        <v>20</v>
      </c>
    </row>
    <row r="2312" spans="1:13" ht="12" customHeight="1">
      <c r="A2312" s="2">
        <v>2311</v>
      </c>
      <c r="B2312" s="2">
        <v>163020172</v>
      </c>
      <c r="C2312" s="2" t="s">
        <v>2371</v>
      </c>
      <c r="D2312" s="2" t="s">
        <v>2337</v>
      </c>
      <c r="E2312" s="2" t="s">
        <v>2012</v>
      </c>
      <c r="F2312" s="2" t="s">
        <v>25</v>
      </c>
      <c r="G2312" s="2" t="s">
        <v>18</v>
      </c>
      <c r="H2312" s="3">
        <v>45205.463194444441</v>
      </c>
      <c r="I2312" s="2" t="s">
        <v>23</v>
      </c>
      <c r="J2312" s="2">
        <f>VLOOKUP(B2312,'FT-'!$B$2:$L$407,9,FALSE)</f>
        <v>210</v>
      </c>
      <c r="K2312" s="2" t="e">
        <f>VLOOKUP(B2312,'Master TS'!$A$1:$E$1221,4,FALSE)</f>
        <v>#N/A</v>
      </c>
      <c r="L2312" s="2" t="e">
        <f>VLOOKUP(B2312,'Master TS'!$A$1:$E$1221,5,FALSE)</f>
        <v>#N/A</v>
      </c>
      <c r="M2312" s="2" t="s">
        <v>20</v>
      </c>
    </row>
    <row r="2313" spans="1:13" ht="12" customHeight="1">
      <c r="A2313" s="2">
        <v>2312</v>
      </c>
      <c r="B2313" s="2">
        <v>163020181</v>
      </c>
      <c r="C2313" s="2" t="s">
        <v>2372</v>
      </c>
      <c r="D2313" s="2" t="s">
        <v>2337</v>
      </c>
      <c r="E2313" s="2" t="s">
        <v>2012</v>
      </c>
      <c r="F2313" s="2" t="s">
        <v>25</v>
      </c>
      <c r="G2313" s="2" t="s">
        <v>18</v>
      </c>
      <c r="H2313" s="3">
        <v>45205.551840277774</v>
      </c>
      <c r="I2313" s="2" t="s">
        <v>23</v>
      </c>
      <c r="J2313" s="2">
        <f>VLOOKUP(B2313,'FT-'!$B$2:$L$407,9,FALSE)</f>
        <v>227</v>
      </c>
      <c r="K2313" s="2" t="e">
        <f>VLOOKUP(B2313,'Master TS'!$A$1:$E$1221,4,FALSE)</f>
        <v>#N/A</v>
      </c>
      <c r="L2313" s="2" t="e">
        <f>VLOOKUP(B2313,'Master TS'!$A$1:$E$1221,5,FALSE)</f>
        <v>#N/A</v>
      </c>
      <c r="M2313" s="2" t="s">
        <v>20</v>
      </c>
    </row>
    <row r="2314" spans="1:13" ht="12" customHeight="1">
      <c r="A2314" s="2">
        <v>2313</v>
      </c>
      <c r="B2314" s="2">
        <v>163020185</v>
      </c>
      <c r="C2314" s="2" t="s">
        <v>2373</v>
      </c>
      <c r="D2314" s="2" t="s">
        <v>2337</v>
      </c>
      <c r="E2314" s="2" t="s">
        <v>2012</v>
      </c>
      <c r="F2314" s="2" t="s">
        <v>17</v>
      </c>
      <c r="G2314" s="2" t="s">
        <v>18</v>
      </c>
      <c r="H2314" s="3">
        <v>45204.519143518519</v>
      </c>
      <c r="I2314" s="2" t="s">
        <v>23</v>
      </c>
      <c r="J2314" s="2">
        <f>VLOOKUP(B2314,'FT-'!$B$2:$L$407,9,FALSE)</f>
        <v>173</v>
      </c>
      <c r="K2314" s="2" t="e">
        <f>VLOOKUP(B2314,'Master TS'!$A$1:$E$1221,4,FALSE)</f>
        <v>#N/A</v>
      </c>
      <c r="L2314" s="2" t="e">
        <f>VLOOKUP(B2314,'Master TS'!$A$1:$E$1221,5,FALSE)</f>
        <v>#N/A</v>
      </c>
      <c r="M2314" s="2" t="s">
        <v>20</v>
      </c>
    </row>
    <row r="2315" spans="1:13" ht="12" customHeight="1">
      <c r="A2315" s="2">
        <v>2314</v>
      </c>
      <c r="B2315" s="2">
        <v>163020193</v>
      </c>
      <c r="C2315" s="2" t="s">
        <v>2374</v>
      </c>
      <c r="D2315" s="2" t="s">
        <v>2337</v>
      </c>
      <c r="E2315" s="2" t="s">
        <v>2012</v>
      </c>
      <c r="F2315" s="2" t="s">
        <v>17</v>
      </c>
      <c r="G2315" s="2" t="s">
        <v>18</v>
      </c>
      <c r="H2315" s="3">
        <v>45206.682962962965</v>
      </c>
      <c r="I2315" s="2" t="s">
        <v>23</v>
      </c>
      <c r="J2315" s="2">
        <f>VLOOKUP(B2315,'FT-'!$B$2:$L$407,9,FALSE)</f>
        <v>271</v>
      </c>
      <c r="K2315" s="2" t="e">
        <f>VLOOKUP(B2315,'Master TS'!$A$1:$E$1221,4,FALSE)</f>
        <v>#N/A</v>
      </c>
      <c r="L2315" s="2" t="e">
        <f>VLOOKUP(B2315,'Master TS'!$A$1:$E$1221,5,FALSE)</f>
        <v>#N/A</v>
      </c>
      <c r="M2315" s="2" t="s">
        <v>20</v>
      </c>
    </row>
    <row r="2316" spans="1:13" ht="12" customHeight="1">
      <c r="A2316" s="2">
        <v>2315</v>
      </c>
      <c r="B2316" s="2">
        <v>163020194</v>
      </c>
      <c r="C2316" s="2" t="s">
        <v>2375</v>
      </c>
      <c r="D2316" s="2" t="s">
        <v>2337</v>
      </c>
      <c r="E2316" s="2" t="s">
        <v>2012</v>
      </c>
      <c r="F2316" s="2" t="s">
        <v>17</v>
      </c>
      <c r="G2316" s="2" t="s">
        <v>18</v>
      </c>
      <c r="H2316" s="3">
        <v>45205.423032407409</v>
      </c>
      <c r="I2316" s="2" t="s">
        <v>23</v>
      </c>
      <c r="J2316" s="2">
        <f>VLOOKUP(B2316,'FT-'!$B$2:$L$407,9,FALSE)</f>
        <v>202</v>
      </c>
      <c r="K2316" s="2" t="e">
        <f>VLOOKUP(B2316,'Master TS'!$A$1:$E$1221,4,FALSE)</f>
        <v>#N/A</v>
      </c>
      <c r="L2316" s="2" t="e">
        <f>VLOOKUP(B2316,'Master TS'!$A$1:$E$1221,5,FALSE)</f>
        <v>#N/A</v>
      </c>
      <c r="M2316" s="2" t="s">
        <v>20</v>
      </c>
    </row>
    <row r="2317" spans="1:13" ht="12" customHeight="1">
      <c r="A2317" s="2">
        <v>2316</v>
      </c>
      <c r="B2317" s="2">
        <v>163020225</v>
      </c>
      <c r="C2317" s="2" t="s">
        <v>2376</v>
      </c>
      <c r="D2317" s="2" t="s">
        <v>2337</v>
      </c>
      <c r="E2317" s="2" t="s">
        <v>2012</v>
      </c>
      <c r="F2317" s="2" t="s">
        <v>25</v>
      </c>
      <c r="G2317" s="2" t="s">
        <v>18</v>
      </c>
      <c r="H2317" s="3">
        <v>45204.599085648151</v>
      </c>
      <c r="I2317" s="2" t="s">
        <v>23</v>
      </c>
      <c r="J2317" s="2">
        <f>VLOOKUP(B2317,'FT-'!$B$2:$L$407,9,FALSE)</f>
        <v>183</v>
      </c>
      <c r="K2317" s="2" t="e">
        <f>VLOOKUP(B2317,'Master TS'!$A$1:$E$1221,4,FALSE)</f>
        <v>#N/A</v>
      </c>
      <c r="L2317" s="2" t="e">
        <f>VLOOKUP(B2317,'Master TS'!$A$1:$E$1221,5,FALSE)</f>
        <v>#N/A</v>
      </c>
      <c r="M2317" s="2" t="s">
        <v>20</v>
      </c>
    </row>
    <row r="2318" spans="1:13" ht="12" customHeight="1">
      <c r="A2318" s="2">
        <v>2317</v>
      </c>
      <c r="B2318" s="2">
        <v>163020228</v>
      </c>
      <c r="C2318" s="2" t="s">
        <v>2377</v>
      </c>
      <c r="D2318" s="2" t="s">
        <v>2337</v>
      </c>
      <c r="E2318" s="2" t="s">
        <v>2012</v>
      </c>
      <c r="F2318" s="2" t="s">
        <v>17</v>
      </c>
      <c r="G2318" s="2" t="s">
        <v>18</v>
      </c>
      <c r="H2318" s="3">
        <v>45205.550462962965</v>
      </c>
      <c r="I2318" s="2" t="s">
        <v>23</v>
      </c>
      <c r="J2318" s="2">
        <f>VLOOKUP(B2318,'FT-'!$B$2:$L$407,9,FALSE)</f>
        <v>226</v>
      </c>
      <c r="K2318" s="2" t="e">
        <f>VLOOKUP(B2318,'Master TS'!$A$1:$E$1221,4,FALSE)</f>
        <v>#N/A</v>
      </c>
      <c r="L2318" s="2" t="e">
        <f>VLOOKUP(B2318,'Master TS'!$A$1:$E$1221,5,FALSE)</f>
        <v>#N/A</v>
      </c>
      <c r="M2318" s="2" t="s">
        <v>20</v>
      </c>
    </row>
    <row r="2319" spans="1:13" ht="12" customHeight="1">
      <c r="A2319" s="2">
        <v>2318</v>
      </c>
      <c r="B2319" s="2">
        <v>163020234</v>
      </c>
      <c r="C2319" s="2" t="s">
        <v>2378</v>
      </c>
      <c r="D2319" s="2" t="s">
        <v>2337</v>
      </c>
      <c r="E2319" s="2" t="s">
        <v>2012</v>
      </c>
      <c r="F2319" s="2" t="s">
        <v>25</v>
      </c>
      <c r="G2319" s="2" t="s">
        <v>18</v>
      </c>
      <c r="H2319" s="3">
        <v>45205.544351851851</v>
      </c>
      <c r="I2319" s="2" t="s">
        <v>23</v>
      </c>
      <c r="J2319" s="2">
        <f>VLOOKUP(B2319,'FT-'!$B$2:$L$407,9,FALSE)</f>
        <v>222</v>
      </c>
      <c r="K2319" s="2" t="e">
        <f>VLOOKUP(B2319,'Master TS'!$A$1:$E$1221,4,FALSE)</f>
        <v>#N/A</v>
      </c>
      <c r="L2319" s="2" t="e">
        <f>VLOOKUP(B2319,'Master TS'!$A$1:$E$1221,5,FALSE)</f>
        <v>#N/A</v>
      </c>
      <c r="M2319" s="2" t="s">
        <v>20</v>
      </c>
    </row>
    <row r="2320" spans="1:13" ht="12" customHeight="1">
      <c r="A2320" s="2">
        <v>2319</v>
      </c>
      <c r="B2320" s="2">
        <v>163020237</v>
      </c>
      <c r="C2320" s="2" t="s">
        <v>2379</v>
      </c>
      <c r="D2320" s="2" t="s">
        <v>2337</v>
      </c>
      <c r="E2320" s="2" t="s">
        <v>2012</v>
      </c>
      <c r="F2320" s="2" t="s">
        <v>17</v>
      </c>
      <c r="G2320" s="2" t="s">
        <v>18</v>
      </c>
      <c r="H2320" s="3">
        <v>45208.69703703704</v>
      </c>
      <c r="I2320" s="2" t="s">
        <v>23</v>
      </c>
      <c r="J2320" s="2">
        <f>VLOOKUP(B2320,'FT-'!$B$2:$L$407,9,FALSE)</f>
        <v>316</v>
      </c>
      <c r="K2320" s="2" t="e">
        <f>VLOOKUP(B2320,'Master TS'!$A$1:$E$1221,4,FALSE)</f>
        <v>#N/A</v>
      </c>
      <c r="L2320" s="2" t="e">
        <f>VLOOKUP(B2320,'Master TS'!$A$1:$E$1221,5,FALSE)</f>
        <v>#N/A</v>
      </c>
      <c r="M2320" s="2" t="s">
        <v>20</v>
      </c>
    </row>
    <row r="2321" spans="1:13" ht="12" customHeight="1">
      <c r="A2321" s="2">
        <v>2320</v>
      </c>
      <c r="B2321" s="2">
        <v>163020251</v>
      </c>
      <c r="C2321" s="2" t="s">
        <v>2380</v>
      </c>
      <c r="D2321" s="2" t="s">
        <v>2337</v>
      </c>
      <c r="E2321" s="2" t="s">
        <v>2012</v>
      </c>
      <c r="F2321" s="2" t="s">
        <v>34</v>
      </c>
      <c r="G2321" s="2" t="s">
        <v>18</v>
      </c>
      <c r="H2321" s="3">
        <v>45209.601504629631</v>
      </c>
      <c r="I2321" s="2" t="s">
        <v>148</v>
      </c>
      <c r="J2321" s="2">
        <f>VLOOKUP(B2321,'FT-'!$B$2:$L$407,9,FALSE)</f>
        <v>363</v>
      </c>
      <c r="K2321" s="2" t="e">
        <f>VLOOKUP(B2321,'Master TS'!$A$1:$E$1221,4,FALSE)</f>
        <v>#N/A</v>
      </c>
      <c r="L2321" s="2" t="e">
        <f>VLOOKUP(B2321,'Master TS'!$A$1:$E$1221,5,FALSE)</f>
        <v>#N/A</v>
      </c>
      <c r="M2321" s="2" t="s">
        <v>20</v>
      </c>
    </row>
    <row r="2322" spans="1:13" ht="12" customHeight="1">
      <c r="A2322" s="2">
        <v>2321</v>
      </c>
      <c r="B2322" s="2">
        <v>163020252</v>
      </c>
      <c r="C2322" s="2" t="s">
        <v>2381</v>
      </c>
      <c r="D2322" s="2" t="s">
        <v>2337</v>
      </c>
      <c r="E2322" s="2" t="s">
        <v>2012</v>
      </c>
      <c r="F2322" s="2" t="s">
        <v>17</v>
      </c>
      <c r="G2322" s="2" t="s">
        <v>18</v>
      </c>
      <c r="H2322" s="3">
        <v>45205.618425925924</v>
      </c>
      <c r="I2322" s="2" t="s">
        <v>23</v>
      </c>
      <c r="J2322" s="2">
        <f>VLOOKUP(B2322,'FT-'!$B$2:$L$407,9,FALSE)</f>
        <v>231</v>
      </c>
      <c r="K2322" s="2" t="e">
        <f>VLOOKUP(B2322,'Master TS'!$A$1:$E$1221,4,FALSE)</f>
        <v>#N/A</v>
      </c>
      <c r="L2322" s="2" t="e">
        <f>VLOOKUP(B2322,'Master TS'!$A$1:$E$1221,5,FALSE)</f>
        <v>#N/A</v>
      </c>
      <c r="M2322" s="2" t="s">
        <v>20</v>
      </c>
    </row>
    <row r="2323" spans="1:13" ht="12" customHeight="1">
      <c r="A2323" s="2">
        <v>2322</v>
      </c>
      <c r="B2323" s="2">
        <v>163020258</v>
      </c>
      <c r="C2323" s="2" t="s">
        <v>2382</v>
      </c>
      <c r="D2323" s="2" t="s">
        <v>2337</v>
      </c>
      <c r="E2323" s="2" t="s">
        <v>2012</v>
      </c>
      <c r="F2323" s="2" t="s">
        <v>22</v>
      </c>
      <c r="G2323" s="2" t="s">
        <v>18</v>
      </c>
      <c r="H2323" s="3">
        <v>45210.453946759262</v>
      </c>
      <c r="I2323" s="2" t="s">
        <v>23</v>
      </c>
      <c r="J2323" s="2">
        <f>VLOOKUP(B2323,'FT-'!$B$2:$L$407,9,FALSE)</f>
        <v>389</v>
      </c>
      <c r="K2323" s="2" t="e">
        <f>VLOOKUP(B2323,'Master TS'!$A$1:$E$1221,4,FALSE)</f>
        <v>#N/A</v>
      </c>
      <c r="L2323" s="2" t="e">
        <f>VLOOKUP(B2323,'Master TS'!$A$1:$E$1221,5,FALSE)</f>
        <v>#N/A</v>
      </c>
      <c r="M2323" s="2" t="s">
        <v>20</v>
      </c>
    </row>
    <row r="2324" spans="1:13" ht="12" customHeight="1">
      <c r="A2324" s="2">
        <v>2323</v>
      </c>
      <c r="B2324" s="2">
        <v>163020259</v>
      </c>
      <c r="C2324" s="2" t="s">
        <v>2383</v>
      </c>
      <c r="D2324" s="2" t="s">
        <v>2337</v>
      </c>
      <c r="E2324" s="2" t="s">
        <v>2012</v>
      </c>
      <c r="F2324" s="2" t="s">
        <v>25</v>
      </c>
      <c r="G2324" s="2" t="s">
        <v>18</v>
      </c>
      <c r="H2324" s="3">
        <v>45205.525381944448</v>
      </c>
      <c r="I2324" s="2" t="s">
        <v>23</v>
      </c>
      <c r="J2324" s="2">
        <f>VLOOKUP(B2324,'FT-'!$B$2:$L$407,9,FALSE)</f>
        <v>221</v>
      </c>
      <c r="K2324" s="2" t="e">
        <f>VLOOKUP(B2324,'Master TS'!$A$1:$E$1221,4,FALSE)</f>
        <v>#N/A</v>
      </c>
      <c r="L2324" s="2" t="e">
        <f>VLOOKUP(B2324,'Master TS'!$A$1:$E$1221,5,FALSE)</f>
        <v>#N/A</v>
      </c>
      <c r="M2324" s="2" t="s">
        <v>20</v>
      </c>
    </row>
    <row r="2325" spans="1:13" ht="12" customHeight="1">
      <c r="A2325" s="2">
        <v>2324</v>
      </c>
      <c r="B2325" s="2">
        <v>163020263</v>
      </c>
      <c r="C2325" s="2" t="s">
        <v>2384</v>
      </c>
      <c r="D2325" s="2" t="s">
        <v>2337</v>
      </c>
      <c r="E2325" s="2" t="s">
        <v>2012</v>
      </c>
      <c r="F2325" s="2" t="s">
        <v>39</v>
      </c>
      <c r="G2325" s="2" t="s">
        <v>18</v>
      </c>
      <c r="H2325" s="3">
        <v>45209.752916666665</v>
      </c>
      <c r="I2325" s="2" t="s">
        <v>23</v>
      </c>
      <c r="J2325" s="2">
        <f>VLOOKUP(B2325,'FT-'!$B$2:$L$407,9,FALSE)</f>
        <v>378</v>
      </c>
      <c r="K2325" s="2" t="e">
        <f>VLOOKUP(B2325,'Master TS'!$A$1:$E$1221,4,FALSE)</f>
        <v>#N/A</v>
      </c>
      <c r="L2325" s="2" t="e">
        <f>VLOOKUP(B2325,'Master TS'!$A$1:$E$1221,5,FALSE)</f>
        <v>#N/A</v>
      </c>
      <c r="M2325" s="2" t="s">
        <v>20</v>
      </c>
    </row>
    <row r="2326" spans="1:13" ht="12" customHeight="1">
      <c r="A2326" s="2">
        <v>2325</v>
      </c>
      <c r="B2326" s="2">
        <v>163020265</v>
      </c>
      <c r="C2326" s="2" t="s">
        <v>2385</v>
      </c>
      <c r="D2326" s="2" t="s">
        <v>2337</v>
      </c>
      <c r="E2326" s="2" t="s">
        <v>2012</v>
      </c>
      <c r="F2326" s="2" t="s">
        <v>25</v>
      </c>
      <c r="G2326" s="2" t="s">
        <v>18</v>
      </c>
      <c r="H2326" s="3">
        <v>45205.525254629632</v>
      </c>
      <c r="I2326" s="2" t="s">
        <v>23</v>
      </c>
      <c r="J2326" s="2">
        <f>VLOOKUP(B2326,'FT-'!$B$2:$L$407,9,FALSE)</f>
        <v>218</v>
      </c>
      <c r="K2326" s="2" t="e">
        <f>VLOOKUP(B2326,'Master TS'!$A$1:$E$1221,4,FALSE)</f>
        <v>#N/A</v>
      </c>
      <c r="L2326" s="2" t="e">
        <f>VLOOKUP(B2326,'Master TS'!$A$1:$E$1221,5,FALSE)</f>
        <v>#N/A</v>
      </c>
      <c r="M2326" s="2" t="s">
        <v>20</v>
      </c>
    </row>
    <row r="2327" spans="1:13" ht="12" customHeight="1">
      <c r="A2327" s="2">
        <v>2326</v>
      </c>
      <c r="B2327" s="2">
        <v>163020271</v>
      </c>
      <c r="C2327" s="2" t="s">
        <v>2386</v>
      </c>
      <c r="D2327" s="2" t="s">
        <v>2337</v>
      </c>
      <c r="E2327" s="2" t="s">
        <v>2012</v>
      </c>
      <c r="F2327" s="2" t="s">
        <v>22</v>
      </c>
      <c r="G2327" s="2" t="s">
        <v>18</v>
      </c>
      <c r="H2327" s="3">
        <v>45209.499120370368</v>
      </c>
      <c r="I2327" s="2" t="s">
        <v>23</v>
      </c>
      <c r="J2327" s="2">
        <f>VLOOKUP(B2327,'FT-'!$B$2:$L$407,9,FALSE)</f>
        <v>354</v>
      </c>
      <c r="K2327" s="2" t="e">
        <f>VLOOKUP(B2327,'Master TS'!$A$1:$E$1221,4,FALSE)</f>
        <v>#N/A</v>
      </c>
      <c r="L2327" s="2" t="e">
        <f>VLOOKUP(B2327,'Master TS'!$A$1:$E$1221,5,FALSE)</f>
        <v>#N/A</v>
      </c>
      <c r="M2327" s="2" t="s">
        <v>20</v>
      </c>
    </row>
    <row r="2328" spans="1:13" ht="12" customHeight="1">
      <c r="A2328" s="2">
        <v>2327</v>
      </c>
      <c r="B2328" s="2">
        <v>163020272</v>
      </c>
      <c r="C2328" s="2" t="s">
        <v>2387</v>
      </c>
      <c r="D2328" s="2" t="s">
        <v>2337</v>
      </c>
      <c r="E2328" s="2" t="s">
        <v>2012</v>
      </c>
      <c r="F2328" s="2" t="s">
        <v>25</v>
      </c>
      <c r="G2328" s="2" t="s">
        <v>18</v>
      </c>
      <c r="H2328" s="3">
        <v>45205.664050925923</v>
      </c>
      <c r="I2328" s="2" t="s">
        <v>23</v>
      </c>
      <c r="J2328" s="2">
        <f>VLOOKUP(B2328,'FT-'!$B$2:$L$407,9,FALSE)</f>
        <v>237</v>
      </c>
      <c r="K2328" s="2" t="e">
        <f>VLOOKUP(B2328,'Master TS'!$A$1:$E$1221,4,FALSE)</f>
        <v>#N/A</v>
      </c>
      <c r="L2328" s="2" t="e">
        <f>VLOOKUP(B2328,'Master TS'!$A$1:$E$1221,5,FALSE)</f>
        <v>#N/A</v>
      </c>
      <c r="M2328" s="2" t="s">
        <v>20</v>
      </c>
    </row>
    <row r="2329" spans="1:13" ht="12" customHeight="1">
      <c r="A2329" s="2">
        <v>2328</v>
      </c>
      <c r="B2329" s="2">
        <v>163020276</v>
      </c>
      <c r="C2329" s="2" t="s">
        <v>2388</v>
      </c>
      <c r="D2329" s="2" t="s">
        <v>2337</v>
      </c>
      <c r="E2329" s="2" t="s">
        <v>2012</v>
      </c>
      <c r="F2329" s="2" t="s">
        <v>22</v>
      </c>
      <c r="G2329" s="2" t="s">
        <v>18</v>
      </c>
      <c r="H2329" s="3">
        <v>45205.524756944447</v>
      </c>
      <c r="I2329" s="2" t="s">
        <v>23</v>
      </c>
      <c r="J2329" s="2">
        <f>VLOOKUP(B2329,'FT-'!$B$2:$L$407,9,FALSE)</f>
        <v>215</v>
      </c>
      <c r="K2329" s="2" t="e">
        <f>VLOOKUP(B2329,'Master TS'!$A$1:$E$1221,4,FALSE)</f>
        <v>#N/A</v>
      </c>
      <c r="L2329" s="2" t="e">
        <f>VLOOKUP(B2329,'Master TS'!$A$1:$E$1221,5,FALSE)</f>
        <v>#N/A</v>
      </c>
      <c r="M2329" s="2" t="s">
        <v>20</v>
      </c>
    </row>
    <row r="2330" spans="1:13" ht="12" customHeight="1">
      <c r="A2330" s="2">
        <v>2329</v>
      </c>
      <c r="B2330" s="2">
        <v>163020277</v>
      </c>
      <c r="C2330" s="2" t="s">
        <v>2389</v>
      </c>
      <c r="D2330" s="2" t="s">
        <v>2337</v>
      </c>
      <c r="E2330" s="2" t="s">
        <v>2012</v>
      </c>
      <c r="F2330" s="2" t="s">
        <v>22</v>
      </c>
      <c r="G2330" s="2" t="s">
        <v>18</v>
      </c>
      <c r="H2330" s="3">
        <v>45205.525219907409</v>
      </c>
      <c r="I2330" s="2" t="s">
        <v>23</v>
      </c>
      <c r="J2330" s="2">
        <f>VLOOKUP(B2330,'FT-'!$B$2:$L$407,9,FALSE)</f>
        <v>216</v>
      </c>
      <c r="K2330" s="2" t="e">
        <f>VLOOKUP(B2330,'Master TS'!$A$1:$E$1221,4,FALSE)</f>
        <v>#N/A</v>
      </c>
      <c r="L2330" s="2" t="e">
        <f>VLOOKUP(B2330,'Master TS'!$A$1:$E$1221,5,FALSE)</f>
        <v>#N/A</v>
      </c>
      <c r="M2330" s="2" t="s">
        <v>20</v>
      </c>
    </row>
    <row r="2331" spans="1:13" ht="12" customHeight="1">
      <c r="A2331" s="2">
        <v>2330</v>
      </c>
      <c r="B2331" s="2">
        <v>163020280</v>
      </c>
      <c r="C2331" s="2" t="s">
        <v>2390</v>
      </c>
      <c r="D2331" s="2" t="s">
        <v>2337</v>
      </c>
      <c r="E2331" s="2" t="s">
        <v>2012</v>
      </c>
      <c r="F2331" s="2" t="s">
        <v>17</v>
      </c>
      <c r="G2331" s="2" t="s">
        <v>18</v>
      </c>
      <c r="H2331" s="3">
        <v>45205.579988425925</v>
      </c>
      <c r="I2331" s="2" t="s">
        <v>26</v>
      </c>
      <c r="J2331" s="2">
        <f>VLOOKUP(B2331,'FT-'!$B$2:$L$407,9,FALSE)</f>
        <v>229</v>
      </c>
      <c r="K2331" s="2" t="e">
        <f>VLOOKUP(B2331,'Master TS'!$A$1:$E$1221,4,FALSE)</f>
        <v>#N/A</v>
      </c>
      <c r="L2331" s="2" t="e">
        <f>VLOOKUP(B2331,'Master TS'!$A$1:$E$1221,5,FALSE)</f>
        <v>#N/A</v>
      </c>
      <c r="M2331" s="2" t="s">
        <v>20</v>
      </c>
    </row>
    <row r="2332" spans="1:13" ht="12" customHeight="1">
      <c r="A2332" s="2">
        <v>2331</v>
      </c>
      <c r="B2332" s="2">
        <v>163020311</v>
      </c>
      <c r="C2332" s="2" t="s">
        <v>2391</v>
      </c>
      <c r="D2332" s="2" t="s">
        <v>2337</v>
      </c>
      <c r="E2332" s="2" t="s">
        <v>2012</v>
      </c>
      <c r="F2332" s="2" t="s">
        <v>34</v>
      </c>
      <c r="G2332" s="2" t="s">
        <v>18</v>
      </c>
      <c r="H2332" s="3">
        <v>45198.715856481482</v>
      </c>
      <c r="I2332" s="2" t="s">
        <v>23</v>
      </c>
      <c r="J2332" s="2">
        <f>VLOOKUP(B2332,'FT-'!$B$2:$L$407,9,FALSE)</f>
        <v>17</v>
      </c>
      <c r="K2332" s="2" t="e">
        <f>VLOOKUP(B2332,'Master TS'!$A$1:$E$1221,4,FALSE)</f>
        <v>#N/A</v>
      </c>
      <c r="L2332" s="2" t="e">
        <f>VLOOKUP(B2332,'Master TS'!$A$1:$E$1221,5,FALSE)</f>
        <v>#N/A</v>
      </c>
      <c r="M2332" s="2" t="s">
        <v>20</v>
      </c>
    </row>
    <row r="2333" spans="1:13" ht="12" customHeight="1">
      <c r="A2333" s="2">
        <v>2332</v>
      </c>
      <c r="B2333" s="2">
        <v>163020316</v>
      </c>
      <c r="C2333" s="2" t="s">
        <v>2392</v>
      </c>
      <c r="D2333" s="2" t="s">
        <v>2337</v>
      </c>
      <c r="E2333" s="2" t="s">
        <v>2012</v>
      </c>
      <c r="F2333" s="2" t="s">
        <v>22</v>
      </c>
      <c r="G2333" s="2" t="s">
        <v>117</v>
      </c>
      <c r="H2333" s="2"/>
      <c r="I2333" s="2" t="s">
        <v>23</v>
      </c>
      <c r="J2333" s="2">
        <f>VLOOKUP(B2333,'FT-'!$B$2:$L$407,9,FALSE)</f>
        <v>0</v>
      </c>
      <c r="K2333" s="2" t="e">
        <f>VLOOKUP(B2333,'Master TS'!$A$1:$E$1221,4,FALSE)</f>
        <v>#N/A</v>
      </c>
      <c r="L2333" s="2" t="e">
        <f>VLOOKUP(B2333,'Master TS'!$A$1:$E$1221,5,FALSE)</f>
        <v>#N/A</v>
      </c>
      <c r="M2333" s="2" t="s">
        <v>20</v>
      </c>
    </row>
    <row r="2334" spans="1:13" ht="12" customHeight="1">
      <c r="A2334" s="2">
        <v>2333</v>
      </c>
      <c r="B2334" s="2">
        <v>173020012</v>
      </c>
      <c r="C2334" s="2" t="s">
        <v>2393</v>
      </c>
      <c r="D2334" s="2" t="s">
        <v>2337</v>
      </c>
      <c r="E2334" s="2" t="s">
        <v>2012</v>
      </c>
      <c r="F2334" s="2" t="s">
        <v>25</v>
      </c>
      <c r="G2334" s="2" t="s">
        <v>18</v>
      </c>
      <c r="H2334" s="3">
        <v>45208.8284375</v>
      </c>
      <c r="I2334" s="2" t="s">
        <v>23</v>
      </c>
      <c r="J2334" s="2">
        <f>VLOOKUP(B2334,'FT-'!$B$2:$L$407,9,FALSE)</f>
        <v>324</v>
      </c>
      <c r="K2334" s="2" t="e">
        <f>VLOOKUP(B2334,'Master TS'!$A$1:$E$1221,4,FALSE)</f>
        <v>#N/A</v>
      </c>
      <c r="L2334" s="2" t="e">
        <f>VLOOKUP(B2334,'Master TS'!$A$1:$E$1221,5,FALSE)</f>
        <v>#N/A</v>
      </c>
      <c r="M2334" s="2" t="s">
        <v>20</v>
      </c>
    </row>
    <row r="2335" spans="1:13" ht="12" customHeight="1">
      <c r="A2335" s="2">
        <v>2334</v>
      </c>
      <c r="B2335" s="2">
        <v>173020053</v>
      </c>
      <c r="C2335" s="2" t="s">
        <v>2394</v>
      </c>
      <c r="D2335" s="2" t="s">
        <v>2337</v>
      </c>
      <c r="E2335" s="2" t="s">
        <v>2012</v>
      </c>
      <c r="F2335" s="2" t="s">
        <v>17</v>
      </c>
      <c r="G2335" s="2" t="s">
        <v>18</v>
      </c>
      <c r="H2335" s="3">
        <v>45204.565520833334</v>
      </c>
      <c r="I2335" s="2" t="s">
        <v>23</v>
      </c>
      <c r="J2335" s="2">
        <f>VLOOKUP(B2335,'FT-'!$B$2:$L$407,9,FALSE)</f>
        <v>177</v>
      </c>
      <c r="K2335" s="2" t="e">
        <f>VLOOKUP(B2335,'Master TS'!$A$1:$E$1221,4,FALSE)</f>
        <v>#N/A</v>
      </c>
      <c r="L2335" s="2" t="e">
        <f>VLOOKUP(B2335,'Master TS'!$A$1:$E$1221,5,FALSE)</f>
        <v>#N/A</v>
      </c>
      <c r="M2335" s="2" t="s">
        <v>20</v>
      </c>
    </row>
    <row r="2336" spans="1:13" ht="12" customHeight="1">
      <c r="A2336" s="2">
        <v>2335</v>
      </c>
      <c r="B2336" s="2">
        <v>173020057</v>
      </c>
      <c r="C2336" s="2" t="s">
        <v>2395</v>
      </c>
      <c r="D2336" s="2" t="s">
        <v>2337</v>
      </c>
      <c r="E2336" s="2" t="s">
        <v>2012</v>
      </c>
      <c r="F2336" s="2" t="s">
        <v>25</v>
      </c>
      <c r="G2336" s="2" t="s">
        <v>18</v>
      </c>
      <c r="H2336" s="3">
        <v>45208.948958333334</v>
      </c>
      <c r="I2336" s="2" t="s">
        <v>26</v>
      </c>
      <c r="J2336" s="2">
        <f>VLOOKUP(B2336,'FT-'!$B$2:$L$407,9,FALSE)</f>
        <v>329</v>
      </c>
      <c r="K2336" s="2" t="e">
        <f>VLOOKUP(B2336,'Master TS'!$A$1:$E$1221,4,FALSE)</f>
        <v>#N/A</v>
      </c>
      <c r="L2336" s="2" t="e">
        <f>VLOOKUP(B2336,'Master TS'!$A$1:$E$1221,5,FALSE)</f>
        <v>#N/A</v>
      </c>
      <c r="M2336" s="2" t="s">
        <v>20</v>
      </c>
    </row>
    <row r="2337" spans="1:13" ht="12" customHeight="1">
      <c r="A2337" s="2">
        <v>2336</v>
      </c>
      <c r="B2337" s="2">
        <v>173020061</v>
      </c>
      <c r="C2337" s="2" t="s">
        <v>2396</v>
      </c>
      <c r="D2337" s="2" t="s">
        <v>2337</v>
      </c>
      <c r="E2337" s="2" t="s">
        <v>2012</v>
      </c>
      <c r="F2337" s="2" t="s">
        <v>25</v>
      </c>
      <c r="G2337" s="2" t="s">
        <v>18</v>
      </c>
      <c r="H2337" s="3">
        <v>45203.535567129627</v>
      </c>
      <c r="I2337" s="2" t="s">
        <v>23</v>
      </c>
      <c r="J2337" s="2">
        <f>VLOOKUP(B2337,'FT-'!$B$2:$L$407,9,FALSE)</f>
        <v>115</v>
      </c>
      <c r="K2337" s="2" t="e">
        <f>VLOOKUP(B2337,'Master TS'!$A$1:$E$1221,4,FALSE)</f>
        <v>#N/A</v>
      </c>
      <c r="L2337" s="2" t="e">
        <f>VLOOKUP(B2337,'Master TS'!$A$1:$E$1221,5,FALSE)</f>
        <v>#N/A</v>
      </c>
      <c r="M2337" s="2" t="s">
        <v>20</v>
      </c>
    </row>
    <row r="2338" spans="1:13" ht="12" customHeight="1">
      <c r="A2338" s="2">
        <v>2337</v>
      </c>
      <c r="B2338" s="2">
        <v>173020063</v>
      </c>
      <c r="C2338" s="2" t="s">
        <v>2397</v>
      </c>
      <c r="D2338" s="2" t="s">
        <v>2337</v>
      </c>
      <c r="E2338" s="2" t="s">
        <v>2012</v>
      </c>
      <c r="F2338" s="2" t="s">
        <v>31</v>
      </c>
      <c r="G2338" s="2" t="s">
        <v>18</v>
      </c>
      <c r="H2338" s="3">
        <v>45203.537291666667</v>
      </c>
      <c r="I2338" s="2" t="s">
        <v>23</v>
      </c>
      <c r="J2338" s="2">
        <f>VLOOKUP(B2338,'FT-'!$B$2:$L$407,9,FALSE)</f>
        <v>116</v>
      </c>
      <c r="K2338" s="2" t="e">
        <f>VLOOKUP(B2338,'Master TS'!$A$1:$E$1221,4,FALSE)</f>
        <v>#N/A</v>
      </c>
      <c r="L2338" s="2" t="e">
        <f>VLOOKUP(B2338,'Master TS'!$A$1:$E$1221,5,FALSE)</f>
        <v>#N/A</v>
      </c>
      <c r="M2338" s="2" t="s">
        <v>20</v>
      </c>
    </row>
    <row r="2339" spans="1:13" ht="12" customHeight="1">
      <c r="A2339" s="2">
        <v>2338</v>
      </c>
      <c r="B2339" s="2">
        <v>173020066</v>
      </c>
      <c r="C2339" s="2" t="s">
        <v>2398</v>
      </c>
      <c r="D2339" s="2" t="s">
        <v>2337</v>
      </c>
      <c r="E2339" s="2" t="s">
        <v>2012</v>
      </c>
      <c r="F2339" s="2" t="s">
        <v>34</v>
      </c>
      <c r="G2339" s="2" t="s">
        <v>18</v>
      </c>
      <c r="H2339" s="3">
        <v>45204.579282407409</v>
      </c>
      <c r="I2339" s="2" t="s">
        <v>23</v>
      </c>
      <c r="J2339" s="2">
        <f>VLOOKUP(B2339,'FT-'!$B$2:$L$407,9,FALSE)</f>
        <v>179</v>
      </c>
      <c r="K2339" s="2" t="e">
        <f>VLOOKUP(B2339,'Master TS'!$A$1:$E$1221,4,FALSE)</f>
        <v>#N/A</v>
      </c>
      <c r="L2339" s="2" t="e">
        <f>VLOOKUP(B2339,'Master TS'!$A$1:$E$1221,5,FALSE)</f>
        <v>#N/A</v>
      </c>
      <c r="M2339" s="2" t="s">
        <v>20</v>
      </c>
    </row>
    <row r="2340" spans="1:13" ht="12" customHeight="1">
      <c r="A2340" s="2">
        <v>2339</v>
      </c>
      <c r="B2340" s="2">
        <v>173020067</v>
      </c>
      <c r="C2340" s="2" t="s">
        <v>2399</v>
      </c>
      <c r="D2340" s="2" t="s">
        <v>2337</v>
      </c>
      <c r="E2340" s="2" t="s">
        <v>2012</v>
      </c>
      <c r="F2340" s="2" t="s">
        <v>31</v>
      </c>
      <c r="G2340" s="2" t="s">
        <v>18</v>
      </c>
      <c r="H2340" s="3">
        <v>45203.538101851853</v>
      </c>
      <c r="I2340" s="2" t="s">
        <v>23</v>
      </c>
      <c r="J2340" s="2">
        <f>VLOOKUP(B2340,'FT-'!$B$2:$L$407,9,FALSE)</f>
        <v>117</v>
      </c>
      <c r="K2340" s="2" t="e">
        <f>VLOOKUP(B2340,'Master TS'!$A$1:$E$1221,4,FALSE)</f>
        <v>#N/A</v>
      </c>
      <c r="L2340" s="2" t="e">
        <f>VLOOKUP(B2340,'Master TS'!$A$1:$E$1221,5,FALSE)</f>
        <v>#N/A</v>
      </c>
      <c r="M2340" s="2" t="s">
        <v>20</v>
      </c>
    </row>
    <row r="2341" spans="1:13" ht="12" customHeight="1">
      <c r="A2341" s="2">
        <v>2340</v>
      </c>
      <c r="B2341" s="2">
        <v>173020084</v>
      </c>
      <c r="C2341" s="2" t="s">
        <v>2400</v>
      </c>
      <c r="D2341" s="2" t="s">
        <v>2337</v>
      </c>
      <c r="E2341" s="2" t="s">
        <v>2012</v>
      </c>
      <c r="F2341" s="2" t="s">
        <v>17</v>
      </c>
      <c r="G2341" s="2" t="s">
        <v>18</v>
      </c>
      <c r="H2341" s="3">
        <v>45204.56322916667</v>
      </c>
      <c r="I2341" s="2" t="s">
        <v>23</v>
      </c>
      <c r="J2341" s="2">
        <f>VLOOKUP(B2341,'FT-'!$B$2:$L$407,9,FALSE)</f>
        <v>176</v>
      </c>
      <c r="K2341" s="2" t="e">
        <f>VLOOKUP(B2341,'Master TS'!$A$1:$E$1221,4,FALSE)</f>
        <v>#N/A</v>
      </c>
      <c r="L2341" s="2" t="e">
        <f>VLOOKUP(B2341,'Master TS'!$A$1:$E$1221,5,FALSE)</f>
        <v>#N/A</v>
      </c>
      <c r="M2341" s="2" t="s">
        <v>20</v>
      </c>
    </row>
    <row r="2342" spans="1:13" ht="12" customHeight="1">
      <c r="A2342" s="2">
        <v>2341</v>
      </c>
      <c r="B2342" s="2">
        <v>173020089</v>
      </c>
      <c r="C2342" s="2" t="s">
        <v>2401</v>
      </c>
      <c r="D2342" s="2" t="s">
        <v>2337</v>
      </c>
      <c r="E2342" s="2" t="s">
        <v>2012</v>
      </c>
      <c r="F2342" s="2" t="s">
        <v>25</v>
      </c>
      <c r="G2342" s="2" t="s">
        <v>18</v>
      </c>
      <c r="H2342" s="3">
        <v>45208.718414351853</v>
      </c>
      <c r="I2342" s="2" t="s">
        <v>23</v>
      </c>
      <c r="J2342" s="2">
        <f>VLOOKUP(B2342,'FT-'!$B$2:$L$407,9,FALSE)</f>
        <v>317</v>
      </c>
      <c r="K2342" s="2" t="e">
        <f>VLOOKUP(B2342,'Master TS'!$A$1:$E$1221,4,FALSE)</f>
        <v>#N/A</v>
      </c>
      <c r="L2342" s="2" t="e">
        <f>VLOOKUP(B2342,'Master TS'!$A$1:$E$1221,5,FALSE)</f>
        <v>#N/A</v>
      </c>
      <c r="M2342" s="2" t="s">
        <v>20</v>
      </c>
    </row>
    <row r="2343" spans="1:13" ht="12" customHeight="1">
      <c r="A2343" s="2">
        <v>2342</v>
      </c>
      <c r="B2343" s="2">
        <v>173020113</v>
      </c>
      <c r="C2343" s="2" t="s">
        <v>2402</v>
      </c>
      <c r="D2343" s="2" t="s">
        <v>2337</v>
      </c>
      <c r="E2343" s="2" t="s">
        <v>2012</v>
      </c>
      <c r="F2343" s="2" t="s">
        <v>22</v>
      </c>
      <c r="G2343" s="2" t="s">
        <v>18</v>
      </c>
      <c r="H2343" s="3">
        <v>45208.948935185188</v>
      </c>
      <c r="I2343" s="2" t="s">
        <v>23</v>
      </c>
      <c r="J2343" s="2">
        <f>VLOOKUP(B2343,'FT-'!$B$2:$L$407,9,FALSE)</f>
        <v>328</v>
      </c>
      <c r="K2343" s="2" t="e">
        <f>VLOOKUP(B2343,'Master TS'!$A$1:$E$1221,4,FALSE)</f>
        <v>#N/A</v>
      </c>
      <c r="L2343" s="2" t="e">
        <f>VLOOKUP(B2343,'Master TS'!$A$1:$E$1221,5,FALSE)</f>
        <v>#N/A</v>
      </c>
      <c r="M2343" s="2" t="s">
        <v>20</v>
      </c>
    </row>
    <row r="2344" spans="1:13" ht="12" customHeight="1">
      <c r="A2344" s="2">
        <v>2343</v>
      </c>
      <c r="B2344" s="2">
        <v>173020137</v>
      </c>
      <c r="C2344" s="2" t="s">
        <v>2403</v>
      </c>
      <c r="D2344" s="2" t="s">
        <v>2337</v>
      </c>
      <c r="E2344" s="2" t="s">
        <v>2012</v>
      </c>
      <c r="F2344" s="2" t="s">
        <v>31</v>
      </c>
      <c r="G2344" s="2" t="s">
        <v>18</v>
      </c>
      <c r="H2344" s="3">
        <v>45206.469907407409</v>
      </c>
      <c r="I2344" s="2" t="s">
        <v>23</v>
      </c>
      <c r="J2344" s="2">
        <f>VLOOKUP(B2344,'FT-'!$B$2:$L$407,9,FALSE)</f>
        <v>252</v>
      </c>
      <c r="K2344" s="2" t="e">
        <f>VLOOKUP(B2344,'Master TS'!$A$1:$E$1221,4,FALSE)</f>
        <v>#N/A</v>
      </c>
      <c r="L2344" s="2" t="e">
        <f>VLOOKUP(B2344,'Master TS'!$A$1:$E$1221,5,FALSE)</f>
        <v>#N/A</v>
      </c>
      <c r="M2344" s="2" t="s">
        <v>20</v>
      </c>
    </row>
    <row r="2345" spans="1:13" ht="12" customHeight="1">
      <c r="A2345" s="2">
        <v>2344</v>
      </c>
      <c r="B2345" s="2">
        <v>173020143</v>
      </c>
      <c r="C2345" s="2" t="s">
        <v>2404</v>
      </c>
      <c r="D2345" s="2" t="s">
        <v>2337</v>
      </c>
      <c r="E2345" s="2" t="s">
        <v>2012</v>
      </c>
      <c r="F2345" s="2" t="s">
        <v>17</v>
      </c>
      <c r="G2345" s="2" t="s">
        <v>18</v>
      </c>
      <c r="H2345" s="3">
        <v>45209.776967592596</v>
      </c>
      <c r="I2345" s="2" t="s">
        <v>42</v>
      </c>
      <c r="J2345" s="2">
        <f>VLOOKUP(B2345,'FT-'!$B$2:$L$407,9,FALSE)</f>
        <v>379</v>
      </c>
      <c r="K2345" s="2" t="e">
        <f>VLOOKUP(B2345,'Master TS'!$A$1:$E$1221,4,FALSE)</f>
        <v>#N/A</v>
      </c>
      <c r="L2345" s="2" t="e">
        <f>VLOOKUP(B2345,'Master TS'!$A$1:$E$1221,5,FALSE)</f>
        <v>#N/A</v>
      </c>
      <c r="M2345" s="2" t="s">
        <v>20</v>
      </c>
    </row>
    <row r="2346" spans="1:13" ht="12" customHeight="1">
      <c r="A2346" s="2">
        <v>2345</v>
      </c>
      <c r="B2346" s="2">
        <v>173020146</v>
      </c>
      <c r="C2346" s="2" t="s">
        <v>2405</v>
      </c>
      <c r="D2346" s="2" t="s">
        <v>2337</v>
      </c>
      <c r="E2346" s="2" t="s">
        <v>2012</v>
      </c>
      <c r="F2346" s="2" t="s">
        <v>25</v>
      </c>
      <c r="G2346" s="2" t="s">
        <v>18</v>
      </c>
      <c r="H2346" s="3">
        <v>45209.339097222219</v>
      </c>
      <c r="I2346" s="2" t="s">
        <v>23</v>
      </c>
      <c r="J2346" s="2">
        <f>VLOOKUP(B2346,'FT-'!$B$2:$L$407,9,FALSE)</f>
        <v>332</v>
      </c>
      <c r="K2346" s="2" t="e">
        <f>VLOOKUP(B2346,'Master TS'!$A$1:$E$1221,4,FALSE)</f>
        <v>#N/A</v>
      </c>
      <c r="L2346" s="2" t="e">
        <f>VLOOKUP(B2346,'Master TS'!$A$1:$E$1221,5,FALSE)</f>
        <v>#N/A</v>
      </c>
      <c r="M2346" s="2" t="s">
        <v>20</v>
      </c>
    </row>
    <row r="2347" spans="1:13" ht="12" customHeight="1">
      <c r="A2347" s="2">
        <v>2346</v>
      </c>
      <c r="B2347" s="2">
        <v>173020149</v>
      </c>
      <c r="C2347" s="2" t="s">
        <v>2406</v>
      </c>
      <c r="D2347" s="2" t="s">
        <v>2337</v>
      </c>
      <c r="E2347" s="2" t="s">
        <v>2012</v>
      </c>
      <c r="F2347" s="2" t="s">
        <v>17</v>
      </c>
      <c r="G2347" s="2" t="s">
        <v>18</v>
      </c>
      <c r="H2347" s="3">
        <v>45206.440694444442</v>
      </c>
      <c r="I2347" s="2" t="s">
        <v>23</v>
      </c>
      <c r="J2347" s="2">
        <f>VLOOKUP(B2347,'FT-'!$B$2:$L$407,9,FALSE)</f>
        <v>249</v>
      </c>
      <c r="K2347" s="2" t="e">
        <f>VLOOKUP(B2347,'Master TS'!$A$1:$E$1221,4,FALSE)</f>
        <v>#N/A</v>
      </c>
      <c r="L2347" s="2" t="e">
        <f>VLOOKUP(B2347,'Master TS'!$A$1:$E$1221,5,FALSE)</f>
        <v>#N/A</v>
      </c>
      <c r="M2347" s="2" t="s">
        <v>20</v>
      </c>
    </row>
    <row r="2348" spans="1:13" ht="12" customHeight="1">
      <c r="A2348" s="2">
        <v>2347</v>
      </c>
      <c r="B2348" s="2">
        <v>173020159</v>
      </c>
      <c r="C2348" s="2" t="s">
        <v>2407</v>
      </c>
      <c r="D2348" s="2" t="s">
        <v>2337</v>
      </c>
      <c r="E2348" s="2" t="s">
        <v>2012</v>
      </c>
      <c r="F2348" s="2" t="s">
        <v>31</v>
      </c>
      <c r="G2348" s="2" t="s">
        <v>18</v>
      </c>
      <c r="H2348" s="3">
        <v>45208.600532407407</v>
      </c>
      <c r="I2348" s="2" t="s">
        <v>23</v>
      </c>
      <c r="J2348" s="2">
        <f>VLOOKUP(B2348,'FT-'!$B$2:$L$407,9,FALSE)</f>
        <v>307</v>
      </c>
      <c r="K2348" s="2" t="e">
        <f>VLOOKUP(B2348,'Master TS'!$A$1:$E$1221,4,FALSE)</f>
        <v>#N/A</v>
      </c>
      <c r="L2348" s="2" t="e">
        <f>VLOOKUP(B2348,'Master TS'!$A$1:$E$1221,5,FALSE)</f>
        <v>#N/A</v>
      </c>
      <c r="M2348" s="2" t="s">
        <v>20</v>
      </c>
    </row>
    <row r="2349" spans="1:13" ht="12" customHeight="1">
      <c r="A2349" s="2">
        <v>2348</v>
      </c>
      <c r="B2349" s="2">
        <v>173020160</v>
      </c>
      <c r="C2349" s="2" t="s">
        <v>2408</v>
      </c>
      <c r="D2349" s="2" t="s">
        <v>2337</v>
      </c>
      <c r="E2349" s="2" t="s">
        <v>2012</v>
      </c>
      <c r="F2349" s="2" t="s">
        <v>22</v>
      </c>
      <c r="G2349" s="2" t="s">
        <v>18</v>
      </c>
      <c r="H2349" s="3">
        <v>45210.358738425923</v>
      </c>
      <c r="I2349" s="2" t="s">
        <v>148</v>
      </c>
      <c r="J2349" s="2">
        <f>VLOOKUP(B2349,'FT-'!$B$2:$L$407,9,FALSE)</f>
        <v>386</v>
      </c>
      <c r="K2349" s="2" t="e">
        <f>VLOOKUP(B2349,'Master TS'!$A$1:$E$1221,4,FALSE)</f>
        <v>#N/A</v>
      </c>
      <c r="L2349" s="2" t="e">
        <f>VLOOKUP(B2349,'Master TS'!$A$1:$E$1221,5,FALSE)</f>
        <v>#N/A</v>
      </c>
      <c r="M2349" s="2" t="s">
        <v>20</v>
      </c>
    </row>
    <row r="2350" spans="1:13" ht="12" customHeight="1">
      <c r="A2350" s="2">
        <v>2349</v>
      </c>
      <c r="B2350" s="2">
        <v>173020165</v>
      </c>
      <c r="C2350" s="2" t="s">
        <v>2409</v>
      </c>
      <c r="D2350" s="2" t="s">
        <v>2337</v>
      </c>
      <c r="E2350" s="2" t="s">
        <v>2012</v>
      </c>
      <c r="F2350" s="2" t="s">
        <v>31</v>
      </c>
      <c r="G2350" s="2" t="s">
        <v>18</v>
      </c>
      <c r="H2350" s="3">
        <v>45203.735034722224</v>
      </c>
      <c r="I2350" s="2" t="s">
        <v>23</v>
      </c>
      <c r="J2350" s="2">
        <f>VLOOKUP(B2350,'FT-'!$B$2:$L$407,9,FALSE)</f>
        <v>132</v>
      </c>
      <c r="K2350" s="2" t="str">
        <f>VLOOKUP(B2350,'Master TS'!$A$1:$E$1221,4,FALSE)</f>
        <v>Ya, Sudah Mengisi</v>
      </c>
      <c r="L2350" s="2" t="str">
        <f>VLOOKUP(B2350,'Master TS'!$A$1:$E$1221,5,FALSE)</f>
        <v>Kuisioner TS Lulusan 2022</v>
      </c>
      <c r="M2350" s="2" t="s">
        <v>20</v>
      </c>
    </row>
    <row r="2351" spans="1:13" ht="12" customHeight="1">
      <c r="A2351" s="2">
        <v>2350</v>
      </c>
      <c r="B2351" s="2">
        <v>173020195</v>
      </c>
      <c r="C2351" s="2" t="s">
        <v>2410</v>
      </c>
      <c r="D2351" s="2" t="s">
        <v>2337</v>
      </c>
      <c r="E2351" s="2" t="s">
        <v>2012</v>
      </c>
      <c r="F2351" s="2" t="s">
        <v>31</v>
      </c>
      <c r="G2351" s="2" t="s">
        <v>18</v>
      </c>
      <c r="H2351" s="3">
        <v>45205.445034722223</v>
      </c>
      <c r="I2351" s="2" t="s">
        <v>23</v>
      </c>
      <c r="J2351" s="2">
        <f>VLOOKUP(B2351,'FT-'!$B$2:$L$407,9,FALSE)</f>
        <v>207</v>
      </c>
      <c r="K2351" s="2" t="e">
        <f>VLOOKUP(B2351,'Master TS'!$A$1:$E$1221,4,FALSE)</f>
        <v>#N/A</v>
      </c>
      <c r="L2351" s="2" t="e">
        <f>VLOOKUP(B2351,'Master TS'!$A$1:$E$1221,5,FALSE)</f>
        <v>#N/A</v>
      </c>
      <c r="M2351" s="2" t="s">
        <v>20</v>
      </c>
    </row>
    <row r="2352" spans="1:13" ht="12" customHeight="1">
      <c r="A2352" s="2">
        <v>2351</v>
      </c>
      <c r="B2352" s="2">
        <v>173020231</v>
      </c>
      <c r="C2352" s="2" t="s">
        <v>2411</v>
      </c>
      <c r="D2352" s="2" t="s">
        <v>2337</v>
      </c>
      <c r="E2352" s="2" t="s">
        <v>2012</v>
      </c>
      <c r="F2352" s="2" t="s">
        <v>17</v>
      </c>
      <c r="G2352" s="2" t="s">
        <v>18</v>
      </c>
      <c r="H2352" s="3">
        <v>45209.490486111114</v>
      </c>
      <c r="I2352" s="2" t="s">
        <v>23</v>
      </c>
      <c r="J2352" s="2">
        <f>VLOOKUP(B2352,'FT-'!$B$2:$L$407,9,FALSE)</f>
        <v>350</v>
      </c>
      <c r="K2352" s="2" t="e">
        <f>VLOOKUP(B2352,'Master TS'!$A$1:$E$1221,4,FALSE)</f>
        <v>#N/A</v>
      </c>
      <c r="L2352" s="2" t="e">
        <f>VLOOKUP(B2352,'Master TS'!$A$1:$E$1221,5,FALSE)</f>
        <v>#N/A</v>
      </c>
      <c r="M2352" s="2" t="s">
        <v>20</v>
      </c>
    </row>
    <row r="2353" spans="1:13" ht="12" customHeight="1">
      <c r="A2353" s="2">
        <v>2352</v>
      </c>
      <c r="B2353" s="2">
        <v>173020234</v>
      </c>
      <c r="C2353" s="2" t="s">
        <v>2412</v>
      </c>
      <c r="D2353" s="2" t="s">
        <v>2337</v>
      </c>
      <c r="E2353" s="2" t="s">
        <v>2012</v>
      </c>
      <c r="F2353" s="2" t="s">
        <v>34</v>
      </c>
      <c r="G2353" s="2" t="s">
        <v>18</v>
      </c>
      <c r="H2353" s="3">
        <v>45203.437928240739</v>
      </c>
      <c r="I2353" s="2" t="s">
        <v>23</v>
      </c>
      <c r="J2353" s="2">
        <f>VLOOKUP(B2353,'FT-'!$B$2:$L$407,9,FALSE)</f>
        <v>105</v>
      </c>
      <c r="K2353" s="2" t="e">
        <f>VLOOKUP(B2353,'Master TS'!$A$1:$E$1221,4,FALSE)</f>
        <v>#N/A</v>
      </c>
      <c r="L2353" s="2" t="e">
        <f>VLOOKUP(B2353,'Master TS'!$A$1:$E$1221,5,FALSE)</f>
        <v>#N/A</v>
      </c>
      <c r="M2353" s="2" t="s">
        <v>20</v>
      </c>
    </row>
    <row r="2354" spans="1:13" ht="12" customHeight="1">
      <c r="A2354" s="2">
        <v>2353</v>
      </c>
      <c r="B2354" s="2">
        <v>173020238</v>
      </c>
      <c r="C2354" s="2" t="s">
        <v>2413</v>
      </c>
      <c r="D2354" s="2" t="s">
        <v>2337</v>
      </c>
      <c r="E2354" s="2" t="s">
        <v>2012</v>
      </c>
      <c r="F2354" s="2" t="s">
        <v>31</v>
      </c>
      <c r="G2354" s="2" t="s">
        <v>18</v>
      </c>
      <c r="H2354" s="3">
        <v>45203.733657407407</v>
      </c>
      <c r="I2354" s="2" t="s">
        <v>23</v>
      </c>
      <c r="J2354" s="2">
        <f>VLOOKUP(B2354,'FT-'!$B$2:$L$407,9,FALSE)</f>
        <v>131</v>
      </c>
      <c r="K2354" s="2" t="e">
        <f>VLOOKUP(B2354,'Master TS'!$A$1:$E$1221,4,FALSE)</f>
        <v>#N/A</v>
      </c>
      <c r="L2354" s="2" t="e">
        <f>VLOOKUP(B2354,'Master TS'!$A$1:$E$1221,5,FALSE)</f>
        <v>#N/A</v>
      </c>
      <c r="M2354" s="2" t="s">
        <v>20</v>
      </c>
    </row>
    <row r="2355" spans="1:13" ht="12" customHeight="1">
      <c r="A2355" s="2">
        <v>2354</v>
      </c>
      <c r="B2355" s="2">
        <v>173020250</v>
      </c>
      <c r="C2355" s="2" t="s">
        <v>2414</v>
      </c>
      <c r="D2355" s="2" t="s">
        <v>2337</v>
      </c>
      <c r="E2355" s="2" t="s">
        <v>2012</v>
      </c>
      <c r="F2355" s="2" t="s">
        <v>17</v>
      </c>
      <c r="G2355" s="2" t="s">
        <v>18</v>
      </c>
      <c r="H2355" s="3">
        <v>45198.71665509259</v>
      </c>
      <c r="I2355" s="2" t="s">
        <v>23</v>
      </c>
      <c r="J2355" s="2">
        <f>VLOOKUP(B2355,'FT-'!$B$2:$L$407,9,FALSE)</f>
        <v>18</v>
      </c>
      <c r="K2355" s="2" t="e">
        <f>VLOOKUP(B2355,'Master TS'!$A$1:$E$1221,4,FALSE)</f>
        <v>#N/A</v>
      </c>
      <c r="L2355" s="2" t="e">
        <f>VLOOKUP(B2355,'Master TS'!$A$1:$E$1221,5,FALSE)</f>
        <v>#N/A</v>
      </c>
      <c r="M2355" s="2" t="s">
        <v>20</v>
      </c>
    </row>
    <row r="2356" spans="1:13" ht="12" customHeight="1">
      <c r="A2356" s="2">
        <v>2355</v>
      </c>
      <c r="B2356" s="2">
        <v>173020258</v>
      </c>
      <c r="C2356" s="2" t="s">
        <v>2415</v>
      </c>
      <c r="D2356" s="2" t="s">
        <v>2337</v>
      </c>
      <c r="E2356" s="2" t="s">
        <v>2012</v>
      </c>
      <c r="F2356" s="2" t="s">
        <v>22</v>
      </c>
      <c r="G2356" s="2" t="s">
        <v>18</v>
      </c>
      <c r="H2356" s="3">
        <v>45201.528900462959</v>
      </c>
      <c r="I2356" s="2" t="s">
        <v>23</v>
      </c>
      <c r="J2356" s="2">
        <f>VLOOKUP(B2356,'FT-'!$B$2:$L$407,9,FALSE)</f>
        <v>42</v>
      </c>
      <c r="K2356" s="2" t="e">
        <f>VLOOKUP(B2356,'Master TS'!$A$1:$E$1221,4,FALSE)</f>
        <v>#N/A</v>
      </c>
      <c r="L2356" s="2" t="e">
        <f>VLOOKUP(B2356,'Master TS'!$A$1:$E$1221,5,FALSE)</f>
        <v>#N/A</v>
      </c>
      <c r="M2356" s="2" t="s">
        <v>20</v>
      </c>
    </row>
    <row r="2357" spans="1:13" ht="12" customHeight="1">
      <c r="A2357" s="2">
        <v>2356</v>
      </c>
      <c r="B2357" s="2">
        <v>173020259</v>
      </c>
      <c r="C2357" s="2" t="s">
        <v>2416</v>
      </c>
      <c r="D2357" s="2" t="s">
        <v>2337</v>
      </c>
      <c r="E2357" s="2" t="s">
        <v>2012</v>
      </c>
      <c r="F2357" s="2" t="s">
        <v>17</v>
      </c>
      <c r="G2357" s="2" t="s">
        <v>18</v>
      </c>
      <c r="H2357" s="3">
        <v>45209.491562499999</v>
      </c>
      <c r="I2357" s="2" t="s">
        <v>23</v>
      </c>
      <c r="J2357" s="2">
        <f>VLOOKUP(B2357,'FT-'!$B$2:$L$407,9,FALSE)</f>
        <v>351</v>
      </c>
      <c r="K2357" s="2" t="e">
        <f>VLOOKUP(B2357,'Master TS'!$A$1:$E$1221,4,FALSE)</f>
        <v>#N/A</v>
      </c>
      <c r="L2357" s="2" t="e">
        <f>VLOOKUP(B2357,'Master TS'!$A$1:$E$1221,5,FALSE)</f>
        <v>#N/A</v>
      </c>
      <c r="M2357" s="2" t="s">
        <v>20</v>
      </c>
    </row>
    <row r="2358" spans="1:13" ht="12" customHeight="1">
      <c r="A2358" s="2">
        <v>2357</v>
      </c>
      <c r="B2358" s="2">
        <v>173020262</v>
      </c>
      <c r="C2358" s="2" t="s">
        <v>2417</v>
      </c>
      <c r="D2358" s="2" t="s">
        <v>2337</v>
      </c>
      <c r="E2358" s="2" t="s">
        <v>2012</v>
      </c>
      <c r="F2358" s="2" t="s">
        <v>76</v>
      </c>
      <c r="G2358" s="2" t="s">
        <v>18</v>
      </c>
      <c r="H2358" s="3">
        <v>45203.729745370372</v>
      </c>
      <c r="I2358" s="2" t="s">
        <v>23</v>
      </c>
      <c r="J2358" s="2">
        <f>VLOOKUP(B2358,'FT-'!$B$2:$L$407,9,FALSE)</f>
        <v>129</v>
      </c>
      <c r="K2358" s="2" t="e">
        <f>VLOOKUP(B2358,'Master TS'!$A$1:$E$1221,4,FALSE)</f>
        <v>#N/A</v>
      </c>
      <c r="L2358" s="2" t="e">
        <f>VLOOKUP(B2358,'Master TS'!$A$1:$E$1221,5,FALSE)</f>
        <v>#N/A</v>
      </c>
      <c r="M2358" s="2" t="s">
        <v>20</v>
      </c>
    </row>
    <row r="2359" spans="1:13" ht="12" customHeight="1">
      <c r="A2359" s="2">
        <v>2358</v>
      </c>
      <c r="B2359" s="2">
        <v>183020003</v>
      </c>
      <c r="C2359" s="2" t="s">
        <v>2418</v>
      </c>
      <c r="D2359" s="2" t="s">
        <v>2337</v>
      </c>
      <c r="E2359" s="2" t="s">
        <v>2012</v>
      </c>
      <c r="F2359" s="2" t="s">
        <v>25</v>
      </c>
      <c r="G2359" s="2" t="s">
        <v>18</v>
      </c>
      <c r="H2359" s="3">
        <v>45203.864340277774</v>
      </c>
      <c r="I2359" s="2" t="s">
        <v>42</v>
      </c>
      <c r="J2359" s="2">
        <f>VLOOKUP(B2359,'FT-'!$B$2:$L$407,9,FALSE)</f>
        <v>147</v>
      </c>
      <c r="K2359" s="2" t="e">
        <f>VLOOKUP(B2359,'Master TS'!$A$1:$E$1221,4,FALSE)</f>
        <v>#N/A</v>
      </c>
      <c r="L2359" s="2" t="e">
        <f>VLOOKUP(B2359,'Master TS'!$A$1:$E$1221,5,FALSE)</f>
        <v>#N/A</v>
      </c>
      <c r="M2359" s="2" t="s">
        <v>20</v>
      </c>
    </row>
    <row r="2360" spans="1:13" ht="12" customHeight="1">
      <c r="A2360" s="2">
        <v>2359</v>
      </c>
      <c r="B2360" s="2">
        <v>183020004</v>
      </c>
      <c r="C2360" s="2" t="s">
        <v>2419</v>
      </c>
      <c r="D2360" s="2" t="s">
        <v>2337</v>
      </c>
      <c r="E2360" s="2" t="s">
        <v>2012</v>
      </c>
      <c r="F2360" s="2" t="s">
        <v>112</v>
      </c>
      <c r="G2360" s="2" t="s">
        <v>18</v>
      </c>
      <c r="H2360" s="3">
        <v>45203.823449074072</v>
      </c>
      <c r="I2360" s="2" t="s">
        <v>23</v>
      </c>
      <c r="J2360" s="2">
        <f>VLOOKUP(B2360,'FT-'!$B$2:$L$407,9,FALSE)</f>
        <v>140</v>
      </c>
      <c r="K2360" s="2" t="e">
        <f>VLOOKUP(B2360,'Master TS'!$A$1:$E$1221,4,FALSE)</f>
        <v>#N/A</v>
      </c>
      <c r="L2360" s="2" t="e">
        <f>VLOOKUP(B2360,'Master TS'!$A$1:$E$1221,5,FALSE)</f>
        <v>#N/A</v>
      </c>
      <c r="M2360" s="2" t="s">
        <v>20</v>
      </c>
    </row>
    <row r="2361" spans="1:13" ht="12" customHeight="1">
      <c r="A2361" s="2">
        <v>2360</v>
      </c>
      <c r="B2361" s="2">
        <v>183020006</v>
      </c>
      <c r="C2361" s="2" t="s">
        <v>2420</v>
      </c>
      <c r="D2361" s="2" t="s">
        <v>2337</v>
      </c>
      <c r="E2361" s="2" t="s">
        <v>2012</v>
      </c>
      <c r="F2361" s="2" t="s">
        <v>76</v>
      </c>
      <c r="G2361" s="2" t="s">
        <v>18</v>
      </c>
      <c r="H2361" s="3">
        <v>45203.882662037038</v>
      </c>
      <c r="I2361" s="2" t="s">
        <v>23</v>
      </c>
      <c r="J2361" s="2">
        <f>VLOOKUP(B2361,'FT-'!$B$2:$L$407,9,FALSE)</f>
        <v>152</v>
      </c>
      <c r="K2361" s="2" t="e">
        <f>VLOOKUP(B2361,'Master TS'!$A$1:$E$1221,4,FALSE)</f>
        <v>#N/A</v>
      </c>
      <c r="L2361" s="2" t="e">
        <f>VLOOKUP(B2361,'Master TS'!$A$1:$E$1221,5,FALSE)</f>
        <v>#N/A</v>
      </c>
      <c r="M2361" s="2" t="s">
        <v>20</v>
      </c>
    </row>
    <row r="2362" spans="1:13" ht="12" customHeight="1">
      <c r="A2362" s="2">
        <v>2361</v>
      </c>
      <c r="B2362" s="2">
        <v>183020022</v>
      </c>
      <c r="C2362" s="2" t="s">
        <v>2421</v>
      </c>
      <c r="D2362" s="2" t="s">
        <v>2337</v>
      </c>
      <c r="E2362" s="2" t="s">
        <v>2012</v>
      </c>
      <c r="F2362" s="2" t="s">
        <v>17</v>
      </c>
      <c r="G2362" s="2" t="s">
        <v>18</v>
      </c>
      <c r="H2362" s="3">
        <v>45205.87641203704</v>
      </c>
      <c r="I2362" s="2" t="s">
        <v>23</v>
      </c>
      <c r="J2362" s="2">
        <f>VLOOKUP(B2362,'FT-'!$B$2:$L$407,9,FALSE)</f>
        <v>245</v>
      </c>
      <c r="K2362" s="2" t="e">
        <f>VLOOKUP(B2362,'Master TS'!$A$1:$E$1221,4,FALSE)</f>
        <v>#N/A</v>
      </c>
      <c r="L2362" s="2" t="e">
        <f>VLOOKUP(B2362,'Master TS'!$A$1:$E$1221,5,FALSE)</f>
        <v>#N/A</v>
      </c>
      <c r="M2362" s="2" t="s">
        <v>20</v>
      </c>
    </row>
    <row r="2363" spans="1:13" ht="12" customHeight="1">
      <c r="A2363" s="2">
        <v>2362</v>
      </c>
      <c r="B2363" s="2">
        <v>183020026</v>
      </c>
      <c r="C2363" s="2" t="s">
        <v>2422</v>
      </c>
      <c r="D2363" s="2" t="s">
        <v>2337</v>
      </c>
      <c r="E2363" s="2" t="s">
        <v>2012</v>
      </c>
      <c r="F2363" s="2" t="s">
        <v>34</v>
      </c>
      <c r="G2363" s="2" t="s">
        <v>18</v>
      </c>
      <c r="H2363" s="3">
        <v>45208.851238425923</v>
      </c>
      <c r="I2363" s="2" t="s">
        <v>42</v>
      </c>
      <c r="J2363" s="2">
        <f>VLOOKUP(B2363,'FT-'!$B$2:$L$407,9,FALSE)</f>
        <v>325</v>
      </c>
      <c r="K2363" s="2" t="e">
        <f>VLOOKUP(B2363,'Master TS'!$A$1:$E$1221,4,FALSE)</f>
        <v>#N/A</v>
      </c>
      <c r="L2363" s="2" t="e">
        <f>VLOOKUP(B2363,'Master TS'!$A$1:$E$1221,5,FALSE)</f>
        <v>#N/A</v>
      </c>
      <c r="M2363" s="2" t="s">
        <v>20</v>
      </c>
    </row>
    <row r="2364" spans="1:13" ht="12" customHeight="1">
      <c r="A2364" s="2">
        <v>2363</v>
      </c>
      <c r="B2364" s="2">
        <v>183020030</v>
      </c>
      <c r="C2364" s="2" t="s">
        <v>2423</v>
      </c>
      <c r="D2364" s="2" t="s">
        <v>2337</v>
      </c>
      <c r="E2364" s="2" t="s">
        <v>2012</v>
      </c>
      <c r="F2364" s="2" t="s">
        <v>22</v>
      </c>
      <c r="G2364" s="2" t="s">
        <v>18</v>
      </c>
      <c r="H2364" s="3">
        <v>45203.823414351849</v>
      </c>
      <c r="I2364" s="2" t="s">
        <v>23</v>
      </c>
      <c r="J2364" s="2">
        <f>VLOOKUP(B2364,'FT-'!$B$2:$L$407,9,FALSE)</f>
        <v>138</v>
      </c>
      <c r="K2364" s="2" t="e">
        <f>VLOOKUP(B2364,'Master TS'!$A$1:$E$1221,4,FALSE)</f>
        <v>#N/A</v>
      </c>
      <c r="L2364" s="2" t="e">
        <f>VLOOKUP(B2364,'Master TS'!$A$1:$E$1221,5,FALSE)</f>
        <v>#N/A</v>
      </c>
      <c r="M2364" s="2" t="s">
        <v>20</v>
      </c>
    </row>
    <row r="2365" spans="1:13" ht="12" customHeight="1">
      <c r="A2365" s="2">
        <v>2364</v>
      </c>
      <c r="B2365" s="2">
        <v>183020031</v>
      </c>
      <c r="C2365" s="2" t="s">
        <v>2424</v>
      </c>
      <c r="D2365" s="2" t="s">
        <v>2337</v>
      </c>
      <c r="E2365" s="2" t="s">
        <v>2012</v>
      </c>
      <c r="F2365" s="2" t="s">
        <v>17</v>
      </c>
      <c r="G2365" s="2" t="s">
        <v>18</v>
      </c>
      <c r="H2365" s="3">
        <v>45203.865671296298</v>
      </c>
      <c r="I2365" s="2" t="s">
        <v>23</v>
      </c>
      <c r="J2365" s="2">
        <f>VLOOKUP(B2365,'FT-'!$B$2:$L$407,9,FALSE)</f>
        <v>148</v>
      </c>
      <c r="K2365" s="2" t="e">
        <f>VLOOKUP(B2365,'Master TS'!$A$1:$E$1221,4,FALSE)</f>
        <v>#N/A</v>
      </c>
      <c r="L2365" s="2" t="e">
        <f>VLOOKUP(B2365,'Master TS'!$A$1:$E$1221,5,FALSE)</f>
        <v>#N/A</v>
      </c>
      <c r="M2365" s="2" t="s">
        <v>20</v>
      </c>
    </row>
    <row r="2366" spans="1:13" ht="12" customHeight="1">
      <c r="A2366" s="2">
        <v>2365</v>
      </c>
      <c r="B2366" s="2">
        <v>183020033</v>
      </c>
      <c r="C2366" s="2" t="s">
        <v>2425</v>
      </c>
      <c r="D2366" s="2" t="s">
        <v>2337</v>
      </c>
      <c r="E2366" s="2" t="s">
        <v>2012</v>
      </c>
      <c r="F2366" s="2" t="s">
        <v>31</v>
      </c>
      <c r="G2366" s="2" t="s">
        <v>18</v>
      </c>
      <c r="H2366" s="3">
        <v>45204.835381944446</v>
      </c>
      <c r="I2366" s="2" t="s">
        <v>23</v>
      </c>
      <c r="J2366" s="2">
        <f>VLOOKUP(B2366,'FT-'!$B$2:$L$407,9,FALSE)</f>
        <v>196</v>
      </c>
      <c r="K2366" s="2" t="e">
        <f>VLOOKUP(B2366,'Master TS'!$A$1:$E$1221,4,FALSE)</f>
        <v>#N/A</v>
      </c>
      <c r="L2366" s="2" t="e">
        <f>VLOOKUP(B2366,'Master TS'!$A$1:$E$1221,5,FALSE)</f>
        <v>#N/A</v>
      </c>
      <c r="M2366" s="2" t="s">
        <v>20</v>
      </c>
    </row>
    <row r="2367" spans="1:13" ht="12" customHeight="1">
      <c r="A2367" s="2">
        <v>2366</v>
      </c>
      <c r="B2367" s="2">
        <v>183020036</v>
      </c>
      <c r="C2367" s="2" t="s">
        <v>2426</v>
      </c>
      <c r="D2367" s="2" t="s">
        <v>2337</v>
      </c>
      <c r="E2367" s="2" t="s">
        <v>2012</v>
      </c>
      <c r="F2367" s="2" t="s">
        <v>17</v>
      </c>
      <c r="G2367" s="2" t="s">
        <v>18</v>
      </c>
      <c r="H2367" s="3">
        <v>45203.870775462965</v>
      </c>
      <c r="I2367" s="2" t="s">
        <v>23</v>
      </c>
      <c r="J2367" s="2">
        <f>VLOOKUP(B2367,'FT-'!$B$2:$L$407,9,FALSE)</f>
        <v>151</v>
      </c>
      <c r="K2367" s="2" t="e">
        <f>VLOOKUP(B2367,'Master TS'!$A$1:$E$1221,4,FALSE)</f>
        <v>#N/A</v>
      </c>
      <c r="L2367" s="2" t="e">
        <f>VLOOKUP(B2367,'Master TS'!$A$1:$E$1221,5,FALSE)</f>
        <v>#N/A</v>
      </c>
      <c r="M2367" s="2" t="s">
        <v>20</v>
      </c>
    </row>
    <row r="2368" spans="1:13" ht="12" customHeight="1">
      <c r="A2368" s="2">
        <v>2367</v>
      </c>
      <c r="B2368" s="2">
        <v>183020038</v>
      </c>
      <c r="C2368" s="2" t="s">
        <v>2427</v>
      </c>
      <c r="D2368" s="2" t="s">
        <v>2337</v>
      </c>
      <c r="E2368" s="2" t="s">
        <v>2012</v>
      </c>
      <c r="F2368" s="2" t="s">
        <v>22</v>
      </c>
      <c r="G2368" s="2" t="s">
        <v>18</v>
      </c>
      <c r="H2368" s="3">
        <v>45203.823530092595</v>
      </c>
      <c r="I2368" s="2" t="s">
        <v>23</v>
      </c>
      <c r="J2368" s="2">
        <f>VLOOKUP(B2368,'FT-'!$B$2:$L$407,9,FALSE)</f>
        <v>141</v>
      </c>
      <c r="K2368" s="2" t="e">
        <f>VLOOKUP(B2368,'Master TS'!$A$1:$E$1221,4,FALSE)</f>
        <v>#N/A</v>
      </c>
      <c r="L2368" s="2" t="e">
        <f>VLOOKUP(B2368,'Master TS'!$A$1:$E$1221,5,FALSE)</f>
        <v>#N/A</v>
      </c>
      <c r="M2368" s="2" t="s">
        <v>20</v>
      </c>
    </row>
    <row r="2369" spans="1:13" ht="12" customHeight="1">
      <c r="A2369" s="2">
        <v>2368</v>
      </c>
      <c r="B2369" s="2">
        <v>183020040</v>
      </c>
      <c r="C2369" s="2" t="s">
        <v>2428</v>
      </c>
      <c r="D2369" s="2" t="s">
        <v>2337</v>
      </c>
      <c r="E2369" s="2" t="s">
        <v>2012</v>
      </c>
      <c r="F2369" s="2" t="s">
        <v>17</v>
      </c>
      <c r="G2369" s="2" t="s">
        <v>18</v>
      </c>
      <c r="H2369" s="3">
        <v>45199.338854166665</v>
      </c>
      <c r="I2369" s="2" t="s">
        <v>23</v>
      </c>
      <c r="J2369" s="2">
        <f>VLOOKUP(B2369,'FT-'!$B$2:$L$407,9,FALSE)</f>
        <v>25</v>
      </c>
      <c r="K2369" s="2" t="e">
        <f>VLOOKUP(B2369,'Master TS'!$A$1:$E$1221,4,FALSE)</f>
        <v>#N/A</v>
      </c>
      <c r="L2369" s="2" t="e">
        <f>VLOOKUP(B2369,'Master TS'!$A$1:$E$1221,5,FALSE)</f>
        <v>#N/A</v>
      </c>
      <c r="M2369" s="2" t="s">
        <v>20</v>
      </c>
    </row>
    <row r="2370" spans="1:13" ht="12" customHeight="1">
      <c r="A2370" s="2">
        <v>2369</v>
      </c>
      <c r="B2370" s="2">
        <v>183020044</v>
      </c>
      <c r="C2370" s="2" t="s">
        <v>2429</v>
      </c>
      <c r="D2370" s="2" t="s">
        <v>2337</v>
      </c>
      <c r="E2370" s="2" t="s">
        <v>2012</v>
      </c>
      <c r="F2370" s="2" t="s">
        <v>34</v>
      </c>
      <c r="G2370" s="2" t="s">
        <v>18</v>
      </c>
      <c r="H2370" s="3">
        <v>45199.517361111109</v>
      </c>
      <c r="I2370" s="2" t="s">
        <v>23</v>
      </c>
      <c r="J2370" s="2">
        <f>VLOOKUP(B2370,'FT-'!$B$2:$L$407,9,FALSE)</f>
        <v>30</v>
      </c>
      <c r="K2370" s="2" t="e">
        <f>VLOOKUP(B2370,'Master TS'!$A$1:$E$1221,4,FALSE)</f>
        <v>#N/A</v>
      </c>
      <c r="L2370" s="2" t="e">
        <f>VLOOKUP(B2370,'Master TS'!$A$1:$E$1221,5,FALSE)</f>
        <v>#N/A</v>
      </c>
      <c r="M2370" s="2" t="s">
        <v>20</v>
      </c>
    </row>
    <row r="2371" spans="1:13" ht="12" customHeight="1">
      <c r="A2371" s="2">
        <v>2370</v>
      </c>
      <c r="B2371" s="2">
        <v>183020045</v>
      </c>
      <c r="C2371" s="2" t="s">
        <v>2430</v>
      </c>
      <c r="D2371" s="2" t="s">
        <v>2337</v>
      </c>
      <c r="E2371" s="2" t="s">
        <v>2012</v>
      </c>
      <c r="F2371" s="2" t="s">
        <v>17</v>
      </c>
      <c r="G2371" s="2" t="s">
        <v>18</v>
      </c>
      <c r="H2371" s="3">
        <v>45203.823437500003</v>
      </c>
      <c r="I2371" s="2" t="s">
        <v>23</v>
      </c>
      <c r="J2371" s="2">
        <f>VLOOKUP(B2371,'FT-'!$B$2:$L$407,9,FALSE)</f>
        <v>139</v>
      </c>
      <c r="K2371" s="2" t="e">
        <f>VLOOKUP(B2371,'Master TS'!$A$1:$E$1221,4,FALSE)</f>
        <v>#N/A</v>
      </c>
      <c r="L2371" s="2" t="e">
        <f>VLOOKUP(B2371,'Master TS'!$A$1:$E$1221,5,FALSE)</f>
        <v>#N/A</v>
      </c>
      <c r="M2371" s="2" t="s">
        <v>20</v>
      </c>
    </row>
    <row r="2372" spans="1:13" ht="12" customHeight="1">
      <c r="A2372" s="2">
        <v>2371</v>
      </c>
      <c r="B2372" s="2">
        <v>183020051</v>
      </c>
      <c r="C2372" s="2" t="s">
        <v>2431</v>
      </c>
      <c r="D2372" s="2" t="s">
        <v>2337</v>
      </c>
      <c r="E2372" s="2" t="s">
        <v>2012</v>
      </c>
      <c r="F2372" s="2" t="s">
        <v>34</v>
      </c>
      <c r="G2372" s="2" t="s">
        <v>18</v>
      </c>
      <c r="H2372" s="3">
        <v>45204.835023148145</v>
      </c>
      <c r="I2372" s="2" t="s">
        <v>23</v>
      </c>
      <c r="J2372" s="2">
        <f>VLOOKUP(B2372,'FT-'!$B$2:$L$407,9,FALSE)</f>
        <v>195</v>
      </c>
      <c r="K2372" s="2" t="e">
        <f>VLOOKUP(B2372,'Master TS'!$A$1:$E$1221,4,FALSE)</f>
        <v>#N/A</v>
      </c>
      <c r="L2372" s="2" t="e">
        <f>VLOOKUP(B2372,'Master TS'!$A$1:$E$1221,5,FALSE)</f>
        <v>#N/A</v>
      </c>
      <c r="M2372" s="2" t="s">
        <v>20</v>
      </c>
    </row>
    <row r="2373" spans="1:13" ht="12" customHeight="1">
      <c r="A2373" s="2">
        <v>2372</v>
      </c>
      <c r="B2373" s="2">
        <v>183020053</v>
      </c>
      <c r="C2373" s="2" t="s">
        <v>2432</v>
      </c>
      <c r="D2373" s="2" t="s">
        <v>2337</v>
      </c>
      <c r="E2373" s="2" t="s">
        <v>2012</v>
      </c>
      <c r="F2373" s="2" t="s">
        <v>17</v>
      </c>
      <c r="G2373" s="2" t="s">
        <v>18</v>
      </c>
      <c r="H2373" s="3">
        <v>45202.613576388889</v>
      </c>
      <c r="I2373" s="2" t="s">
        <v>23</v>
      </c>
      <c r="J2373" s="2">
        <f>VLOOKUP(B2373,'FT-'!$B$2:$L$407,9,FALSE)</f>
        <v>74</v>
      </c>
      <c r="K2373" s="2" t="e">
        <f>VLOOKUP(B2373,'Master TS'!$A$1:$E$1221,4,FALSE)</f>
        <v>#N/A</v>
      </c>
      <c r="L2373" s="2" t="e">
        <f>VLOOKUP(B2373,'Master TS'!$A$1:$E$1221,5,FALSE)</f>
        <v>#N/A</v>
      </c>
      <c r="M2373" s="2" t="s">
        <v>20</v>
      </c>
    </row>
    <row r="2374" spans="1:13" ht="12" customHeight="1">
      <c r="A2374" s="2">
        <v>2373</v>
      </c>
      <c r="B2374" s="2">
        <v>183020054</v>
      </c>
      <c r="C2374" s="2" t="s">
        <v>2433</v>
      </c>
      <c r="D2374" s="2" t="s">
        <v>2337</v>
      </c>
      <c r="E2374" s="2" t="s">
        <v>2012</v>
      </c>
      <c r="F2374" s="2" t="s">
        <v>25</v>
      </c>
      <c r="G2374" s="2" t="s">
        <v>18</v>
      </c>
      <c r="H2374" s="3">
        <v>45199.400763888887</v>
      </c>
      <c r="I2374" s="2" t="s">
        <v>23</v>
      </c>
      <c r="J2374" s="2">
        <f>VLOOKUP(B2374,'FT-'!$B$2:$L$407,9,FALSE)</f>
        <v>26</v>
      </c>
      <c r="K2374" s="2" t="e">
        <f>VLOOKUP(B2374,'Master TS'!$A$1:$E$1221,4,FALSE)</f>
        <v>#N/A</v>
      </c>
      <c r="L2374" s="2" t="e">
        <f>VLOOKUP(B2374,'Master TS'!$A$1:$E$1221,5,FALSE)</f>
        <v>#N/A</v>
      </c>
      <c r="M2374" s="2" t="s">
        <v>20</v>
      </c>
    </row>
    <row r="2375" spans="1:13" ht="12" customHeight="1">
      <c r="A2375" s="2">
        <v>2374</v>
      </c>
      <c r="B2375" s="2">
        <v>183020057</v>
      </c>
      <c r="C2375" s="2" t="s">
        <v>2434</v>
      </c>
      <c r="D2375" s="2" t="s">
        <v>2337</v>
      </c>
      <c r="E2375" s="2" t="s">
        <v>2012</v>
      </c>
      <c r="F2375" s="2" t="s">
        <v>25</v>
      </c>
      <c r="G2375" s="2" t="s">
        <v>18</v>
      </c>
      <c r="H2375" s="3">
        <v>45209.752685185187</v>
      </c>
      <c r="I2375" s="2" t="s">
        <v>42</v>
      </c>
      <c r="J2375" s="2">
        <f>VLOOKUP(B2375,'FT-'!$B$2:$L$407,9,FALSE)</f>
        <v>377</v>
      </c>
      <c r="K2375" s="2" t="e">
        <f>VLOOKUP(B2375,'Master TS'!$A$1:$E$1221,4,FALSE)</f>
        <v>#N/A</v>
      </c>
      <c r="L2375" s="2" t="e">
        <f>VLOOKUP(B2375,'Master TS'!$A$1:$E$1221,5,FALSE)</f>
        <v>#N/A</v>
      </c>
      <c r="M2375" s="2" t="s">
        <v>20</v>
      </c>
    </row>
    <row r="2376" spans="1:13" ht="12" customHeight="1">
      <c r="A2376" s="2">
        <v>2375</v>
      </c>
      <c r="B2376" s="2">
        <v>183020063</v>
      </c>
      <c r="C2376" s="2" t="s">
        <v>2435</v>
      </c>
      <c r="D2376" s="2" t="s">
        <v>2337</v>
      </c>
      <c r="E2376" s="2" t="s">
        <v>2012</v>
      </c>
      <c r="F2376" s="2" t="s">
        <v>25</v>
      </c>
      <c r="G2376" s="2" t="s">
        <v>18</v>
      </c>
      <c r="H2376" s="3">
        <v>45205.858935185184</v>
      </c>
      <c r="I2376" s="2" t="s">
        <v>23</v>
      </c>
      <c r="J2376" s="2">
        <f>VLOOKUP(B2376,'FT-'!$B$2:$L$407,9,FALSE)</f>
        <v>244</v>
      </c>
      <c r="K2376" s="2" t="e">
        <f>VLOOKUP(B2376,'Master TS'!$A$1:$E$1221,4,FALSE)</f>
        <v>#N/A</v>
      </c>
      <c r="L2376" s="2" t="e">
        <f>VLOOKUP(B2376,'Master TS'!$A$1:$E$1221,5,FALSE)</f>
        <v>#N/A</v>
      </c>
      <c r="M2376" s="2" t="s">
        <v>20</v>
      </c>
    </row>
    <row r="2377" spans="1:13" ht="12" customHeight="1">
      <c r="A2377" s="2">
        <v>2376</v>
      </c>
      <c r="B2377" s="2">
        <v>183020077</v>
      </c>
      <c r="C2377" s="2" t="s">
        <v>2436</v>
      </c>
      <c r="D2377" s="2" t="s">
        <v>2337</v>
      </c>
      <c r="E2377" s="2" t="s">
        <v>2012</v>
      </c>
      <c r="F2377" s="2" t="s">
        <v>34</v>
      </c>
      <c r="G2377" s="2" t="s">
        <v>18</v>
      </c>
      <c r="H2377" s="3">
        <v>45199.310578703706</v>
      </c>
      <c r="I2377" s="2" t="s">
        <v>23</v>
      </c>
      <c r="J2377" s="2">
        <f>VLOOKUP(B2377,'FT-'!$B$2:$L$407,9,FALSE)</f>
        <v>23</v>
      </c>
      <c r="K2377" s="2" t="e">
        <f>VLOOKUP(B2377,'Master TS'!$A$1:$E$1221,4,FALSE)</f>
        <v>#N/A</v>
      </c>
      <c r="L2377" s="2" t="e">
        <f>VLOOKUP(B2377,'Master TS'!$A$1:$E$1221,5,FALSE)</f>
        <v>#N/A</v>
      </c>
      <c r="M2377" s="2" t="s">
        <v>20</v>
      </c>
    </row>
    <row r="2378" spans="1:13" ht="12" customHeight="1">
      <c r="A2378" s="2">
        <v>2377</v>
      </c>
      <c r="B2378" s="2">
        <v>183020079</v>
      </c>
      <c r="C2378" s="2" t="s">
        <v>2437</v>
      </c>
      <c r="D2378" s="2" t="s">
        <v>2337</v>
      </c>
      <c r="E2378" s="2" t="s">
        <v>2012</v>
      </c>
      <c r="F2378" s="2" t="s">
        <v>25</v>
      </c>
      <c r="G2378" s="2" t="s">
        <v>18</v>
      </c>
      <c r="H2378" s="3">
        <v>45199.400856481479</v>
      </c>
      <c r="I2378" s="2" t="s">
        <v>23</v>
      </c>
      <c r="J2378" s="2">
        <f>VLOOKUP(B2378,'FT-'!$B$2:$L$407,9,FALSE)</f>
        <v>27</v>
      </c>
      <c r="K2378" s="2" t="e">
        <f>VLOOKUP(B2378,'Master TS'!$A$1:$E$1221,4,FALSE)</f>
        <v>#N/A</v>
      </c>
      <c r="L2378" s="2" t="e">
        <f>VLOOKUP(B2378,'Master TS'!$A$1:$E$1221,5,FALSE)</f>
        <v>#N/A</v>
      </c>
      <c r="M2378" s="2" t="s">
        <v>20</v>
      </c>
    </row>
    <row r="2379" spans="1:13" ht="12" customHeight="1">
      <c r="A2379" s="2">
        <v>2378</v>
      </c>
      <c r="B2379" s="2">
        <v>183020082</v>
      </c>
      <c r="C2379" s="2" t="s">
        <v>2438</v>
      </c>
      <c r="D2379" s="2" t="s">
        <v>2337</v>
      </c>
      <c r="E2379" s="2" t="s">
        <v>2012</v>
      </c>
      <c r="F2379" s="2" t="s">
        <v>25</v>
      </c>
      <c r="G2379" s="2" t="s">
        <v>18</v>
      </c>
      <c r="H2379" s="3">
        <v>45199.310636574075</v>
      </c>
      <c r="I2379" s="2" t="s">
        <v>23</v>
      </c>
      <c r="J2379" s="2">
        <f>VLOOKUP(B2379,'FT-'!$B$2:$L$407,9,FALSE)</f>
        <v>24</v>
      </c>
      <c r="K2379" s="2" t="e">
        <f>VLOOKUP(B2379,'Master TS'!$A$1:$E$1221,4,FALSE)</f>
        <v>#N/A</v>
      </c>
      <c r="L2379" s="2" t="e">
        <f>VLOOKUP(B2379,'Master TS'!$A$1:$E$1221,5,FALSE)</f>
        <v>#N/A</v>
      </c>
      <c r="M2379" s="2" t="s">
        <v>20</v>
      </c>
    </row>
    <row r="2380" spans="1:13" ht="12" customHeight="1">
      <c r="A2380" s="2">
        <v>2379</v>
      </c>
      <c r="B2380" s="2">
        <v>183020099</v>
      </c>
      <c r="C2380" s="2" t="s">
        <v>2439</v>
      </c>
      <c r="D2380" s="2" t="s">
        <v>2337</v>
      </c>
      <c r="E2380" s="2" t="s">
        <v>2012</v>
      </c>
      <c r="F2380" s="2" t="s">
        <v>31</v>
      </c>
      <c r="G2380" s="2" t="s">
        <v>18</v>
      </c>
      <c r="H2380" s="3">
        <v>45201.454791666663</v>
      </c>
      <c r="I2380" s="2" t="s">
        <v>23</v>
      </c>
      <c r="J2380" s="2">
        <f>VLOOKUP(B2380,'FT-'!$B$2:$L$407,9,FALSE)</f>
        <v>41</v>
      </c>
      <c r="K2380" s="2" t="e">
        <f>VLOOKUP(B2380,'Master TS'!$A$1:$E$1221,4,FALSE)</f>
        <v>#N/A</v>
      </c>
      <c r="L2380" s="2" t="e">
        <f>VLOOKUP(B2380,'Master TS'!$A$1:$E$1221,5,FALSE)</f>
        <v>#N/A</v>
      </c>
      <c r="M2380" s="2" t="s">
        <v>20</v>
      </c>
    </row>
    <row r="2381" spans="1:13" ht="12" customHeight="1">
      <c r="A2381" s="2">
        <v>2380</v>
      </c>
      <c r="B2381" s="2">
        <v>183020112</v>
      </c>
      <c r="C2381" s="2" t="s">
        <v>2440</v>
      </c>
      <c r="D2381" s="2" t="s">
        <v>2337</v>
      </c>
      <c r="E2381" s="2" t="s">
        <v>2012</v>
      </c>
      <c r="F2381" s="2" t="s">
        <v>34</v>
      </c>
      <c r="G2381" s="2" t="s">
        <v>18</v>
      </c>
      <c r="H2381" s="3">
        <v>45203.869675925926</v>
      </c>
      <c r="I2381" s="2" t="s">
        <v>23</v>
      </c>
      <c r="J2381" s="2">
        <f>VLOOKUP(B2381,'FT-'!$B$2:$L$407,9,FALSE)</f>
        <v>149</v>
      </c>
      <c r="K2381" s="2" t="e">
        <f>VLOOKUP(B2381,'Master TS'!$A$1:$E$1221,4,FALSE)</f>
        <v>#N/A</v>
      </c>
      <c r="L2381" s="2" t="e">
        <f>VLOOKUP(B2381,'Master TS'!$A$1:$E$1221,5,FALSE)</f>
        <v>#N/A</v>
      </c>
      <c r="M2381" s="2" t="s">
        <v>20</v>
      </c>
    </row>
    <row r="2382" spans="1:13" ht="12" customHeight="1">
      <c r="A2382" s="2">
        <v>2381</v>
      </c>
      <c r="B2382" s="2">
        <v>183020114</v>
      </c>
      <c r="C2382" s="2" t="s">
        <v>2441</v>
      </c>
      <c r="D2382" s="2" t="s">
        <v>2337</v>
      </c>
      <c r="E2382" s="2" t="s">
        <v>2012</v>
      </c>
      <c r="F2382" s="2" t="s">
        <v>17</v>
      </c>
      <c r="G2382" s="2" t="s">
        <v>18</v>
      </c>
      <c r="H2382" s="3">
        <v>45210.430902777778</v>
      </c>
      <c r="I2382" s="2" t="s">
        <v>23</v>
      </c>
      <c r="J2382" s="2">
        <f>VLOOKUP(B2382,'FT-'!$B$2:$L$407,9,FALSE)</f>
        <v>388</v>
      </c>
      <c r="K2382" s="2" t="e">
        <f>VLOOKUP(B2382,'Master TS'!$A$1:$E$1221,4,FALSE)</f>
        <v>#N/A</v>
      </c>
      <c r="L2382" s="2" t="e">
        <f>VLOOKUP(B2382,'Master TS'!$A$1:$E$1221,5,FALSE)</f>
        <v>#N/A</v>
      </c>
      <c r="M2382" s="2" t="s">
        <v>20</v>
      </c>
    </row>
    <row r="2383" spans="1:13" ht="12" customHeight="1">
      <c r="A2383" s="2">
        <v>2382</v>
      </c>
      <c r="B2383" s="2">
        <v>183020117</v>
      </c>
      <c r="C2383" s="2" t="s">
        <v>2442</v>
      </c>
      <c r="D2383" s="2" t="s">
        <v>2337</v>
      </c>
      <c r="E2383" s="2" t="s">
        <v>2012</v>
      </c>
      <c r="F2383" s="2" t="s">
        <v>17</v>
      </c>
      <c r="G2383" s="2" t="s">
        <v>18</v>
      </c>
      <c r="H2383" s="3">
        <v>45204.052349537036</v>
      </c>
      <c r="I2383" s="2" t="s">
        <v>26</v>
      </c>
      <c r="J2383" s="2">
        <f>VLOOKUP(B2383,'FT-'!$B$2:$L$407,9,FALSE)</f>
        <v>153</v>
      </c>
      <c r="K2383" s="2" t="e">
        <f>VLOOKUP(B2383,'Master TS'!$A$1:$E$1221,4,FALSE)</f>
        <v>#N/A</v>
      </c>
      <c r="L2383" s="2" t="e">
        <f>VLOOKUP(B2383,'Master TS'!$A$1:$E$1221,5,FALSE)</f>
        <v>#N/A</v>
      </c>
      <c r="M2383" s="2" t="s">
        <v>20</v>
      </c>
    </row>
    <row r="2384" spans="1:13" ht="12" customHeight="1">
      <c r="A2384" s="2">
        <v>2383</v>
      </c>
      <c r="B2384" s="2">
        <v>183020118</v>
      </c>
      <c r="C2384" s="2" t="s">
        <v>2443</v>
      </c>
      <c r="D2384" s="2" t="s">
        <v>2337</v>
      </c>
      <c r="E2384" s="2" t="s">
        <v>2012</v>
      </c>
      <c r="F2384" s="2" t="s">
        <v>17</v>
      </c>
      <c r="G2384" s="2" t="s">
        <v>18</v>
      </c>
      <c r="H2384" s="3">
        <v>45203.870347222219</v>
      </c>
      <c r="I2384" s="2" t="s">
        <v>23</v>
      </c>
      <c r="J2384" s="2">
        <f>VLOOKUP(B2384,'FT-'!$B$2:$L$407,9,FALSE)</f>
        <v>150</v>
      </c>
      <c r="K2384" s="2" t="e">
        <f>VLOOKUP(B2384,'Master TS'!$A$1:$E$1221,4,FALSE)</f>
        <v>#N/A</v>
      </c>
      <c r="L2384" s="2" t="e">
        <f>VLOOKUP(B2384,'Master TS'!$A$1:$E$1221,5,FALSE)</f>
        <v>#N/A</v>
      </c>
      <c r="M2384" s="2" t="s">
        <v>20</v>
      </c>
    </row>
    <row r="2385" spans="1:13" ht="12" customHeight="1">
      <c r="A2385" s="2">
        <v>2384</v>
      </c>
      <c r="B2385" s="2">
        <v>183020119</v>
      </c>
      <c r="C2385" s="2" t="s">
        <v>2444</v>
      </c>
      <c r="D2385" s="2" t="s">
        <v>2337</v>
      </c>
      <c r="E2385" s="2" t="s">
        <v>2012</v>
      </c>
      <c r="F2385" s="2" t="s">
        <v>34</v>
      </c>
      <c r="G2385" s="2" t="s">
        <v>18</v>
      </c>
      <c r="H2385" s="3">
        <v>45210.403935185182</v>
      </c>
      <c r="I2385" s="2" t="s">
        <v>42</v>
      </c>
      <c r="J2385" s="2">
        <f>VLOOKUP(B2385,'FT-'!$B$2:$L$407,9,FALSE)</f>
        <v>387</v>
      </c>
      <c r="K2385" s="2" t="e">
        <f>VLOOKUP(B2385,'Master TS'!$A$1:$E$1221,4,FALSE)</f>
        <v>#N/A</v>
      </c>
      <c r="L2385" s="2" t="e">
        <f>VLOOKUP(B2385,'Master TS'!$A$1:$E$1221,5,FALSE)</f>
        <v>#N/A</v>
      </c>
      <c r="M2385" s="2" t="s">
        <v>20</v>
      </c>
    </row>
    <row r="2386" spans="1:13" ht="12" customHeight="1">
      <c r="A2386" s="2">
        <v>2385</v>
      </c>
      <c r="B2386" s="2">
        <v>183020120</v>
      </c>
      <c r="C2386" s="2" t="s">
        <v>2445</v>
      </c>
      <c r="D2386" s="2" t="s">
        <v>2337</v>
      </c>
      <c r="E2386" s="2" t="s">
        <v>2012</v>
      </c>
      <c r="F2386" s="2" t="s">
        <v>31</v>
      </c>
      <c r="G2386" s="2" t="s">
        <v>18</v>
      </c>
      <c r="H2386" s="3">
        <v>45206.666122685187</v>
      </c>
      <c r="I2386" s="2" t="s">
        <v>23</v>
      </c>
      <c r="J2386" s="2">
        <f>VLOOKUP(B2386,'FT-'!$B$2:$L$407,9,FALSE)</f>
        <v>270</v>
      </c>
      <c r="K2386" s="2" t="e">
        <f>VLOOKUP(B2386,'Master TS'!$A$1:$E$1221,4,FALSE)</f>
        <v>#N/A</v>
      </c>
      <c r="L2386" s="2" t="e">
        <f>VLOOKUP(B2386,'Master TS'!$A$1:$E$1221,5,FALSE)</f>
        <v>#N/A</v>
      </c>
      <c r="M2386" s="2" t="s">
        <v>20</v>
      </c>
    </row>
    <row r="2387" spans="1:13" ht="12" customHeight="1">
      <c r="A2387" s="2">
        <v>2386</v>
      </c>
      <c r="B2387" s="2">
        <v>183020124</v>
      </c>
      <c r="C2387" s="2" t="s">
        <v>2446</v>
      </c>
      <c r="D2387" s="2" t="s">
        <v>2337</v>
      </c>
      <c r="E2387" s="2" t="s">
        <v>2012</v>
      </c>
      <c r="F2387" s="2" t="s">
        <v>335</v>
      </c>
      <c r="G2387" s="2" t="s">
        <v>18</v>
      </c>
      <c r="H2387" s="3">
        <v>45202.660208333335</v>
      </c>
      <c r="I2387" s="2" t="s">
        <v>23</v>
      </c>
      <c r="J2387" s="2">
        <f>VLOOKUP(B2387,'FT-'!$B$2:$L$407,9,FALSE)</f>
        <v>76</v>
      </c>
      <c r="K2387" s="2" t="e">
        <f>VLOOKUP(B2387,'Master TS'!$A$1:$E$1221,4,FALSE)</f>
        <v>#N/A</v>
      </c>
      <c r="L2387" s="2" t="e">
        <f>VLOOKUP(B2387,'Master TS'!$A$1:$E$1221,5,FALSE)</f>
        <v>#N/A</v>
      </c>
      <c r="M2387" s="2" t="s">
        <v>20</v>
      </c>
    </row>
    <row r="2388" spans="1:13" ht="12" customHeight="1">
      <c r="A2388" s="2">
        <v>2387</v>
      </c>
      <c r="B2388" s="2">
        <v>183020128</v>
      </c>
      <c r="C2388" s="2" t="s">
        <v>2447</v>
      </c>
      <c r="D2388" s="2" t="s">
        <v>2337</v>
      </c>
      <c r="E2388" s="2" t="s">
        <v>2012</v>
      </c>
      <c r="F2388" s="2" t="s">
        <v>34</v>
      </c>
      <c r="G2388" s="2" t="s">
        <v>18</v>
      </c>
      <c r="H2388" s="3">
        <v>45202.381412037037</v>
      </c>
      <c r="I2388" s="2" t="s">
        <v>23</v>
      </c>
      <c r="J2388" s="2">
        <f>VLOOKUP(B2388,'FT-'!$B$2:$L$407,9,FALSE)</f>
        <v>61</v>
      </c>
      <c r="K2388" s="2" t="e">
        <f>VLOOKUP(B2388,'Master TS'!$A$1:$E$1221,4,FALSE)</f>
        <v>#N/A</v>
      </c>
      <c r="L2388" s="2" t="e">
        <f>VLOOKUP(B2388,'Master TS'!$A$1:$E$1221,5,FALSE)</f>
        <v>#N/A</v>
      </c>
      <c r="M2388" s="2" t="s">
        <v>20</v>
      </c>
    </row>
    <row r="2389" spans="1:13" ht="12" customHeight="1">
      <c r="A2389" s="2">
        <v>2388</v>
      </c>
      <c r="B2389" s="2">
        <v>183020138</v>
      </c>
      <c r="C2389" s="2" t="s">
        <v>2448</v>
      </c>
      <c r="D2389" s="2" t="s">
        <v>2337</v>
      </c>
      <c r="E2389" s="2" t="s">
        <v>2012</v>
      </c>
      <c r="F2389" s="2" t="s">
        <v>31</v>
      </c>
      <c r="G2389" s="2" t="s">
        <v>18</v>
      </c>
      <c r="H2389" s="3">
        <v>45204.549942129626</v>
      </c>
      <c r="I2389" s="2" t="s">
        <v>23</v>
      </c>
      <c r="J2389" s="2">
        <f>VLOOKUP(B2389,'FT-'!$B$2:$L$407,9,FALSE)</f>
        <v>175</v>
      </c>
      <c r="K2389" s="2" t="e">
        <f>VLOOKUP(B2389,'Master TS'!$A$1:$E$1221,4,FALSE)</f>
        <v>#N/A</v>
      </c>
      <c r="L2389" s="2" t="e">
        <f>VLOOKUP(B2389,'Master TS'!$A$1:$E$1221,5,FALSE)</f>
        <v>#N/A</v>
      </c>
      <c r="M2389" s="2" t="s">
        <v>20</v>
      </c>
    </row>
    <row r="2390" spans="1:13" ht="12" customHeight="1">
      <c r="A2390" s="2">
        <v>2389</v>
      </c>
      <c r="B2390" s="2">
        <v>183020140</v>
      </c>
      <c r="C2390" s="2" t="s">
        <v>2449</v>
      </c>
      <c r="D2390" s="2" t="s">
        <v>2337</v>
      </c>
      <c r="E2390" s="2" t="s">
        <v>2012</v>
      </c>
      <c r="F2390" s="2" t="s">
        <v>31</v>
      </c>
      <c r="G2390" s="2" t="s">
        <v>18</v>
      </c>
      <c r="H2390" s="3">
        <v>45203.489016203705</v>
      </c>
      <c r="I2390" s="2" t="s">
        <v>23</v>
      </c>
      <c r="J2390" s="2">
        <f>VLOOKUP(B2390,'FT-'!$B$2:$L$407,9,FALSE)</f>
        <v>109</v>
      </c>
      <c r="K2390" s="2" t="e">
        <f>VLOOKUP(B2390,'Master TS'!$A$1:$E$1221,4,FALSE)</f>
        <v>#N/A</v>
      </c>
      <c r="L2390" s="2" t="e">
        <f>VLOOKUP(B2390,'Master TS'!$A$1:$E$1221,5,FALSE)</f>
        <v>#N/A</v>
      </c>
      <c r="M2390" s="2" t="s">
        <v>20</v>
      </c>
    </row>
    <row r="2391" spans="1:13" ht="12" customHeight="1">
      <c r="A2391" s="2">
        <v>2390</v>
      </c>
      <c r="B2391" s="2">
        <v>183020144</v>
      </c>
      <c r="C2391" s="2" t="s">
        <v>2450</v>
      </c>
      <c r="D2391" s="2" t="s">
        <v>2337</v>
      </c>
      <c r="E2391" s="2" t="s">
        <v>2012</v>
      </c>
      <c r="F2391" s="2" t="s">
        <v>31</v>
      </c>
      <c r="G2391" s="2" t="s">
        <v>18</v>
      </c>
      <c r="H2391" s="3">
        <v>45203.490902777776</v>
      </c>
      <c r="I2391" s="2" t="s">
        <v>26</v>
      </c>
      <c r="J2391" s="2">
        <f>VLOOKUP(B2391,'FT-'!$B$2:$L$407,9,FALSE)</f>
        <v>111</v>
      </c>
      <c r="K2391" s="2" t="e">
        <f>VLOOKUP(B2391,'Master TS'!$A$1:$E$1221,4,FALSE)</f>
        <v>#N/A</v>
      </c>
      <c r="L2391" s="2" t="e">
        <f>VLOOKUP(B2391,'Master TS'!$A$1:$E$1221,5,FALSE)</f>
        <v>#N/A</v>
      </c>
      <c r="M2391" s="2" t="s">
        <v>20</v>
      </c>
    </row>
    <row r="2392" spans="1:13" ht="12" customHeight="1">
      <c r="A2392" s="2">
        <v>2391</v>
      </c>
      <c r="B2392" s="2">
        <v>183020146</v>
      </c>
      <c r="C2392" s="2" t="s">
        <v>2451</v>
      </c>
      <c r="D2392" s="2" t="s">
        <v>2337</v>
      </c>
      <c r="E2392" s="2" t="s">
        <v>2012</v>
      </c>
      <c r="F2392" s="2" t="s">
        <v>17</v>
      </c>
      <c r="G2392" s="2" t="s">
        <v>18</v>
      </c>
      <c r="H2392" s="3">
        <v>45204.642083333332</v>
      </c>
      <c r="I2392" s="2" t="s">
        <v>23</v>
      </c>
      <c r="J2392" s="2">
        <f>VLOOKUP(B2392,'FT-'!$B$2:$L$407,9,FALSE)</f>
        <v>188</v>
      </c>
      <c r="K2392" s="2" t="e">
        <f>VLOOKUP(B2392,'Master TS'!$A$1:$E$1221,4,FALSE)</f>
        <v>#N/A</v>
      </c>
      <c r="L2392" s="2" t="e">
        <f>VLOOKUP(B2392,'Master TS'!$A$1:$E$1221,5,FALSE)</f>
        <v>#N/A</v>
      </c>
      <c r="M2392" s="2" t="s">
        <v>20</v>
      </c>
    </row>
    <row r="2393" spans="1:13" ht="12" customHeight="1">
      <c r="A2393" s="2">
        <v>2392</v>
      </c>
      <c r="B2393" s="2">
        <v>183020148</v>
      </c>
      <c r="C2393" s="2" t="s">
        <v>2452</v>
      </c>
      <c r="D2393" s="2" t="s">
        <v>2337</v>
      </c>
      <c r="E2393" s="2" t="s">
        <v>2012</v>
      </c>
      <c r="F2393" s="2" t="s">
        <v>17</v>
      </c>
      <c r="G2393" s="2" t="s">
        <v>18</v>
      </c>
      <c r="H2393" s="3">
        <v>45203.490590277775</v>
      </c>
      <c r="I2393" s="2" t="s">
        <v>23</v>
      </c>
      <c r="J2393" s="2">
        <f>VLOOKUP(B2393,'FT-'!$B$2:$L$407,9,FALSE)</f>
        <v>110</v>
      </c>
      <c r="K2393" s="2" t="e">
        <f>VLOOKUP(B2393,'Master TS'!$A$1:$E$1221,4,FALSE)</f>
        <v>#N/A</v>
      </c>
      <c r="L2393" s="2" t="e">
        <f>VLOOKUP(B2393,'Master TS'!$A$1:$E$1221,5,FALSE)</f>
        <v>#N/A</v>
      </c>
      <c r="M2393" s="2" t="s">
        <v>20</v>
      </c>
    </row>
    <row r="2394" spans="1:13" ht="12" customHeight="1">
      <c r="A2394" s="2">
        <v>2393</v>
      </c>
      <c r="B2394" s="2">
        <v>183020165</v>
      </c>
      <c r="C2394" s="2" t="s">
        <v>2453</v>
      </c>
      <c r="D2394" s="2" t="s">
        <v>2337</v>
      </c>
      <c r="E2394" s="2" t="s">
        <v>2012</v>
      </c>
      <c r="F2394" s="2" t="s">
        <v>17</v>
      </c>
      <c r="G2394" s="2" t="s">
        <v>18</v>
      </c>
      <c r="H2394" s="3">
        <v>45203.82340277778</v>
      </c>
      <c r="I2394" s="2" t="s">
        <v>23</v>
      </c>
      <c r="J2394" s="2">
        <f>VLOOKUP(B2394,'FT-'!$B$2:$L$407,9,FALSE)</f>
        <v>137</v>
      </c>
      <c r="K2394" s="2" t="e">
        <f>VLOOKUP(B2394,'Master TS'!$A$1:$E$1221,4,FALSE)</f>
        <v>#N/A</v>
      </c>
      <c r="L2394" s="2" t="e">
        <f>VLOOKUP(B2394,'Master TS'!$A$1:$E$1221,5,FALSE)</f>
        <v>#N/A</v>
      </c>
      <c r="M2394" s="2" t="s">
        <v>20</v>
      </c>
    </row>
    <row r="2395" spans="1:13" ht="12" customHeight="1">
      <c r="A2395" s="2">
        <v>2394</v>
      </c>
      <c r="B2395" s="2">
        <v>183020169</v>
      </c>
      <c r="C2395" s="2" t="s">
        <v>2454</v>
      </c>
      <c r="D2395" s="2" t="s">
        <v>2337</v>
      </c>
      <c r="E2395" s="2" t="s">
        <v>2012</v>
      </c>
      <c r="F2395" s="2" t="s">
        <v>17</v>
      </c>
      <c r="G2395" s="2" t="s">
        <v>18</v>
      </c>
      <c r="H2395" s="3">
        <v>45204.657986111109</v>
      </c>
      <c r="I2395" s="2" t="s">
        <v>23</v>
      </c>
      <c r="J2395" s="2">
        <f>VLOOKUP(B2395,'FT-'!$B$2:$L$407,9,FALSE)</f>
        <v>189</v>
      </c>
      <c r="K2395" s="2" t="e">
        <f>VLOOKUP(B2395,'Master TS'!$A$1:$E$1221,4,FALSE)</f>
        <v>#N/A</v>
      </c>
      <c r="L2395" s="2" t="e">
        <f>VLOOKUP(B2395,'Master TS'!$A$1:$E$1221,5,FALSE)</f>
        <v>#N/A</v>
      </c>
      <c r="M2395" s="2" t="s">
        <v>20</v>
      </c>
    </row>
    <row r="2396" spans="1:13" ht="12" customHeight="1">
      <c r="A2396" s="2">
        <v>2395</v>
      </c>
      <c r="B2396" s="2">
        <v>183020170</v>
      </c>
      <c r="C2396" s="2" t="s">
        <v>2455</v>
      </c>
      <c r="D2396" s="2" t="s">
        <v>2337</v>
      </c>
      <c r="E2396" s="2" t="s">
        <v>2012</v>
      </c>
      <c r="F2396" s="2" t="s">
        <v>22</v>
      </c>
      <c r="G2396" s="2" t="s">
        <v>18</v>
      </c>
      <c r="H2396" s="3">
        <v>45203.400937500002</v>
      </c>
      <c r="I2396" s="2" t="s">
        <v>23</v>
      </c>
      <c r="J2396" s="2">
        <f>VLOOKUP(B2396,'FT-'!$B$2:$L$407,9,FALSE)</f>
        <v>97</v>
      </c>
      <c r="K2396" s="2" t="e">
        <f>VLOOKUP(B2396,'Master TS'!$A$1:$E$1221,4,FALSE)</f>
        <v>#N/A</v>
      </c>
      <c r="L2396" s="2" t="e">
        <f>VLOOKUP(B2396,'Master TS'!$A$1:$E$1221,5,FALSE)</f>
        <v>#N/A</v>
      </c>
      <c r="M2396" s="2" t="s">
        <v>20</v>
      </c>
    </row>
    <row r="2397" spans="1:13" ht="12" customHeight="1">
      <c r="A2397" s="2">
        <v>2396</v>
      </c>
      <c r="B2397" s="2">
        <v>183020176</v>
      </c>
      <c r="C2397" s="2" t="s">
        <v>2456</v>
      </c>
      <c r="D2397" s="2" t="s">
        <v>2337</v>
      </c>
      <c r="E2397" s="2" t="s">
        <v>2012</v>
      </c>
      <c r="F2397" s="2" t="s">
        <v>335</v>
      </c>
      <c r="G2397" s="2" t="s">
        <v>18</v>
      </c>
      <c r="H2397" s="3">
        <v>45203.701782407406</v>
      </c>
      <c r="I2397" s="2" t="s">
        <v>23</v>
      </c>
      <c r="J2397" s="2">
        <f>VLOOKUP(B2397,'FT-'!$B$2:$L$407,9,FALSE)</f>
        <v>127</v>
      </c>
      <c r="K2397" s="2" t="e">
        <f>VLOOKUP(B2397,'Master TS'!$A$1:$E$1221,4,FALSE)</f>
        <v>#N/A</v>
      </c>
      <c r="L2397" s="2" t="e">
        <f>VLOOKUP(B2397,'Master TS'!$A$1:$E$1221,5,FALSE)</f>
        <v>#N/A</v>
      </c>
      <c r="M2397" s="2" t="s">
        <v>20</v>
      </c>
    </row>
    <row r="2398" spans="1:13" ht="12" customHeight="1">
      <c r="A2398" s="2">
        <v>2397</v>
      </c>
      <c r="B2398" s="2">
        <v>183020178</v>
      </c>
      <c r="C2398" s="2" t="s">
        <v>2457</v>
      </c>
      <c r="D2398" s="2" t="s">
        <v>2337</v>
      </c>
      <c r="E2398" s="2" t="s">
        <v>2012</v>
      </c>
      <c r="F2398" s="2" t="s">
        <v>17</v>
      </c>
      <c r="G2398" s="2" t="s">
        <v>18</v>
      </c>
      <c r="H2398" s="3">
        <v>45208.456064814818</v>
      </c>
      <c r="I2398" s="2" t="s">
        <v>23</v>
      </c>
      <c r="J2398" s="2">
        <f>VLOOKUP(B2398,'FT-'!$B$2:$L$407,9,FALSE)</f>
        <v>286</v>
      </c>
      <c r="K2398" s="2" t="str">
        <f>VLOOKUP(B2398,'Master TS'!$A$1:$E$1221,4,FALSE)</f>
        <v>Ya, Sudah Mengisi</v>
      </c>
      <c r="L2398" s="2" t="str">
        <f>VLOOKUP(B2398,'Master TS'!$A$1:$E$1221,5,FALSE)</f>
        <v>Kuisioner TS Lulusan 2022</v>
      </c>
      <c r="M2398" s="2" t="s">
        <v>20</v>
      </c>
    </row>
    <row r="2399" spans="1:13" ht="12" customHeight="1">
      <c r="A2399" s="2">
        <v>2398</v>
      </c>
      <c r="B2399" s="2">
        <v>183020180</v>
      </c>
      <c r="C2399" s="2" t="s">
        <v>2458</v>
      </c>
      <c r="D2399" s="2" t="s">
        <v>2337</v>
      </c>
      <c r="E2399" s="2" t="s">
        <v>2012</v>
      </c>
      <c r="F2399" s="2" t="s">
        <v>17</v>
      </c>
      <c r="G2399" s="2" t="s">
        <v>18</v>
      </c>
      <c r="H2399" s="3">
        <v>45201.661747685182</v>
      </c>
      <c r="I2399" s="2" t="s">
        <v>23</v>
      </c>
      <c r="J2399" s="2">
        <f>VLOOKUP(B2399,'FT-'!$B$2:$L$407,9,FALSE)</f>
        <v>48</v>
      </c>
      <c r="K2399" s="2" t="e">
        <f>VLOOKUP(B2399,'Master TS'!$A$1:$E$1221,4,FALSE)</f>
        <v>#N/A</v>
      </c>
      <c r="L2399" s="2" t="e">
        <f>VLOOKUP(B2399,'Master TS'!$A$1:$E$1221,5,FALSE)</f>
        <v>#N/A</v>
      </c>
      <c r="M2399" s="2" t="s">
        <v>20</v>
      </c>
    </row>
    <row r="2400" spans="1:13" ht="12" customHeight="1">
      <c r="A2400" s="2">
        <v>2399</v>
      </c>
      <c r="B2400" s="2">
        <v>183020181</v>
      </c>
      <c r="C2400" s="2" t="s">
        <v>2459</v>
      </c>
      <c r="D2400" s="2" t="s">
        <v>2337</v>
      </c>
      <c r="E2400" s="2" t="s">
        <v>2012</v>
      </c>
      <c r="F2400" s="2" t="s">
        <v>25</v>
      </c>
      <c r="G2400" s="2" t="s">
        <v>18</v>
      </c>
      <c r="H2400" s="3">
        <v>45209.48027777778</v>
      </c>
      <c r="I2400" s="2" t="s">
        <v>23</v>
      </c>
      <c r="J2400" s="2">
        <f>VLOOKUP(B2400,'FT-'!$B$2:$L$407,9,FALSE)</f>
        <v>346</v>
      </c>
      <c r="K2400" s="2" t="e">
        <f>VLOOKUP(B2400,'Master TS'!$A$1:$E$1221,4,FALSE)</f>
        <v>#N/A</v>
      </c>
      <c r="L2400" s="2" t="e">
        <f>VLOOKUP(B2400,'Master TS'!$A$1:$E$1221,5,FALSE)</f>
        <v>#N/A</v>
      </c>
      <c r="M2400" s="2" t="s">
        <v>20</v>
      </c>
    </row>
    <row r="2401" spans="1:13" ht="12" customHeight="1">
      <c r="A2401" s="2">
        <v>2400</v>
      </c>
      <c r="B2401" s="2">
        <v>183020183</v>
      </c>
      <c r="C2401" s="2" t="s">
        <v>2460</v>
      </c>
      <c r="D2401" s="2" t="s">
        <v>2337</v>
      </c>
      <c r="E2401" s="2" t="s">
        <v>2012</v>
      </c>
      <c r="F2401" s="2" t="s">
        <v>17</v>
      </c>
      <c r="G2401" s="2" t="s">
        <v>117</v>
      </c>
      <c r="H2401" s="2"/>
      <c r="I2401" s="2" t="s">
        <v>23</v>
      </c>
      <c r="J2401" s="2">
        <f>VLOOKUP(B2401,'FT-'!$B$2:$L$407,9,FALSE)</f>
        <v>0</v>
      </c>
      <c r="K2401" s="2" t="str">
        <f>VLOOKUP(B2401,'Master TS'!$A$1:$E$1221,4,FALSE)</f>
        <v>Ya, Sudah Mengisi</v>
      </c>
      <c r="L2401" s="2" t="str">
        <f>VLOOKUP(B2401,'Master TS'!$A$1:$E$1221,5,FALSE)</f>
        <v>Kuisioner TS Lulusan 2022</v>
      </c>
      <c r="M2401" s="2" t="s">
        <v>20</v>
      </c>
    </row>
    <row r="2402" spans="1:13" ht="12" customHeight="1">
      <c r="A2402" s="2">
        <v>2401</v>
      </c>
      <c r="B2402" s="2">
        <v>183020185</v>
      </c>
      <c r="C2402" s="2" t="s">
        <v>2461</v>
      </c>
      <c r="D2402" s="2" t="s">
        <v>2337</v>
      </c>
      <c r="E2402" s="2" t="s">
        <v>2012</v>
      </c>
      <c r="F2402" s="2" t="s">
        <v>17</v>
      </c>
      <c r="G2402" s="2" t="s">
        <v>18</v>
      </c>
      <c r="H2402" s="3">
        <v>45205.658043981479</v>
      </c>
      <c r="I2402" s="2" t="s">
        <v>23</v>
      </c>
      <c r="J2402" s="2">
        <f>VLOOKUP(B2402,'FT-'!$B$2:$L$407,9,FALSE)</f>
        <v>236</v>
      </c>
      <c r="K2402" s="2" t="e">
        <f>VLOOKUP(B2402,'Master TS'!$A$1:$E$1221,4,FALSE)</f>
        <v>#N/A</v>
      </c>
      <c r="L2402" s="2" t="e">
        <f>VLOOKUP(B2402,'Master TS'!$A$1:$E$1221,5,FALSE)</f>
        <v>#N/A</v>
      </c>
      <c r="M2402" s="2" t="s">
        <v>20</v>
      </c>
    </row>
    <row r="2403" spans="1:13" ht="12" customHeight="1">
      <c r="A2403" s="2">
        <v>2402</v>
      </c>
      <c r="B2403" s="2">
        <v>183020189</v>
      </c>
      <c r="C2403" s="2" t="s">
        <v>2462</v>
      </c>
      <c r="D2403" s="2" t="s">
        <v>2337</v>
      </c>
      <c r="E2403" s="2" t="s">
        <v>2012</v>
      </c>
      <c r="F2403" s="2" t="s">
        <v>34</v>
      </c>
      <c r="G2403" s="2" t="s">
        <v>18</v>
      </c>
      <c r="H2403" s="3">
        <v>45209.716087962966</v>
      </c>
      <c r="I2403" s="2" t="s">
        <v>23</v>
      </c>
      <c r="J2403" s="2">
        <f>VLOOKUP(B2403,'FT-'!$B$2:$L$407,9,FALSE)</f>
        <v>376</v>
      </c>
      <c r="K2403" s="2" t="e">
        <f>VLOOKUP(B2403,'Master TS'!$A$1:$E$1221,4,FALSE)</f>
        <v>#N/A</v>
      </c>
      <c r="L2403" s="2" t="e">
        <f>VLOOKUP(B2403,'Master TS'!$A$1:$E$1221,5,FALSE)</f>
        <v>#N/A</v>
      </c>
      <c r="M2403" s="2" t="s">
        <v>20</v>
      </c>
    </row>
    <row r="2404" spans="1:13" ht="12" customHeight="1">
      <c r="A2404" s="2">
        <v>2403</v>
      </c>
      <c r="B2404" s="2">
        <v>183020195</v>
      </c>
      <c r="C2404" s="2" t="s">
        <v>2463</v>
      </c>
      <c r="D2404" s="2" t="s">
        <v>2337</v>
      </c>
      <c r="E2404" s="2" t="s">
        <v>2012</v>
      </c>
      <c r="F2404" s="2" t="s">
        <v>31</v>
      </c>
      <c r="G2404" s="2" t="s">
        <v>18</v>
      </c>
      <c r="H2404" s="3">
        <v>45202.450358796297</v>
      </c>
      <c r="I2404" s="2" t="s">
        <v>23</v>
      </c>
      <c r="J2404" s="2">
        <f>VLOOKUP(B2404,'FT-'!$B$2:$L$407,9,FALSE)</f>
        <v>64</v>
      </c>
      <c r="K2404" s="2" t="e">
        <f>VLOOKUP(B2404,'Master TS'!$A$1:$E$1221,4,FALSE)</f>
        <v>#N/A</v>
      </c>
      <c r="L2404" s="2" t="e">
        <f>VLOOKUP(B2404,'Master TS'!$A$1:$E$1221,5,FALSE)</f>
        <v>#N/A</v>
      </c>
      <c r="M2404" s="2" t="s">
        <v>20</v>
      </c>
    </row>
    <row r="2405" spans="1:13" ht="12" customHeight="1">
      <c r="A2405" s="2">
        <v>2404</v>
      </c>
      <c r="B2405" s="2">
        <v>183020199</v>
      </c>
      <c r="C2405" s="2" t="s">
        <v>2464</v>
      </c>
      <c r="D2405" s="2" t="s">
        <v>2337</v>
      </c>
      <c r="E2405" s="2" t="s">
        <v>2012</v>
      </c>
      <c r="F2405" s="2" t="s">
        <v>31</v>
      </c>
      <c r="G2405" s="2" t="s">
        <v>18</v>
      </c>
      <c r="H2405" s="3">
        <v>45200.24181712963</v>
      </c>
      <c r="I2405" s="2" t="s">
        <v>23</v>
      </c>
      <c r="J2405" s="2">
        <f>VLOOKUP(B2405,'FT-'!$B$2:$L$407,9,FALSE)</f>
        <v>33</v>
      </c>
      <c r="K2405" s="2" t="e">
        <f>VLOOKUP(B2405,'Master TS'!$A$1:$E$1221,4,FALSE)</f>
        <v>#N/A</v>
      </c>
      <c r="L2405" s="2" t="e">
        <f>VLOOKUP(B2405,'Master TS'!$A$1:$E$1221,5,FALSE)</f>
        <v>#N/A</v>
      </c>
      <c r="M2405" s="2" t="s">
        <v>20</v>
      </c>
    </row>
    <row r="2406" spans="1:13" ht="12" customHeight="1">
      <c r="A2406" s="2">
        <v>2405</v>
      </c>
      <c r="B2406" s="2">
        <v>183020209</v>
      </c>
      <c r="C2406" s="2" t="s">
        <v>2465</v>
      </c>
      <c r="D2406" s="2" t="s">
        <v>2337</v>
      </c>
      <c r="E2406" s="2" t="s">
        <v>2012</v>
      </c>
      <c r="F2406" s="2" t="s">
        <v>25</v>
      </c>
      <c r="G2406" s="2" t="s">
        <v>18</v>
      </c>
      <c r="H2406" s="3">
        <v>45203.453738425924</v>
      </c>
      <c r="I2406" s="2" t="s">
        <v>23</v>
      </c>
      <c r="J2406" s="2">
        <f>VLOOKUP(B2406,'FT-'!$B$2:$L$407,9,FALSE)</f>
        <v>107</v>
      </c>
      <c r="K2406" s="2" t="e">
        <f>VLOOKUP(B2406,'Master TS'!$A$1:$E$1221,4,FALSE)</f>
        <v>#N/A</v>
      </c>
      <c r="L2406" s="2" t="e">
        <f>VLOOKUP(B2406,'Master TS'!$A$1:$E$1221,5,FALSE)</f>
        <v>#N/A</v>
      </c>
      <c r="M2406" s="2" t="s">
        <v>20</v>
      </c>
    </row>
    <row r="2407" spans="1:13" ht="12" customHeight="1">
      <c r="A2407" s="2">
        <v>2406</v>
      </c>
      <c r="B2407" s="2">
        <v>183020229</v>
      </c>
      <c r="C2407" s="2" t="s">
        <v>2466</v>
      </c>
      <c r="D2407" s="2" t="s">
        <v>2337</v>
      </c>
      <c r="E2407" s="2" t="s">
        <v>2012</v>
      </c>
      <c r="F2407" s="2" t="s">
        <v>31</v>
      </c>
      <c r="G2407" s="2" t="s">
        <v>18</v>
      </c>
      <c r="H2407" s="3">
        <v>45204.435740740744</v>
      </c>
      <c r="I2407" s="2" t="s">
        <v>23</v>
      </c>
      <c r="J2407" s="2">
        <f>VLOOKUP(B2407,'FT-'!$B$2:$L$407,9,FALSE)</f>
        <v>161</v>
      </c>
      <c r="K2407" s="2" t="e">
        <f>VLOOKUP(B2407,'Master TS'!$A$1:$E$1221,4,FALSE)</f>
        <v>#N/A</v>
      </c>
      <c r="L2407" s="2" t="e">
        <f>VLOOKUP(B2407,'Master TS'!$A$1:$E$1221,5,FALSE)</f>
        <v>#N/A</v>
      </c>
      <c r="M2407" s="2" t="s">
        <v>20</v>
      </c>
    </row>
    <row r="2408" spans="1:13" ht="12" customHeight="1">
      <c r="A2408" s="2">
        <v>2407</v>
      </c>
      <c r="B2408" s="2">
        <v>183020234</v>
      </c>
      <c r="C2408" s="2" t="s">
        <v>2467</v>
      </c>
      <c r="D2408" s="2" t="s">
        <v>2337</v>
      </c>
      <c r="E2408" s="2" t="s">
        <v>2012</v>
      </c>
      <c r="F2408" s="2" t="s">
        <v>25</v>
      </c>
      <c r="G2408" s="2" t="s">
        <v>18</v>
      </c>
      <c r="H2408" s="3">
        <v>45198.879548611112</v>
      </c>
      <c r="I2408" s="2" t="s">
        <v>23</v>
      </c>
      <c r="J2408" s="2">
        <f>VLOOKUP(B2408,'FT-'!$B$2:$L$407,9,FALSE)</f>
        <v>22</v>
      </c>
      <c r="K2408" s="2" t="e">
        <f>VLOOKUP(B2408,'Master TS'!$A$1:$E$1221,4,FALSE)</f>
        <v>#N/A</v>
      </c>
      <c r="L2408" s="2" t="e">
        <f>VLOOKUP(B2408,'Master TS'!$A$1:$E$1221,5,FALSE)</f>
        <v>#N/A</v>
      </c>
      <c r="M2408" s="2" t="s">
        <v>20</v>
      </c>
    </row>
    <row r="2409" spans="1:13" ht="12" customHeight="1">
      <c r="A2409" s="2">
        <v>2408</v>
      </c>
      <c r="B2409" s="2">
        <v>183020246</v>
      </c>
      <c r="C2409" s="2" t="s">
        <v>2468</v>
      </c>
      <c r="D2409" s="2" t="s">
        <v>2337</v>
      </c>
      <c r="E2409" s="2" t="s">
        <v>2012</v>
      </c>
      <c r="F2409" s="2" t="s">
        <v>31</v>
      </c>
      <c r="G2409" s="2" t="s">
        <v>18</v>
      </c>
      <c r="H2409" s="3">
        <v>45209.459780092591</v>
      </c>
      <c r="I2409" s="2" t="s">
        <v>23</v>
      </c>
      <c r="J2409" s="2">
        <f>VLOOKUP(B2409,'FT-'!$B$2:$L$407,9,FALSE)</f>
        <v>342</v>
      </c>
      <c r="K2409" s="2" t="e">
        <f>VLOOKUP(B2409,'Master TS'!$A$1:$E$1221,4,FALSE)</f>
        <v>#N/A</v>
      </c>
      <c r="L2409" s="2" t="e">
        <f>VLOOKUP(B2409,'Master TS'!$A$1:$E$1221,5,FALSE)</f>
        <v>#N/A</v>
      </c>
      <c r="M2409" s="2" t="s">
        <v>20</v>
      </c>
    </row>
    <row r="2410" spans="1:13" ht="12" customHeight="1">
      <c r="A2410" s="2">
        <v>2409</v>
      </c>
      <c r="B2410" s="2">
        <v>183020249</v>
      </c>
      <c r="C2410" s="2" t="s">
        <v>2469</v>
      </c>
      <c r="D2410" s="2" t="s">
        <v>2337</v>
      </c>
      <c r="E2410" s="2" t="s">
        <v>2012</v>
      </c>
      <c r="F2410" s="2" t="s">
        <v>25</v>
      </c>
      <c r="G2410" s="2" t="s">
        <v>18</v>
      </c>
      <c r="H2410" s="3">
        <v>45201.582905092589</v>
      </c>
      <c r="I2410" s="2" t="s">
        <v>23</v>
      </c>
      <c r="J2410" s="2">
        <f>VLOOKUP(B2410,'FT-'!$B$2:$L$407,9,FALSE)</f>
        <v>46</v>
      </c>
      <c r="K2410" s="2" t="e">
        <f>VLOOKUP(B2410,'Master TS'!$A$1:$E$1221,4,FALSE)</f>
        <v>#N/A</v>
      </c>
      <c r="L2410" s="2" t="e">
        <f>VLOOKUP(B2410,'Master TS'!$A$1:$E$1221,5,FALSE)</f>
        <v>#N/A</v>
      </c>
      <c r="M2410" s="2" t="s">
        <v>20</v>
      </c>
    </row>
    <row r="2411" spans="1:13" ht="12" customHeight="1">
      <c r="A2411" s="2">
        <v>2410</v>
      </c>
      <c r="B2411" s="2">
        <v>193020010</v>
      </c>
      <c r="C2411" s="2" t="s">
        <v>2470</v>
      </c>
      <c r="D2411" s="2" t="s">
        <v>2337</v>
      </c>
      <c r="E2411" s="2" t="s">
        <v>2012</v>
      </c>
      <c r="F2411" s="2" t="s">
        <v>17</v>
      </c>
      <c r="G2411" s="2" t="s">
        <v>18</v>
      </c>
      <c r="H2411" s="3">
        <v>45205.370497685188</v>
      </c>
      <c r="I2411" s="2" t="s">
        <v>42</v>
      </c>
      <c r="J2411" s="2">
        <f>VLOOKUP(B2411,'FT-'!$B$2:$L$407,9,FALSE)</f>
        <v>200</v>
      </c>
      <c r="K2411" s="2" t="e">
        <f>VLOOKUP(B2411,'Master TS'!$A$1:$E$1221,4,FALSE)</f>
        <v>#N/A</v>
      </c>
      <c r="L2411" s="2" t="e">
        <f>VLOOKUP(B2411,'Master TS'!$A$1:$E$1221,5,FALSE)</f>
        <v>#N/A</v>
      </c>
      <c r="M2411" s="2" t="s">
        <v>20</v>
      </c>
    </row>
    <row r="2412" spans="1:13" ht="12" customHeight="1">
      <c r="A2412" s="2">
        <v>2411</v>
      </c>
      <c r="B2412" s="2">
        <v>193020012</v>
      </c>
      <c r="C2412" s="2" t="s">
        <v>2471</v>
      </c>
      <c r="D2412" s="2" t="s">
        <v>2337</v>
      </c>
      <c r="E2412" s="2" t="s">
        <v>2012</v>
      </c>
      <c r="F2412" s="2" t="s">
        <v>17</v>
      </c>
      <c r="G2412" s="2" t="s">
        <v>18</v>
      </c>
      <c r="H2412" s="3">
        <v>45196.643009259256</v>
      </c>
      <c r="I2412" s="2" t="s">
        <v>23</v>
      </c>
      <c r="J2412" s="2">
        <f>VLOOKUP(B2412,'FT-'!$B$2:$L$407,9,FALSE)</f>
        <v>10</v>
      </c>
      <c r="K2412" s="2" t="e">
        <f>VLOOKUP(B2412,'Master TS'!$A$1:$E$1221,4,FALSE)</f>
        <v>#N/A</v>
      </c>
      <c r="L2412" s="2" t="e">
        <f>VLOOKUP(B2412,'Master TS'!$A$1:$E$1221,5,FALSE)</f>
        <v>#N/A</v>
      </c>
      <c r="M2412" s="2" t="s">
        <v>20</v>
      </c>
    </row>
    <row r="2413" spans="1:13" ht="12" customHeight="1">
      <c r="A2413" s="2">
        <v>2412</v>
      </c>
      <c r="B2413" s="2">
        <v>193020019</v>
      </c>
      <c r="C2413" s="2" t="s">
        <v>2472</v>
      </c>
      <c r="D2413" s="2" t="s">
        <v>2337</v>
      </c>
      <c r="E2413" s="2" t="s">
        <v>2012</v>
      </c>
      <c r="F2413" s="2" t="s">
        <v>34</v>
      </c>
      <c r="G2413" s="2" t="s">
        <v>18</v>
      </c>
      <c r="H2413" s="3">
        <v>45198.714733796296</v>
      </c>
      <c r="I2413" s="2" t="s">
        <v>23</v>
      </c>
      <c r="J2413" s="2">
        <f>VLOOKUP(B2413,'FT-'!$B$2:$L$407,9,FALSE)</f>
        <v>16</v>
      </c>
      <c r="K2413" s="2" t="e">
        <f>VLOOKUP(B2413,'Master TS'!$A$1:$E$1221,4,FALSE)</f>
        <v>#N/A</v>
      </c>
      <c r="L2413" s="2" t="e">
        <f>VLOOKUP(B2413,'Master TS'!$A$1:$E$1221,5,FALSE)</f>
        <v>#N/A</v>
      </c>
      <c r="M2413" s="2" t="s">
        <v>20</v>
      </c>
    </row>
    <row r="2414" spans="1:13" ht="12" customHeight="1">
      <c r="A2414" s="2">
        <v>2413</v>
      </c>
      <c r="B2414" s="2">
        <v>193020020</v>
      </c>
      <c r="C2414" s="2" t="s">
        <v>2473</v>
      </c>
      <c r="D2414" s="2" t="s">
        <v>2337</v>
      </c>
      <c r="E2414" s="2" t="s">
        <v>2012</v>
      </c>
      <c r="F2414" s="2" t="s">
        <v>34</v>
      </c>
      <c r="G2414" s="2" t="s">
        <v>18</v>
      </c>
      <c r="H2414" s="3">
        <v>45203.637048611112</v>
      </c>
      <c r="I2414" s="2" t="s">
        <v>42</v>
      </c>
      <c r="J2414" s="2">
        <f>VLOOKUP(B2414,'FT-'!$B$2:$L$407,9,FALSE)</f>
        <v>122</v>
      </c>
      <c r="K2414" s="2" t="e">
        <f>VLOOKUP(B2414,'Master TS'!$A$1:$E$1221,4,FALSE)</f>
        <v>#N/A</v>
      </c>
      <c r="L2414" s="2" t="e">
        <f>VLOOKUP(B2414,'Master TS'!$A$1:$E$1221,5,FALSE)</f>
        <v>#N/A</v>
      </c>
      <c r="M2414" s="2" t="s">
        <v>20</v>
      </c>
    </row>
    <row r="2415" spans="1:13" ht="12" customHeight="1">
      <c r="A2415" s="2">
        <v>2414</v>
      </c>
      <c r="B2415" s="2">
        <v>193020023</v>
      </c>
      <c r="C2415" s="2" t="s">
        <v>2474</v>
      </c>
      <c r="D2415" s="2" t="s">
        <v>2337</v>
      </c>
      <c r="E2415" s="2" t="s">
        <v>2012</v>
      </c>
      <c r="F2415" s="2" t="s">
        <v>34</v>
      </c>
      <c r="G2415" s="2" t="s">
        <v>18</v>
      </c>
      <c r="H2415" s="3">
        <v>45203.636342592596</v>
      </c>
      <c r="I2415" s="2" t="s">
        <v>42</v>
      </c>
      <c r="J2415" s="2">
        <f>VLOOKUP(B2415,'FT-'!$B$2:$L$407,9,FALSE)</f>
        <v>121</v>
      </c>
      <c r="K2415" s="2" t="e">
        <f>VLOOKUP(B2415,'Master TS'!$A$1:$E$1221,4,FALSE)</f>
        <v>#N/A</v>
      </c>
      <c r="L2415" s="2" t="e">
        <f>VLOOKUP(B2415,'Master TS'!$A$1:$E$1221,5,FALSE)</f>
        <v>#N/A</v>
      </c>
      <c r="M2415" s="2" t="s">
        <v>20</v>
      </c>
    </row>
    <row r="2416" spans="1:13" ht="12" customHeight="1">
      <c r="A2416" s="2">
        <v>2415</v>
      </c>
      <c r="B2416" s="2">
        <v>193020042</v>
      </c>
      <c r="C2416" s="2" t="s">
        <v>2475</v>
      </c>
      <c r="D2416" s="2" t="s">
        <v>2337</v>
      </c>
      <c r="E2416" s="2" t="s">
        <v>2012</v>
      </c>
      <c r="F2416" s="2" t="s">
        <v>25</v>
      </c>
      <c r="G2416" s="2" t="s">
        <v>18</v>
      </c>
      <c r="H2416" s="3">
        <v>45205.794340277775</v>
      </c>
      <c r="I2416" s="2" t="s">
        <v>42</v>
      </c>
      <c r="J2416" s="2">
        <f>VLOOKUP(B2416,'FT-'!$B$2:$L$407,9,FALSE)</f>
        <v>243</v>
      </c>
      <c r="K2416" s="2" t="e">
        <f>VLOOKUP(B2416,'Master TS'!$A$1:$E$1221,4,FALSE)</f>
        <v>#N/A</v>
      </c>
      <c r="L2416" s="2" t="e">
        <f>VLOOKUP(B2416,'Master TS'!$A$1:$E$1221,5,FALSE)</f>
        <v>#N/A</v>
      </c>
      <c r="M2416" s="2" t="s">
        <v>20</v>
      </c>
    </row>
    <row r="2417" spans="1:13" ht="12" customHeight="1">
      <c r="A2417" s="2">
        <v>2416</v>
      </c>
      <c r="B2417" s="2">
        <v>193020045</v>
      </c>
      <c r="C2417" s="2" t="s">
        <v>2476</v>
      </c>
      <c r="D2417" s="2" t="s">
        <v>2337</v>
      </c>
      <c r="E2417" s="2" t="s">
        <v>2012</v>
      </c>
      <c r="F2417" s="2" t="s">
        <v>25</v>
      </c>
      <c r="G2417" s="2" t="s">
        <v>18</v>
      </c>
      <c r="H2417" s="3">
        <v>45209.539085648146</v>
      </c>
      <c r="I2417" s="2" t="s">
        <v>42</v>
      </c>
      <c r="J2417" s="2">
        <f>VLOOKUP(B2417,'FT-'!$B$2:$L$407,9,FALSE)</f>
        <v>358</v>
      </c>
      <c r="K2417" s="2" t="e">
        <f>VLOOKUP(B2417,'Master TS'!$A$1:$E$1221,4,FALSE)</f>
        <v>#N/A</v>
      </c>
      <c r="L2417" s="2" t="e">
        <f>VLOOKUP(B2417,'Master TS'!$A$1:$E$1221,5,FALSE)</f>
        <v>#N/A</v>
      </c>
      <c r="M2417" s="2" t="s">
        <v>20</v>
      </c>
    </row>
    <row r="2418" spans="1:13" ht="12" customHeight="1">
      <c r="A2418" s="2">
        <v>2417</v>
      </c>
      <c r="B2418" s="2">
        <v>193020049</v>
      </c>
      <c r="C2418" s="2" t="s">
        <v>2477</v>
      </c>
      <c r="D2418" s="2" t="s">
        <v>2337</v>
      </c>
      <c r="E2418" s="2" t="s">
        <v>2012</v>
      </c>
      <c r="F2418" s="2" t="s">
        <v>25</v>
      </c>
      <c r="G2418" s="2" t="s">
        <v>18</v>
      </c>
      <c r="H2418" s="3">
        <v>45210.491354166668</v>
      </c>
      <c r="I2418" s="2" t="s">
        <v>42</v>
      </c>
      <c r="J2418" s="2">
        <f>VLOOKUP(B2418,'FT-'!$B$2:$L$407,9,FALSE)</f>
        <v>390</v>
      </c>
      <c r="K2418" s="2" t="e">
        <f>VLOOKUP(B2418,'Master TS'!$A$1:$E$1221,4,FALSE)</f>
        <v>#N/A</v>
      </c>
      <c r="L2418" s="2" t="e">
        <f>VLOOKUP(B2418,'Master TS'!$A$1:$E$1221,5,FALSE)</f>
        <v>#N/A</v>
      </c>
      <c r="M2418" s="2" t="s">
        <v>20</v>
      </c>
    </row>
    <row r="2419" spans="1:13" ht="12" customHeight="1">
      <c r="A2419" s="2">
        <v>2418</v>
      </c>
      <c r="B2419" s="2">
        <v>193020066</v>
      </c>
      <c r="C2419" s="2" t="s">
        <v>2478</v>
      </c>
      <c r="D2419" s="2" t="s">
        <v>2337</v>
      </c>
      <c r="E2419" s="2" t="s">
        <v>2012</v>
      </c>
      <c r="F2419" s="2" t="s">
        <v>31</v>
      </c>
      <c r="G2419" s="2" t="s">
        <v>18</v>
      </c>
      <c r="H2419" s="3">
        <v>45209.471712962964</v>
      </c>
      <c r="I2419" s="2" t="s">
        <v>42</v>
      </c>
      <c r="J2419" s="2">
        <f>VLOOKUP(B2419,'FT-'!$B$2:$L$407,9,FALSE)</f>
        <v>343</v>
      </c>
      <c r="K2419" s="2" t="e">
        <f>VLOOKUP(B2419,'Master TS'!$A$1:$E$1221,4,FALSE)</f>
        <v>#N/A</v>
      </c>
      <c r="L2419" s="2" t="e">
        <f>VLOOKUP(B2419,'Master TS'!$A$1:$E$1221,5,FALSE)</f>
        <v>#N/A</v>
      </c>
      <c r="M2419" s="2" t="s">
        <v>20</v>
      </c>
    </row>
    <row r="2420" spans="1:13" ht="12" customHeight="1">
      <c r="A2420" s="2">
        <v>2419</v>
      </c>
      <c r="B2420" s="2">
        <v>193020068</v>
      </c>
      <c r="C2420" s="2" t="s">
        <v>2479</v>
      </c>
      <c r="D2420" s="2" t="s">
        <v>2337</v>
      </c>
      <c r="E2420" s="2" t="s">
        <v>2012</v>
      </c>
      <c r="F2420" s="2" t="s">
        <v>25</v>
      </c>
      <c r="G2420" s="2" t="s">
        <v>18</v>
      </c>
      <c r="H2420" s="3">
        <v>45206.4997337963</v>
      </c>
      <c r="I2420" s="2" t="s">
        <v>23</v>
      </c>
      <c r="J2420" s="2">
        <f>VLOOKUP(B2420,'FT-'!$B$2:$L$407,9,FALSE)</f>
        <v>256</v>
      </c>
      <c r="K2420" s="2" t="e">
        <f>VLOOKUP(B2420,'Master TS'!$A$1:$E$1221,4,FALSE)</f>
        <v>#N/A</v>
      </c>
      <c r="L2420" s="2" t="e">
        <f>VLOOKUP(B2420,'Master TS'!$A$1:$E$1221,5,FALSE)</f>
        <v>#N/A</v>
      </c>
      <c r="M2420" s="2" t="s">
        <v>20</v>
      </c>
    </row>
    <row r="2421" spans="1:13" ht="12" customHeight="1">
      <c r="A2421" s="2">
        <v>2420</v>
      </c>
      <c r="B2421" s="2">
        <v>193020077</v>
      </c>
      <c r="C2421" s="2" t="s">
        <v>2480</v>
      </c>
      <c r="D2421" s="2" t="s">
        <v>2337</v>
      </c>
      <c r="E2421" s="2" t="s">
        <v>2012</v>
      </c>
      <c r="F2421" s="2" t="s">
        <v>31</v>
      </c>
      <c r="G2421" s="2" t="s">
        <v>18</v>
      </c>
      <c r="H2421" s="3">
        <v>45201.447280092594</v>
      </c>
      <c r="I2421" s="2" t="s">
        <v>23</v>
      </c>
      <c r="J2421" s="2">
        <f>VLOOKUP(B2421,'FT-'!$B$2:$L$407,9,FALSE)</f>
        <v>40</v>
      </c>
      <c r="K2421" s="2" t="e">
        <f>VLOOKUP(B2421,'Master TS'!$A$1:$E$1221,4,FALSE)</f>
        <v>#N/A</v>
      </c>
      <c r="L2421" s="2" t="e">
        <f>VLOOKUP(B2421,'Master TS'!$A$1:$E$1221,5,FALSE)</f>
        <v>#N/A</v>
      </c>
      <c r="M2421" s="2" t="s">
        <v>20</v>
      </c>
    </row>
    <row r="2422" spans="1:13" ht="12" customHeight="1">
      <c r="A2422" s="2">
        <v>2421</v>
      </c>
      <c r="B2422" s="2">
        <v>193020082</v>
      </c>
      <c r="C2422" s="2" t="s">
        <v>2481</v>
      </c>
      <c r="D2422" s="2" t="s">
        <v>2337</v>
      </c>
      <c r="E2422" s="2" t="s">
        <v>2012</v>
      </c>
      <c r="F2422" s="2" t="s">
        <v>31</v>
      </c>
      <c r="G2422" s="2" t="s">
        <v>18</v>
      </c>
      <c r="H2422" s="3">
        <v>45202.367939814816</v>
      </c>
      <c r="I2422" s="2" t="s">
        <v>23</v>
      </c>
      <c r="J2422" s="2">
        <f>VLOOKUP(B2422,'FT-'!$B$2:$L$407,9,FALSE)</f>
        <v>58</v>
      </c>
      <c r="K2422" s="2" t="e">
        <f>VLOOKUP(B2422,'Master TS'!$A$1:$E$1221,4,FALSE)</f>
        <v>#N/A</v>
      </c>
      <c r="L2422" s="2" t="e">
        <f>VLOOKUP(B2422,'Master TS'!$A$1:$E$1221,5,FALSE)</f>
        <v>#N/A</v>
      </c>
      <c r="M2422" s="2" t="s">
        <v>20</v>
      </c>
    </row>
    <row r="2423" spans="1:13" ht="12" customHeight="1">
      <c r="A2423" s="2">
        <v>2422</v>
      </c>
      <c r="B2423" s="2">
        <v>193020101</v>
      </c>
      <c r="C2423" s="2" t="s">
        <v>2482</v>
      </c>
      <c r="D2423" s="2" t="s">
        <v>2337</v>
      </c>
      <c r="E2423" s="2" t="s">
        <v>2012</v>
      </c>
      <c r="F2423" s="2" t="s">
        <v>17</v>
      </c>
      <c r="G2423" s="2" t="s">
        <v>18</v>
      </c>
      <c r="H2423" s="3">
        <v>45205.788553240738</v>
      </c>
      <c r="I2423" s="2" t="s">
        <v>42</v>
      </c>
      <c r="J2423" s="2">
        <f>VLOOKUP(B2423,'FT-'!$B$2:$L$407,9,FALSE)</f>
        <v>241</v>
      </c>
      <c r="K2423" s="2" t="e">
        <f>VLOOKUP(B2423,'Master TS'!$A$1:$E$1221,4,FALSE)</f>
        <v>#N/A</v>
      </c>
      <c r="L2423" s="2" t="e">
        <f>VLOOKUP(B2423,'Master TS'!$A$1:$E$1221,5,FALSE)</f>
        <v>#N/A</v>
      </c>
      <c r="M2423" s="2" t="s">
        <v>20</v>
      </c>
    </row>
    <row r="2424" spans="1:13" ht="12" customHeight="1">
      <c r="A2424" s="2">
        <v>2423</v>
      </c>
      <c r="B2424" s="2">
        <v>193020105</v>
      </c>
      <c r="C2424" s="2" t="s">
        <v>2483</v>
      </c>
      <c r="D2424" s="2" t="s">
        <v>2337</v>
      </c>
      <c r="E2424" s="2" t="s">
        <v>2012</v>
      </c>
      <c r="F2424" s="2" t="s">
        <v>22</v>
      </c>
      <c r="G2424" s="2" t="s">
        <v>18</v>
      </c>
      <c r="H2424" s="3">
        <v>45201.430671296293</v>
      </c>
      <c r="I2424" s="2" t="s">
        <v>23</v>
      </c>
      <c r="J2424" s="2">
        <f>VLOOKUP(B2424,'FT-'!$B$2:$L$407,9,FALSE)</f>
        <v>36</v>
      </c>
      <c r="K2424" s="2" t="e">
        <f>VLOOKUP(B2424,'Master TS'!$A$1:$E$1221,4,FALSE)</f>
        <v>#N/A</v>
      </c>
      <c r="L2424" s="2" t="e">
        <f>VLOOKUP(B2424,'Master TS'!$A$1:$E$1221,5,FALSE)</f>
        <v>#N/A</v>
      </c>
      <c r="M2424" s="2" t="s">
        <v>20</v>
      </c>
    </row>
    <row r="2425" spans="1:13" ht="12" customHeight="1">
      <c r="A2425" s="2">
        <v>2424</v>
      </c>
      <c r="B2425" s="2">
        <v>193020115</v>
      </c>
      <c r="C2425" s="2" t="s">
        <v>2484</v>
      </c>
      <c r="D2425" s="2" t="s">
        <v>2337</v>
      </c>
      <c r="E2425" s="2" t="s">
        <v>2012</v>
      </c>
      <c r="F2425" s="2" t="s">
        <v>17</v>
      </c>
      <c r="G2425" s="2" t="s">
        <v>18</v>
      </c>
      <c r="H2425" s="3">
        <v>45201.372800925928</v>
      </c>
      <c r="I2425" s="2" t="s">
        <v>23</v>
      </c>
      <c r="J2425" s="2">
        <f>VLOOKUP(B2425,'FT-'!$B$2:$L$407,9,FALSE)</f>
        <v>35</v>
      </c>
      <c r="K2425" s="2" t="e">
        <f>VLOOKUP(B2425,'Master TS'!$A$1:$E$1221,4,FALSE)</f>
        <v>#N/A</v>
      </c>
      <c r="L2425" s="2" t="e">
        <f>VLOOKUP(B2425,'Master TS'!$A$1:$E$1221,5,FALSE)</f>
        <v>#N/A</v>
      </c>
      <c r="M2425" s="2" t="s">
        <v>20</v>
      </c>
    </row>
    <row r="2426" spans="1:13" ht="12" customHeight="1">
      <c r="A2426" s="2">
        <v>2425</v>
      </c>
      <c r="B2426" s="2">
        <v>193020118</v>
      </c>
      <c r="C2426" s="2" t="s">
        <v>2485</v>
      </c>
      <c r="D2426" s="2" t="s">
        <v>2337</v>
      </c>
      <c r="E2426" s="2" t="s">
        <v>2012</v>
      </c>
      <c r="F2426" s="2" t="s">
        <v>25</v>
      </c>
      <c r="G2426" s="2" t="s">
        <v>18</v>
      </c>
      <c r="H2426" s="3">
        <v>45205.458078703705</v>
      </c>
      <c r="I2426" s="2" t="s">
        <v>42</v>
      </c>
      <c r="J2426" s="2">
        <f>VLOOKUP(B2426,'FT-'!$B$2:$L$407,9,FALSE)</f>
        <v>208</v>
      </c>
      <c r="K2426" s="2" t="e">
        <f>VLOOKUP(B2426,'Master TS'!$A$1:$E$1221,4,FALSE)</f>
        <v>#N/A</v>
      </c>
      <c r="L2426" s="2" t="e">
        <f>VLOOKUP(B2426,'Master TS'!$A$1:$E$1221,5,FALSE)</f>
        <v>#N/A</v>
      </c>
      <c r="M2426" s="2" t="s">
        <v>20</v>
      </c>
    </row>
    <row r="2427" spans="1:13" ht="12" customHeight="1">
      <c r="A2427" s="2">
        <v>2426</v>
      </c>
      <c r="B2427" s="2">
        <v>193020119</v>
      </c>
      <c r="C2427" s="2" t="s">
        <v>2486</v>
      </c>
      <c r="D2427" s="2" t="s">
        <v>2337</v>
      </c>
      <c r="E2427" s="2" t="s">
        <v>2012</v>
      </c>
      <c r="F2427" s="2" t="s">
        <v>17</v>
      </c>
      <c r="G2427" s="2" t="s">
        <v>18</v>
      </c>
      <c r="H2427" s="3">
        <v>45201.43109953704</v>
      </c>
      <c r="I2427" s="2" t="s">
        <v>23</v>
      </c>
      <c r="J2427" s="2">
        <f>VLOOKUP(B2427,'FT-'!$B$2:$L$407,9,FALSE)</f>
        <v>37</v>
      </c>
      <c r="K2427" s="2" t="e">
        <f>VLOOKUP(B2427,'Master TS'!$A$1:$E$1221,4,FALSE)</f>
        <v>#N/A</v>
      </c>
      <c r="L2427" s="2" t="e">
        <f>VLOOKUP(B2427,'Master TS'!$A$1:$E$1221,5,FALSE)</f>
        <v>#N/A</v>
      </c>
      <c r="M2427" s="2" t="s">
        <v>20</v>
      </c>
    </row>
    <row r="2428" spans="1:13" ht="12" customHeight="1">
      <c r="A2428" s="2">
        <v>2427</v>
      </c>
      <c r="B2428" s="2">
        <v>193020121</v>
      </c>
      <c r="C2428" s="2" t="s">
        <v>2487</v>
      </c>
      <c r="D2428" s="2" t="s">
        <v>2337</v>
      </c>
      <c r="E2428" s="2" t="s">
        <v>2012</v>
      </c>
      <c r="F2428" s="2" t="s">
        <v>17</v>
      </c>
      <c r="G2428" s="2" t="s">
        <v>18</v>
      </c>
      <c r="H2428" s="3">
        <v>45201.439259259256</v>
      </c>
      <c r="I2428" s="2" t="s">
        <v>23</v>
      </c>
      <c r="J2428" s="2">
        <f>VLOOKUP(B2428,'FT-'!$B$2:$L$407,9,FALSE)</f>
        <v>39</v>
      </c>
      <c r="K2428" s="2" t="e">
        <f>VLOOKUP(B2428,'Master TS'!$A$1:$E$1221,4,FALSE)</f>
        <v>#N/A</v>
      </c>
      <c r="L2428" s="2" t="e">
        <f>VLOOKUP(B2428,'Master TS'!$A$1:$E$1221,5,FALSE)</f>
        <v>#N/A</v>
      </c>
      <c r="M2428" s="2" t="s">
        <v>20</v>
      </c>
    </row>
    <row r="2429" spans="1:13" ht="12" customHeight="1">
      <c r="A2429" s="2">
        <v>2428</v>
      </c>
      <c r="B2429" s="2">
        <v>193020122</v>
      </c>
      <c r="C2429" s="2" t="s">
        <v>2488</v>
      </c>
      <c r="D2429" s="2" t="s">
        <v>2337</v>
      </c>
      <c r="E2429" s="2" t="s">
        <v>2012</v>
      </c>
      <c r="F2429" s="2" t="s">
        <v>17</v>
      </c>
      <c r="G2429" s="2" t="s">
        <v>18</v>
      </c>
      <c r="H2429" s="3">
        <v>45208.65697916667</v>
      </c>
      <c r="I2429" s="2" t="s">
        <v>42</v>
      </c>
      <c r="J2429" s="2">
        <f>VLOOKUP(B2429,'FT-'!$B$2:$L$407,9,FALSE)</f>
        <v>314</v>
      </c>
      <c r="K2429" s="2" t="e">
        <f>VLOOKUP(B2429,'Master TS'!$A$1:$E$1221,4,FALSE)</f>
        <v>#N/A</v>
      </c>
      <c r="L2429" s="2" t="e">
        <f>VLOOKUP(B2429,'Master TS'!$A$1:$E$1221,5,FALSE)</f>
        <v>#N/A</v>
      </c>
      <c r="M2429" s="2" t="s">
        <v>20</v>
      </c>
    </row>
    <row r="2430" spans="1:13" ht="12" customHeight="1">
      <c r="A2430" s="2">
        <v>2429</v>
      </c>
      <c r="B2430" s="2">
        <v>193020129</v>
      </c>
      <c r="C2430" s="2" t="s">
        <v>2489</v>
      </c>
      <c r="D2430" s="2" t="s">
        <v>2337</v>
      </c>
      <c r="E2430" s="2" t="s">
        <v>2012</v>
      </c>
      <c r="F2430" s="2" t="s">
        <v>31</v>
      </c>
      <c r="G2430" s="2" t="s">
        <v>18</v>
      </c>
      <c r="H2430" s="3">
        <v>45201.438611111109</v>
      </c>
      <c r="I2430" s="2" t="s">
        <v>23</v>
      </c>
      <c r="J2430" s="2">
        <f>VLOOKUP(B2430,'FT-'!$B$2:$L$407,9,FALSE)</f>
        <v>38</v>
      </c>
      <c r="K2430" s="2" t="e">
        <f>VLOOKUP(B2430,'Master TS'!$A$1:$E$1221,4,FALSE)</f>
        <v>#N/A</v>
      </c>
      <c r="L2430" s="2" t="e">
        <f>VLOOKUP(B2430,'Master TS'!$A$1:$E$1221,5,FALSE)</f>
        <v>#N/A</v>
      </c>
      <c r="M2430" s="2" t="s">
        <v>20</v>
      </c>
    </row>
    <row r="2431" spans="1:13" ht="12" customHeight="1">
      <c r="A2431" s="2">
        <v>2430</v>
      </c>
      <c r="B2431" s="2">
        <v>193020140</v>
      </c>
      <c r="C2431" s="2" t="s">
        <v>2490</v>
      </c>
      <c r="D2431" s="2" t="s">
        <v>2337</v>
      </c>
      <c r="E2431" s="2" t="s">
        <v>2012</v>
      </c>
      <c r="F2431" s="2" t="s">
        <v>25</v>
      </c>
      <c r="G2431" s="2" t="s">
        <v>18</v>
      </c>
      <c r="H2431" s="3">
        <v>45206.5159375</v>
      </c>
      <c r="I2431" s="2" t="s">
        <v>42</v>
      </c>
      <c r="J2431" s="2">
        <f>VLOOKUP(B2431,'FT-'!$B$2:$L$407,9,FALSE)</f>
        <v>260</v>
      </c>
      <c r="K2431" s="2" t="e">
        <f>VLOOKUP(B2431,'Master TS'!$A$1:$E$1221,4,FALSE)</f>
        <v>#N/A</v>
      </c>
      <c r="L2431" s="2" t="e">
        <f>VLOOKUP(B2431,'Master TS'!$A$1:$E$1221,5,FALSE)</f>
        <v>#N/A</v>
      </c>
      <c r="M2431" s="2" t="s">
        <v>20</v>
      </c>
    </row>
    <row r="2432" spans="1:13" ht="12" customHeight="1">
      <c r="A2432" s="2">
        <v>2431</v>
      </c>
      <c r="B2432" s="2">
        <v>193020143</v>
      </c>
      <c r="C2432" s="2" t="s">
        <v>2491</v>
      </c>
      <c r="D2432" s="2" t="s">
        <v>2337</v>
      </c>
      <c r="E2432" s="2" t="s">
        <v>2012</v>
      </c>
      <c r="F2432" s="2" t="s">
        <v>17</v>
      </c>
      <c r="G2432" s="2" t="s">
        <v>18</v>
      </c>
      <c r="H2432" s="3">
        <v>45198.690821759257</v>
      </c>
      <c r="I2432" s="2" t="s">
        <v>23</v>
      </c>
      <c r="J2432" s="2">
        <f>VLOOKUP(B2432,'FT-'!$B$2:$L$407,9,FALSE)</f>
        <v>15</v>
      </c>
      <c r="K2432" s="2" t="e">
        <f>VLOOKUP(B2432,'Master TS'!$A$1:$E$1221,4,FALSE)</f>
        <v>#N/A</v>
      </c>
      <c r="L2432" s="2" t="e">
        <f>VLOOKUP(B2432,'Master TS'!$A$1:$E$1221,5,FALSE)</f>
        <v>#N/A</v>
      </c>
      <c r="M2432" s="2" t="s">
        <v>20</v>
      </c>
    </row>
    <row r="2433" spans="1:13" ht="12" customHeight="1">
      <c r="A2433" s="2">
        <v>2432</v>
      </c>
      <c r="B2433" s="2">
        <v>193020148</v>
      </c>
      <c r="C2433" s="2" t="s">
        <v>2492</v>
      </c>
      <c r="D2433" s="2" t="s">
        <v>2337</v>
      </c>
      <c r="E2433" s="2" t="s">
        <v>2012</v>
      </c>
      <c r="F2433" s="2" t="s">
        <v>34</v>
      </c>
      <c r="G2433" s="2" t="s">
        <v>18</v>
      </c>
      <c r="H2433" s="3">
        <v>45208.615439814814</v>
      </c>
      <c r="I2433" s="2" t="s">
        <v>23</v>
      </c>
      <c r="J2433" s="2">
        <f>VLOOKUP(B2433,'FT-'!$B$2:$L$407,9,FALSE)</f>
        <v>312</v>
      </c>
      <c r="K2433" s="2" t="e">
        <f>VLOOKUP(B2433,'Master TS'!$A$1:$E$1221,4,FALSE)</f>
        <v>#N/A</v>
      </c>
      <c r="L2433" s="2" t="e">
        <f>VLOOKUP(B2433,'Master TS'!$A$1:$E$1221,5,FALSE)</f>
        <v>#N/A</v>
      </c>
      <c r="M2433" s="2" t="s">
        <v>20</v>
      </c>
    </row>
    <row r="2434" spans="1:13" ht="12" customHeight="1">
      <c r="A2434" s="2">
        <v>2433</v>
      </c>
      <c r="B2434" s="2">
        <v>193020150</v>
      </c>
      <c r="C2434" s="2" t="s">
        <v>2493</v>
      </c>
      <c r="D2434" s="2" t="s">
        <v>2337</v>
      </c>
      <c r="E2434" s="2" t="s">
        <v>2012</v>
      </c>
      <c r="F2434" s="2" t="s">
        <v>112</v>
      </c>
      <c r="G2434" s="2" t="s">
        <v>18</v>
      </c>
      <c r="H2434" s="3">
        <v>45209.515567129631</v>
      </c>
      <c r="I2434" s="2" t="s">
        <v>23</v>
      </c>
      <c r="J2434" s="2">
        <f>VLOOKUP(B2434,'FT-'!$B$2:$L$407,9,FALSE)</f>
        <v>356</v>
      </c>
      <c r="K2434" s="2" t="e">
        <f>VLOOKUP(B2434,'Master TS'!$A$1:$E$1221,4,FALSE)</f>
        <v>#N/A</v>
      </c>
      <c r="L2434" s="2" t="e">
        <f>VLOOKUP(B2434,'Master TS'!$A$1:$E$1221,5,FALSE)</f>
        <v>#N/A</v>
      </c>
      <c r="M2434" s="2" t="s">
        <v>20</v>
      </c>
    </row>
    <row r="2435" spans="1:13" ht="12" customHeight="1">
      <c r="A2435" s="2">
        <v>2434</v>
      </c>
      <c r="B2435" s="2">
        <v>193020160</v>
      </c>
      <c r="C2435" s="2" t="s">
        <v>2494</v>
      </c>
      <c r="D2435" s="2" t="s">
        <v>2337</v>
      </c>
      <c r="E2435" s="2" t="s">
        <v>2012</v>
      </c>
      <c r="F2435" s="2" t="s">
        <v>17</v>
      </c>
      <c r="G2435" s="2" t="s">
        <v>18</v>
      </c>
      <c r="H2435" s="3">
        <v>45208.408819444441</v>
      </c>
      <c r="I2435" s="2" t="s">
        <v>42</v>
      </c>
      <c r="J2435" s="2">
        <f>VLOOKUP(B2435,'FT-'!$B$2:$L$407,9,FALSE)</f>
        <v>285</v>
      </c>
      <c r="K2435" s="2" t="e">
        <f>VLOOKUP(B2435,'Master TS'!$A$1:$E$1221,4,FALSE)</f>
        <v>#N/A</v>
      </c>
      <c r="L2435" s="2" t="e">
        <f>VLOOKUP(B2435,'Master TS'!$A$1:$E$1221,5,FALSE)</f>
        <v>#N/A</v>
      </c>
      <c r="M2435" s="2" t="s">
        <v>20</v>
      </c>
    </row>
    <row r="2436" spans="1:13" ht="12" customHeight="1">
      <c r="A2436" s="2">
        <v>2435</v>
      </c>
      <c r="B2436" s="2">
        <v>193020165</v>
      </c>
      <c r="C2436" s="2" t="s">
        <v>2495</v>
      </c>
      <c r="D2436" s="2" t="s">
        <v>2337</v>
      </c>
      <c r="E2436" s="2" t="s">
        <v>2012</v>
      </c>
      <c r="F2436" s="2" t="s">
        <v>25</v>
      </c>
      <c r="G2436" s="2" t="s">
        <v>18</v>
      </c>
      <c r="H2436" s="3">
        <v>45203.815416666665</v>
      </c>
      <c r="I2436" s="2" t="s">
        <v>23</v>
      </c>
      <c r="J2436" s="2">
        <f>VLOOKUP(B2436,'FT-'!$B$2:$L$407,9,FALSE)</f>
        <v>136</v>
      </c>
      <c r="K2436" s="2" t="e">
        <f>VLOOKUP(B2436,'Master TS'!$A$1:$E$1221,4,FALSE)</f>
        <v>#N/A</v>
      </c>
      <c r="L2436" s="2" t="e">
        <f>VLOOKUP(B2436,'Master TS'!$A$1:$E$1221,5,FALSE)</f>
        <v>#N/A</v>
      </c>
      <c r="M2436" s="2" t="s">
        <v>20</v>
      </c>
    </row>
    <row r="2437" spans="1:13" ht="12" customHeight="1">
      <c r="A2437" s="2">
        <v>2436</v>
      </c>
      <c r="B2437" s="2">
        <v>193020168</v>
      </c>
      <c r="C2437" s="2" t="s">
        <v>2496</v>
      </c>
      <c r="D2437" s="2" t="s">
        <v>2337</v>
      </c>
      <c r="E2437" s="2" t="s">
        <v>2012</v>
      </c>
      <c r="F2437" s="2" t="s">
        <v>34</v>
      </c>
      <c r="G2437" s="2" t="s">
        <v>18</v>
      </c>
      <c r="H2437" s="3">
        <v>45199.501712962963</v>
      </c>
      <c r="I2437" s="2" t="s">
        <v>23</v>
      </c>
      <c r="J2437" s="2">
        <f>VLOOKUP(B2437,'FT-'!$B$2:$L$407,9,FALSE)</f>
        <v>29</v>
      </c>
      <c r="K2437" s="2" t="e">
        <f>VLOOKUP(B2437,'Master TS'!$A$1:$E$1221,4,FALSE)</f>
        <v>#N/A</v>
      </c>
      <c r="L2437" s="2" t="e">
        <f>VLOOKUP(B2437,'Master TS'!$A$1:$E$1221,5,FALSE)</f>
        <v>#N/A</v>
      </c>
      <c r="M2437" s="2" t="s">
        <v>20</v>
      </c>
    </row>
    <row r="2438" spans="1:13" ht="12" customHeight="1">
      <c r="A2438" s="2">
        <v>2437</v>
      </c>
      <c r="B2438" s="2">
        <v>193020173</v>
      </c>
      <c r="C2438" s="2" t="s">
        <v>2497</v>
      </c>
      <c r="D2438" s="2" t="s">
        <v>2337</v>
      </c>
      <c r="E2438" s="2" t="s">
        <v>2012</v>
      </c>
      <c r="F2438" s="2" t="s">
        <v>25</v>
      </c>
      <c r="G2438" s="2" t="s">
        <v>18</v>
      </c>
      <c r="H2438" s="3">
        <v>45208.61414351852</v>
      </c>
      <c r="I2438" s="2" t="s">
        <v>23</v>
      </c>
      <c r="J2438" s="2">
        <f>VLOOKUP(B2438,'FT-'!$B$2:$L$407,9,FALSE)</f>
        <v>311</v>
      </c>
      <c r="K2438" s="2" t="str">
        <f>VLOOKUP(B2438,'Master TS'!$A$1:$E$1221,4,FALSE)</f>
        <v>Ya, Sudah Mengisi</v>
      </c>
      <c r="L2438" s="2" t="str">
        <f>VLOOKUP(B2438,'Master TS'!$A$1:$E$1221,5,FALSE)</f>
        <v>Kuisioner TS Lulusan 2023</v>
      </c>
      <c r="M2438" s="2" t="s">
        <v>20</v>
      </c>
    </row>
    <row r="2439" spans="1:13" ht="12" customHeight="1">
      <c r="A2439" s="2">
        <v>2438</v>
      </c>
      <c r="B2439" s="2">
        <v>193020174</v>
      </c>
      <c r="C2439" s="2" t="s">
        <v>2498</v>
      </c>
      <c r="D2439" s="2" t="s">
        <v>2337</v>
      </c>
      <c r="E2439" s="2" t="s">
        <v>2012</v>
      </c>
      <c r="F2439" s="2" t="s">
        <v>34</v>
      </c>
      <c r="G2439" s="2" t="s">
        <v>18</v>
      </c>
      <c r="H2439" s="3">
        <v>45205.458194444444</v>
      </c>
      <c r="I2439" s="2" t="s">
        <v>42</v>
      </c>
      <c r="J2439" s="2">
        <f>VLOOKUP(B2439,'FT-'!$B$2:$L$407,9,FALSE)</f>
        <v>209</v>
      </c>
      <c r="K2439" s="2" t="e">
        <f>VLOOKUP(B2439,'Master TS'!$A$1:$E$1221,4,FALSE)</f>
        <v>#N/A</v>
      </c>
      <c r="L2439" s="2" t="e">
        <f>VLOOKUP(B2439,'Master TS'!$A$1:$E$1221,5,FALSE)</f>
        <v>#N/A</v>
      </c>
      <c r="M2439" s="2" t="s">
        <v>20</v>
      </c>
    </row>
    <row r="2440" spans="1:13" ht="12" customHeight="1">
      <c r="A2440" s="2">
        <v>2439</v>
      </c>
      <c r="B2440" s="2">
        <v>193020178</v>
      </c>
      <c r="C2440" s="2" t="s">
        <v>2499</v>
      </c>
      <c r="D2440" s="2" t="s">
        <v>2337</v>
      </c>
      <c r="E2440" s="2" t="s">
        <v>2012</v>
      </c>
      <c r="F2440" s="2" t="s">
        <v>25</v>
      </c>
      <c r="G2440" s="2" t="s">
        <v>18</v>
      </c>
      <c r="H2440" s="3">
        <v>45206.5158912037</v>
      </c>
      <c r="I2440" s="2" t="s">
        <v>42</v>
      </c>
      <c r="J2440" s="2">
        <f>VLOOKUP(B2440,'FT-'!$B$2:$L$407,9,FALSE)</f>
        <v>259</v>
      </c>
      <c r="K2440" s="2" t="e">
        <f>VLOOKUP(B2440,'Master TS'!$A$1:$E$1221,4,FALSE)</f>
        <v>#N/A</v>
      </c>
      <c r="L2440" s="2" t="e">
        <f>VLOOKUP(B2440,'Master TS'!$A$1:$E$1221,5,FALSE)</f>
        <v>#N/A</v>
      </c>
      <c r="M2440" s="2" t="s">
        <v>20</v>
      </c>
    </row>
    <row r="2441" spans="1:13" ht="12" customHeight="1">
      <c r="A2441" s="2">
        <v>2440</v>
      </c>
      <c r="B2441" s="2">
        <v>193020186</v>
      </c>
      <c r="C2441" s="2" t="s">
        <v>2500</v>
      </c>
      <c r="D2441" s="2" t="s">
        <v>2337</v>
      </c>
      <c r="E2441" s="2" t="s">
        <v>2012</v>
      </c>
      <c r="F2441" s="2" t="s">
        <v>335</v>
      </c>
      <c r="G2441" s="2" t="s">
        <v>18</v>
      </c>
      <c r="H2441" s="3">
        <v>45201.878518518519</v>
      </c>
      <c r="I2441" s="2" t="s">
        <v>23</v>
      </c>
      <c r="J2441" s="2">
        <f>VLOOKUP(B2441,'FT-'!$B$2:$L$407,9,FALSE)</f>
        <v>54</v>
      </c>
      <c r="K2441" s="2" t="e">
        <f>VLOOKUP(B2441,'Master TS'!$A$1:$E$1221,4,FALSE)</f>
        <v>#N/A</v>
      </c>
      <c r="L2441" s="2" t="e">
        <f>VLOOKUP(B2441,'Master TS'!$A$1:$E$1221,5,FALSE)</f>
        <v>#N/A</v>
      </c>
      <c r="M2441" s="2" t="s">
        <v>20</v>
      </c>
    </row>
    <row r="2442" spans="1:13" ht="12" customHeight="1">
      <c r="A2442" s="2">
        <v>2441</v>
      </c>
      <c r="B2442" s="2">
        <v>193020191</v>
      </c>
      <c r="C2442" s="2" t="s">
        <v>2501</v>
      </c>
      <c r="D2442" s="2" t="s">
        <v>2337</v>
      </c>
      <c r="E2442" s="2" t="s">
        <v>2012</v>
      </c>
      <c r="F2442" s="2" t="s">
        <v>25</v>
      </c>
      <c r="G2442" s="2" t="s">
        <v>18</v>
      </c>
      <c r="H2442" s="3">
        <v>45206.515879629631</v>
      </c>
      <c r="I2442" s="2" t="s">
        <v>42</v>
      </c>
      <c r="J2442" s="2">
        <f>VLOOKUP(B2442,'FT-'!$B$2:$L$407,9,FALSE)</f>
        <v>258</v>
      </c>
      <c r="K2442" s="2" t="e">
        <f>VLOOKUP(B2442,'Master TS'!$A$1:$E$1221,4,FALSE)</f>
        <v>#N/A</v>
      </c>
      <c r="L2442" s="2" t="e">
        <f>VLOOKUP(B2442,'Master TS'!$A$1:$E$1221,5,FALSE)</f>
        <v>#N/A</v>
      </c>
      <c r="M2442" s="2" t="s">
        <v>20</v>
      </c>
    </row>
    <row r="2443" spans="1:13" ht="12" customHeight="1">
      <c r="A2443" s="2">
        <v>2442</v>
      </c>
      <c r="B2443" s="2">
        <v>193020197</v>
      </c>
      <c r="C2443" s="2" t="s">
        <v>2502</v>
      </c>
      <c r="D2443" s="2" t="s">
        <v>2337</v>
      </c>
      <c r="E2443" s="2" t="s">
        <v>2012</v>
      </c>
      <c r="F2443" s="2" t="s">
        <v>34</v>
      </c>
      <c r="G2443" s="2" t="s">
        <v>18</v>
      </c>
      <c r="H2443" s="3">
        <v>45203.492511574077</v>
      </c>
      <c r="I2443" s="2" t="s">
        <v>42</v>
      </c>
      <c r="J2443" s="2">
        <f>VLOOKUP(B2443,'FT-'!$B$2:$L$407,9,FALSE)</f>
        <v>112</v>
      </c>
      <c r="K2443" s="2" t="e">
        <f>VLOOKUP(B2443,'Master TS'!$A$1:$E$1221,4,FALSE)</f>
        <v>#N/A</v>
      </c>
      <c r="L2443" s="2" t="e">
        <f>VLOOKUP(B2443,'Master TS'!$A$1:$E$1221,5,FALSE)</f>
        <v>#N/A</v>
      </c>
      <c r="M2443" s="2" t="s">
        <v>20</v>
      </c>
    </row>
    <row r="2444" spans="1:13" ht="12" customHeight="1">
      <c r="A2444" s="2">
        <v>2443</v>
      </c>
      <c r="B2444" s="2">
        <v>193020201</v>
      </c>
      <c r="C2444" s="2" t="s">
        <v>2503</v>
      </c>
      <c r="D2444" s="2" t="s">
        <v>2337</v>
      </c>
      <c r="E2444" s="2" t="s">
        <v>2012</v>
      </c>
      <c r="F2444" s="2" t="s">
        <v>17</v>
      </c>
      <c r="G2444" s="2" t="s">
        <v>18</v>
      </c>
      <c r="H2444" s="3">
        <v>45209.557384259257</v>
      </c>
      <c r="I2444" s="2" t="s">
        <v>42</v>
      </c>
      <c r="J2444" s="2">
        <f>VLOOKUP(B2444,'FT-'!$B$2:$L$407,9,FALSE)</f>
        <v>359</v>
      </c>
      <c r="K2444" s="2" t="e">
        <f>VLOOKUP(B2444,'Master TS'!$A$1:$E$1221,4,FALSE)</f>
        <v>#N/A</v>
      </c>
      <c r="L2444" s="2" t="e">
        <f>VLOOKUP(B2444,'Master TS'!$A$1:$E$1221,5,FALSE)</f>
        <v>#N/A</v>
      </c>
      <c r="M2444" s="2" t="s">
        <v>20</v>
      </c>
    </row>
    <row r="2445" spans="1:13" ht="12" customHeight="1">
      <c r="A2445" s="2">
        <v>2444</v>
      </c>
      <c r="B2445" s="2">
        <v>193020223</v>
      </c>
      <c r="C2445" s="2" t="s">
        <v>2504</v>
      </c>
      <c r="D2445" s="2" t="s">
        <v>2337</v>
      </c>
      <c r="E2445" s="2" t="s">
        <v>2012</v>
      </c>
      <c r="F2445" s="2" t="s">
        <v>25</v>
      </c>
      <c r="G2445" s="2" t="s">
        <v>18</v>
      </c>
      <c r="H2445" s="3">
        <v>45204.857986111114</v>
      </c>
      <c r="I2445" s="2" t="s">
        <v>23</v>
      </c>
      <c r="J2445" s="2">
        <f>VLOOKUP(B2445,'FT-'!$B$2:$L$407,9,FALSE)</f>
        <v>198</v>
      </c>
      <c r="K2445" s="2" t="e">
        <f>VLOOKUP(B2445,'Master TS'!$A$1:$E$1221,4,FALSE)</f>
        <v>#N/A</v>
      </c>
      <c r="L2445" s="2" t="e">
        <f>VLOOKUP(B2445,'Master TS'!$A$1:$E$1221,5,FALSE)</f>
        <v>#N/A</v>
      </c>
      <c r="M2445" s="2" t="s">
        <v>20</v>
      </c>
    </row>
    <row r="2446" spans="1:13" ht="12" customHeight="1">
      <c r="A2446" s="2">
        <v>2445</v>
      </c>
      <c r="B2446" s="2">
        <v>223020140</v>
      </c>
      <c r="C2446" s="2" t="s">
        <v>2505</v>
      </c>
      <c r="D2446" s="2" t="s">
        <v>2337</v>
      </c>
      <c r="E2446" s="2" t="s">
        <v>2012</v>
      </c>
      <c r="F2446" s="2" t="s">
        <v>25</v>
      </c>
      <c r="G2446" s="2" t="s">
        <v>18</v>
      </c>
      <c r="H2446" s="3">
        <v>45208.885416666664</v>
      </c>
      <c r="I2446" s="2" t="s">
        <v>23</v>
      </c>
      <c r="J2446" s="2">
        <f>VLOOKUP(B2446,'FT-'!$B$2:$L$407,9,FALSE)</f>
        <v>326</v>
      </c>
      <c r="K2446" s="2" t="e">
        <f>VLOOKUP(B2446,'Master TS'!$A$1:$E$1221,4,FALSE)</f>
        <v>#N/A</v>
      </c>
      <c r="L2446" s="2" t="e">
        <f>VLOOKUP(B2446,'Master TS'!$A$1:$E$1221,5,FALSE)</f>
        <v>#N/A</v>
      </c>
      <c r="M2446" s="2" t="s">
        <v>20</v>
      </c>
    </row>
    <row r="2447" spans="1:13" ht="12" customHeight="1">
      <c r="A2447" s="2">
        <v>2446</v>
      </c>
      <c r="B2447" s="2">
        <v>223020141</v>
      </c>
      <c r="C2447" s="2" t="s">
        <v>2506</v>
      </c>
      <c r="D2447" s="2" t="s">
        <v>2337</v>
      </c>
      <c r="E2447" s="2" t="s">
        <v>2012</v>
      </c>
      <c r="F2447" s="2" t="s">
        <v>34</v>
      </c>
      <c r="G2447" s="2" t="s">
        <v>18</v>
      </c>
      <c r="H2447" s="3">
        <v>45209.798275462963</v>
      </c>
      <c r="I2447" s="2" t="s">
        <v>23</v>
      </c>
      <c r="J2447" s="2">
        <f>VLOOKUP(B2447,'FT-'!$B$2:$L$407,9,FALSE)</f>
        <v>380</v>
      </c>
      <c r="K2447" s="2" t="e">
        <f>VLOOKUP(B2447,'Master TS'!$A$1:$E$1221,4,FALSE)</f>
        <v>#N/A</v>
      </c>
      <c r="L2447" s="2" t="e">
        <f>VLOOKUP(B2447,'Master TS'!$A$1:$E$1221,5,FALSE)</f>
        <v>#N/A</v>
      </c>
      <c r="M2447" s="2" t="s">
        <v>20</v>
      </c>
    </row>
    <row r="2448" spans="1:13" ht="12" customHeight="1">
      <c r="A2448" s="2">
        <v>2447</v>
      </c>
      <c r="B2448" s="2">
        <v>223020142</v>
      </c>
      <c r="C2448" s="2" t="s">
        <v>2507</v>
      </c>
      <c r="D2448" s="2" t="s">
        <v>2337</v>
      </c>
      <c r="E2448" s="2" t="s">
        <v>2012</v>
      </c>
      <c r="F2448" s="2" t="s">
        <v>34</v>
      </c>
      <c r="G2448" s="2" t="s">
        <v>18</v>
      </c>
      <c r="H2448" s="3">
        <v>45209.801678240743</v>
      </c>
      <c r="I2448" s="2" t="s">
        <v>23</v>
      </c>
      <c r="J2448" s="2">
        <f>VLOOKUP(B2448,'FT-'!$B$2:$L$407,9,FALSE)</f>
        <v>381</v>
      </c>
      <c r="K2448" s="2" t="e">
        <f>VLOOKUP(B2448,'Master TS'!$A$1:$E$1221,4,FALSE)</f>
        <v>#N/A</v>
      </c>
      <c r="L2448" s="2" t="e">
        <f>VLOOKUP(B2448,'Master TS'!$A$1:$E$1221,5,FALSE)</f>
        <v>#N/A</v>
      </c>
      <c r="M2448" s="2" t="s">
        <v>20</v>
      </c>
    </row>
    <row r="2449" spans="1:13" ht="12" customHeight="1">
      <c r="A2449" s="2">
        <v>2448</v>
      </c>
      <c r="B2449" s="2">
        <v>208010050</v>
      </c>
      <c r="C2449" s="2" t="s">
        <v>2508</v>
      </c>
      <c r="D2449" s="2" t="s">
        <v>2509</v>
      </c>
      <c r="E2449" s="2" t="s">
        <v>2510</v>
      </c>
      <c r="F2449" s="2" t="s">
        <v>17</v>
      </c>
      <c r="G2449" s="2" t="s">
        <v>117</v>
      </c>
      <c r="H2449" s="2"/>
      <c r="I2449" s="2" t="s">
        <v>23</v>
      </c>
      <c r="J2449" s="2">
        <f>VLOOKUP(B2449,'Pascasarjana-'!$B$2:$L$249,9,FALSE)</f>
        <v>0</v>
      </c>
      <c r="K2449" s="2" t="e">
        <f>VLOOKUP(B2449,'Master TS'!$A$1:$E$1221,4,FALSE)</f>
        <v>#N/A</v>
      </c>
      <c r="L2449" s="2" t="e">
        <f>VLOOKUP(B2449,'Master TS'!$A$1:$E$1221,5,FALSE)</f>
        <v>#N/A</v>
      </c>
      <c r="M2449" s="2" t="s">
        <v>20</v>
      </c>
    </row>
    <row r="2450" spans="1:13" ht="12" customHeight="1">
      <c r="A2450" s="2">
        <v>2449</v>
      </c>
      <c r="B2450" s="2">
        <v>208010001</v>
      </c>
      <c r="C2450" s="2" t="s">
        <v>2511</v>
      </c>
      <c r="D2450" s="2" t="s">
        <v>2509</v>
      </c>
      <c r="E2450" s="2" t="s">
        <v>2510</v>
      </c>
      <c r="F2450" s="2" t="s">
        <v>31</v>
      </c>
      <c r="G2450" s="2" t="s">
        <v>18</v>
      </c>
      <c r="H2450" s="3">
        <v>45204.796030092592</v>
      </c>
      <c r="I2450" s="2" t="s">
        <v>23</v>
      </c>
      <c r="J2450" s="2">
        <f>VLOOKUP(B2450,'Pascasarjana-'!$B$2:$L$249,9,FALSE)</f>
        <v>1</v>
      </c>
      <c r="K2450" s="2" t="e">
        <f>VLOOKUP(B2450,'Master TS'!$A$1:$E$1221,4,FALSE)</f>
        <v>#N/A</v>
      </c>
      <c r="L2450" s="2" t="e">
        <f>VLOOKUP(B2450,'Master TS'!$A$1:$E$1221,5,FALSE)</f>
        <v>#N/A</v>
      </c>
      <c r="M2450" s="2" t="s">
        <v>20</v>
      </c>
    </row>
    <row r="2451" spans="1:13" ht="12" customHeight="1">
      <c r="A2451" s="2">
        <v>2450</v>
      </c>
      <c r="B2451" s="2">
        <v>198010032</v>
      </c>
      <c r="C2451" s="2" t="s">
        <v>2512</v>
      </c>
      <c r="D2451" s="2" t="s">
        <v>2509</v>
      </c>
      <c r="E2451" s="2" t="s">
        <v>2510</v>
      </c>
      <c r="F2451" s="2" t="s">
        <v>25</v>
      </c>
      <c r="G2451" s="2" t="s">
        <v>18</v>
      </c>
      <c r="H2451" s="3">
        <v>45206.422175925924</v>
      </c>
      <c r="I2451" s="2" t="s">
        <v>23</v>
      </c>
      <c r="J2451" s="2">
        <f>VLOOKUP(B2451,'Pascasarjana-'!$B$2:$L$249,9,FALSE)</f>
        <v>2</v>
      </c>
      <c r="K2451" s="2" t="e">
        <f>VLOOKUP(B2451,'Master TS'!$A$1:$E$1221,4,FALSE)</f>
        <v>#N/A</v>
      </c>
      <c r="L2451" s="2" t="e">
        <f>VLOOKUP(B2451,'Master TS'!$A$1:$E$1221,5,FALSE)</f>
        <v>#N/A</v>
      </c>
      <c r="M2451" s="2" t="s">
        <v>20</v>
      </c>
    </row>
    <row r="2452" spans="1:13" ht="12" customHeight="1">
      <c r="A2452" s="2">
        <v>2451</v>
      </c>
      <c r="B2452" s="2">
        <v>198010001</v>
      </c>
      <c r="C2452" s="2" t="s">
        <v>2513</v>
      </c>
      <c r="D2452" s="2" t="s">
        <v>2509</v>
      </c>
      <c r="E2452" s="2" t="s">
        <v>2510</v>
      </c>
      <c r="F2452" s="2" t="s">
        <v>25</v>
      </c>
      <c r="G2452" s="2" t="s">
        <v>18</v>
      </c>
      <c r="H2452" s="3">
        <v>45208.821435185186</v>
      </c>
      <c r="I2452" s="2" t="s">
        <v>23</v>
      </c>
      <c r="J2452" s="2">
        <f>VLOOKUP(B2452,'Pascasarjana-'!$B$2:$L$249,9,FALSE)</f>
        <v>3</v>
      </c>
      <c r="K2452" s="2" t="e">
        <f>VLOOKUP(B2452,'Master TS'!$A$1:$E$1221,4,FALSE)</f>
        <v>#N/A</v>
      </c>
      <c r="L2452" s="2" t="e">
        <f>VLOOKUP(B2452,'Master TS'!$A$1:$E$1221,5,FALSE)</f>
        <v>#N/A</v>
      </c>
      <c r="M2452" s="2" t="s">
        <v>20</v>
      </c>
    </row>
    <row r="2453" spans="1:13" ht="12" customHeight="1">
      <c r="A2453" s="2">
        <v>2452</v>
      </c>
      <c r="B2453" s="2">
        <v>198010015</v>
      </c>
      <c r="C2453" s="2" t="s">
        <v>2514</v>
      </c>
      <c r="D2453" s="2" t="s">
        <v>2509</v>
      </c>
      <c r="E2453" s="2" t="s">
        <v>2510</v>
      </c>
      <c r="F2453" s="2" t="s">
        <v>22</v>
      </c>
      <c r="G2453" s="2" t="s">
        <v>18</v>
      </c>
      <c r="H2453" s="3">
        <v>45209.860289351855</v>
      </c>
      <c r="I2453" s="2" t="s">
        <v>23</v>
      </c>
      <c r="J2453" s="2">
        <f>VLOOKUP(B2453,'Pascasarjana-'!$B$2:$L$249,9,FALSE)</f>
        <v>4</v>
      </c>
      <c r="K2453" s="2" t="e">
        <f>VLOOKUP(B2453,'Master TS'!$A$1:$E$1221,4,FALSE)</f>
        <v>#N/A</v>
      </c>
      <c r="L2453" s="2" t="e">
        <f>VLOOKUP(B2453,'Master TS'!$A$1:$E$1221,5,FALSE)</f>
        <v>#N/A</v>
      </c>
      <c r="M2453" s="2" t="s">
        <v>20</v>
      </c>
    </row>
    <row r="2454" spans="1:13" ht="12" customHeight="1">
      <c r="A2454" s="2">
        <v>2453</v>
      </c>
      <c r="B2454" s="2">
        <v>198010020</v>
      </c>
      <c r="C2454" s="2" t="s">
        <v>2515</v>
      </c>
      <c r="D2454" s="2" t="s">
        <v>2509</v>
      </c>
      <c r="E2454" s="2" t="s">
        <v>2510</v>
      </c>
      <c r="F2454" s="2" t="s">
        <v>17</v>
      </c>
      <c r="G2454" s="2" t="s">
        <v>18</v>
      </c>
      <c r="H2454" s="3">
        <v>45211.661539351851</v>
      </c>
      <c r="I2454" s="2" t="s">
        <v>23</v>
      </c>
      <c r="J2454" s="2">
        <f>VLOOKUP(B2454,'Pascasarjana-'!$B$2:$L$249,9,FALSE)</f>
        <v>5</v>
      </c>
      <c r="K2454" s="2" t="e">
        <f>VLOOKUP(B2454,'Master TS'!$A$1:$E$1221,4,FALSE)</f>
        <v>#N/A</v>
      </c>
      <c r="L2454" s="2" t="e">
        <f>VLOOKUP(B2454,'Master TS'!$A$1:$E$1221,5,FALSE)</f>
        <v>#N/A</v>
      </c>
      <c r="M2454" s="2" t="s">
        <v>20</v>
      </c>
    </row>
    <row r="2455" spans="1:13" ht="12" customHeight="1">
      <c r="A2455" s="2">
        <v>2454</v>
      </c>
      <c r="B2455" s="2">
        <v>188110004</v>
      </c>
      <c r="C2455" s="2" t="s">
        <v>2516</v>
      </c>
      <c r="D2455" s="2" t="s">
        <v>2517</v>
      </c>
      <c r="E2455" s="2" t="s">
        <v>2510</v>
      </c>
      <c r="F2455" s="2" t="s">
        <v>22</v>
      </c>
      <c r="G2455" s="2" t="s">
        <v>18</v>
      </c>
      <c r="H2455" s="3">
        <v>45209.425381944442</v>
      </c>
      <c r="I2455" s="2" t="s">
        <v>567</v>
      </c>
      <c r="J2455" s="2">
        <f>VLOOKUP(B2455,'Pascasarjana-'!$B$2:$L$249,9,FALSE)</f>
        <v>1</v>
      </c>
      <c r="K2455" s="2" t="e">
        <f>VLOOKUP(B2455,'Master TS'!$A$1:$E$1221,4,FALSE)</f>
        <v>#N/A</v>
      </c>
      <c r="L2455" s="2" t="e">
        <f>VLOOKUP(B2455,'Master TS'!$A$1:$E$1221,5,FALSE)</f>
        <v>#N/A</v>
      </c>
      <c r="M2455" s="2" t="s">
        <v>20</v>
      </c>
    </row>
    <row r="2456" spans="1:13" ht="12" customHeight="1">
      <c r="A2456" s="2">
        <v>2455</v>
      </c>
      <c r="B2456" s="2">
        <v>178110001</v>
      </c>
      <c r="C2456" s="2" t="s">
        <v>2518</v>
      </c>
      <c r="D2456" s="2" t="s">
        <v>2517</v>
      </c>
      <c r="E2456" s="2" t="s">
        <v>2510</v>
      </c>
      <c r="F2456" s="2" t="s">
        <v>22</v>
      </c>
      <c r="G2456" s="2" t="s">
        <v>18</v>
      </c>
      <c r="H2456" s="3">
        <v>45209.596006944441</v>
      </c>
      <c r="I2456" s="2" t="s">
        <v>567</v>
      </c>
      <c r="J2456" s="2">
        <f>VLOOKUP(B2456,'Pascasarjana-'!$B$2:$L$249,9,FALSE)</f>
        <v>2</v>
      </c>
      <c r="K2456" s="2" t="e">
        <f>VLOOKUP(B2456,'Master TS'!$A$1:$E$1221,4,FALSE)</f>
        <v>#N/A</v>
      </c>
      <c r="L2456" s="2" t="e">
        <f>VLOOKUP(B2456,'Master TS'!$A$1:$E$1221,5,FALSE)</f>
        <v>#N/A</v>
      </c>
      <c r="M2456" s="2" t="s">
        <v>20</v>
      </c>
    </row>
    <row r="2457" spans="1:13" ht="12" customHeight="1">
      <c r="A2457" s="2">
        <v>2456</v>
      </c>
      <c r="B2457" s="2">
        <v>208110006</v>
      </c>
      <c r="C2457" s="2" t="s">
        <v>2519</v>
      </c>
      <c r="D2457" s="2" t="s">
        <v>2517</v>
      </c>
      <c r="E2457" s="2" t="s">
        <v>2510</v>
      </c>
      <c r="F2457" s="2" t="s">
        <v>22</v>
      </c>
      <c r="G2457" s="2" t="s">
        <v>18</v>
      </c>
      <c r="H2457" s="3">
        <v>45209.651608796295</v>
      </c>
      <c r="I2457" s="2" t="s">
        <v>23</v>
      </c>
      <c r="J2457" s="2">
        <f>VLOOKUP(B2457,'Pascasarjana-'!$B$2:$L$249,9,FALSE)</f>
        <v>3</v>
      </c>
      <c r="K2457" s="2" t="e">
        <f>VLOOKUP(B2457,'Master TS'!$A$1:$E$1221,4,FALSE)</f>
        <v>#N/A</v>
      </c>
      <c r="L2457" s="2" t="e">
        <f>VLOOKUP(B2457,'Master TS'!$A$1:$E$1221,5,FALSE)</f>
        <v>#N/A</v>
      </c>
      <c r="M2457" s="2" t="s">
        <v>20</v>
      </c>
    </row>
    <row r="2458" spans="1:13" ht="12" customHeight="1">
      <c r="A2458" s="2">
        <v>2457</v>
      </c>
      <c r="B2458" s="2">
        <v>208110002</v>
      </c>
      <c r="C2458" s="2" t="s">
        <v>2520</v>
      </c>
      <c r="D2458" s="2" t="s">
        <v>2517</v>
      </c>
      <c r="E2458" s="2" t="s">
        <v>2510</v>
      </c>
      <c r="F2458" s="2" t="s">
        <v>22</v>
      </c>
      <c r="G2458" s="2" t="s">
        <v>18</v>
      </c>
      <c r="H2458" s="3">
        <v>45209.836134259262</v>
      </c>
      <c r="I2458" s="2" t="s">
        <v>42</v>
      </c>
      <c r="J2458" s="2">
        <f>VLOOKUP(B2458,'Pascasarjana-'!$B$2:$L$249,9,FALSE)</f>
        <v>4</v>
      </c>
      <c r="K2458" s="2" t="e">
        <f>VLOOKUP(B2458,'Master TS'!$A$1:$E$1221,4,FALSE)</f>
        <v>#N/A</v>
      </c>
      <c r="L2458" s="2" t="e">
        <f>VLOOKUP(B2458,'Master TS'!$A$1:$E$1221,5,FALSE)</f>
        <v>#N/A</v>
      </c>
      <c r="M2458" s="2" t="s">
        <v>20</v>
      </c>
    </row>
    <row r="2459" spans="1:13" ht="12" customHeight="1">
      <c r="A2459" s="2">
        <v>2458</v>
      </c>
      <c r="B2459" s="2">
        <v>198040057</v>
      </c>
      <c r="C2459" s="2" t="s">
        <v>2521</v>
      </c>
      <c r="D2459" s="2" t="s">
        <v>2522</v>
      </c>
      <c r="E2459" s="2" t="s">
        <v>2510</v>
      </c>
      <c r="F2459" s="2" t="s">
        <v>112</v>
      </c>
      <c r="G2459" s="2" t="s">
        <v>18</v>
      </c>
      <c r="H2459" s="3">
        <v>45203.416493055556</v>
      </c>
      <c r="I2459" s="2" t="s">
        <v>23</v>
      </c>
      <c r="J2459" s="2">
        <f>VLOOKUP(B2459,'Pascasarjana-'!$B$2:$L$249,9,FALSE)</f>
        <v>1</v>
      </c>
      <c r="K2459" s="2" t="e">
        <f>VLOOKUP(B2459,'Master TS'!$A$1:$E$1221,4,FALSE)</f>
        <v>#N/A</v>
      </c>
      <c r="L2459" s="2" t="e">
        <f>VLOOKUP(B2459,'Master TS'!$A$1:$E$1221,5,FALSE)</f>
        <v>#N/A</v>
      </c>
      <c r="M2459" s="2" t="s">
        <v>20</v>
      </c>
    </row>
    <row r="2460" spans="1:13" ht="12" customHeight="1">
      <c r="A2460" s="2">
        <v>2459</v>
      </c>
      <c r="B2460" s="2">
        <v>208040021</v>
      </c>
      <c r="C2460" s="2" t="s">
        <v>2523</v>
      </c>
      <c r="D2460" s="2" t="s">
        <v>2522</v>
      </c>
      <c r="E2460" s="2" t="s">
        <v>2510</v>
      </c>
      <c r="F2460" s="2" t="s">
        <v>34</v>
      </c>
      <c r="G2460" s="2" t="s">
        <v>18</v>
      </c>
      <c r="H2460" s="3">
        <v>45208.691053240742</v>
      </c>
      <c r="I2460" s="2" t="s">
        <v>23</v>
      </c>
      <c r="J2460" s="2">
        <f>VLOOKUP(B2460,'Pascasarjana-'!$B$2:$L$249,9,FALSE)</f>
        <v>2</v>
      </c>
      <c r="K2460" s="2" t="e">
        <f>VLOOKUP(B2460,'Master TS'!$A$1:$E$1221,4,FALSE)</f>
        <v>#N/A</v>
      </c>
      <c r="L2460" s="2" t="e">
        <f>VLOOKUP(B2460,'Master TS'!$A$1:$E$1221,5,FALSE)</f>
        <v>#N/A</v>
      </c>
      <c r="M2460" s="2" t="s">
        <v>20</v>
      </c>
    </row>
    <row r="2461" spans="1:13" ht="12" customHeight="1">
      <c r="A2461" s="2">
        <v>2460</v>
      </c>
      <c r="B2461" s="2">
        <v>208040108</v>
      </c>
      <c r="C2461" s="2" t="s">
        <v>2524</v>
      </c>
      <c r="D2461" s="2" t="s">
        <v>2522</v>
      </c>
      <c r="E2461" s="2" t="s">
        <v>2510</v>
      </c>
      <c r="F2461" s="2" t="s">
        <v>17</v>
      </c>
      <c r="G2461" s="2" t="s">
        <v>18</v>
      </c>
      <c r="H2461" s="3">
        <v>45208.70952546296</v>
      </c>
      <c r="I2461" s="2" t="s">
        <v>23</v>
      </c>
      <c r="J2461" s="2">
        <f>VLOOKUP(B2461,'Pascasarjana-'!$B$2:$L$249,9,FALSE)</f>
        <v>3</v>
      </c>
      <c r="K2461" s="2" t="e">
        <f>VLOOKUP(B2461,'Master TS'!$A$1:$E$1221,4,FALSE)</f>
        <v>#N/A</v>
      </c>
      <c r="L2461" s="2" t="e">
        <f>VLOOKUP(B2461,'Master TS'!$A$1:$E$1221,5,FALSE)</f>
        <v>#N/A</v>
      </c>
      <c r="M2461" s="2" t="s">
        <v>20</v>
      </c>
    </row>
    <row r="2462" spans="1:13" ht="12" customHeight="1">
      <c r="A2462" s="2">
        <v>2461</v>
      </c>
      <c r="B2462" s="2">
        <v>198040023</v>
      </c>
      <c r="C2462" s="2" t="s">
        <v>2525</v>
      </c>
      <c r="D2462" s="2" t="s">
        <v>2522</v>
      </c>
      <c r="E2462" s="2" t="s">
        <v>2510</v>
      </c>
      <c r="F2462" s="2" t="s">
        <v>25</v>
      </c>
      <c r="G2462" s="2" t="s">
        <v>18</v>
      </c>
      <c r="H2462" s="3">
        <v>45208.712731481479</v>
      </c>
      <c r="I2462" s="2" t="s">
        <v>23</v>
      </c>
      <c r="J2462" s="2">
        <f>VLOOKUP(B2462,'Pascasarjana-'!$B$2:$L$249,9,FALSE)</f>
        <v>4</v>
      </c>
      <c r="K2462" s="2" t="e">
        <f>VLOOKUP(B2462,'Master TS'!$A$1:$E$1221,4,FALSE)</f>
        <v>#N/A</v>
      </c>
      <c r="L2462" s="2" t="e">
        <f>VLOOKUP(B2462,'Master TS'!$A$1:$E$1221,5,FALSE)</f>
        <v>#N/A</v>
      </c>
      <c r="M2462" s="2" t="s">
        <v>20</v>
      </c>
    </row>
    <row r="2463" spans="1:13" ht="12" customHeight="1">
      <c r="A2463" s="2">
        <v>2462</v>
      </c>
      <c r="B2463" s="2">
        <v>188040011</v>
      </c>
      <c r="C2463" s="2" t="s">
        <v>2526</v>
      </c>
      <c r="D2463" s="2" t="s">
        <v>2522</v>
      </c>
      <c r="E2463" s="2" t="s">
        <v>2510</v>
      </c>
      <c r="F2463" s="2" t="s">
        <v>22</v>
      </c>
      <c r="G2463" s="2" t="s">
        <v>18</v>
      </c>
      <c r="H2463" s="3">
        <v>45208.760231481479</v>
      </c>
      <c r="I2463" s="2" t="s">
        <v>19</v>
      </c>
      <c r="J2463" s="2">
        <f>VLOOKUP(B2463,'Pascasarjana-'!$B$2:$L$249,9,FALSE)</f>
        <v>5</v>
      </c>
      <c r="K2463" s="2" t="e">
        <f>VLOOKUP(B2463,'Master TS'!$A$1:$E$1221,4,FALSE)</f>
        <v>#N/A</v>
      </c>
      <c r="L2463" s="2" t="e">
        <f>VLOOKUP(B2463,'Master TS'!$A$1:$E$1221,5,FALSE)</f>
        <v>#N/A</v>
      </c>
      <c r="M2463" s="2" t="s">
        <v>20</v>
      </c>
    </row>
    <row r="2464" spans="1:13" ht="12" customHeight="1">
      <c r="A2464" s="2">
        <v>2463</v>
      </c>
      <c r="B2464" s="2">
        <v>208040109</v>
      </c>
      <c r="C2464" s="2" t="s">
        <v>2527</v>
      </c>
      <c r="D2464" s="2" t="s">
        <v>2522</v>
      </c>
      <c r="E2464" s="2" t="s">
        <v>2510</v>
      </c>
      <c r="F2464" s="2" t="s">
        <v>22</v>
      </c>
      <c r="G2464" s="2" t="s">
        <v>18</v>
      </c>
      <c r="H2464" s="3">
        <v>45209.436574074076</v>
      </c>
      <c r="I2464" s="2" t="s">
        <v>42</v>
      </c>
      <c r="J2464" s="2">
        <f>VLOOKUP(B2464,'Pascasarjana-'!$B$2:$L$249,9,FALSE)</f>
        <v>6</v>
      </c>
      <c r="K2464" s="2" t="e">
        <f>VLOOKUP(B2464,'Master TS'!$A$1:$E$1221,4,FALSE)</f>
        <v>#N/A</v>
      </c>
      <c r="L2464" s="2" t="e">
        <f>VLOOKUP(B2464,'Master TS'!$A$1:$E$1221,5,FALSE)</f>
        <v>#N/A</v>
      </c>
      <c r="M2464" s="2" t="s">
        <v>20</v>
      </c>
    </row>
    <row r="2465" spans="1:13" ht="12" customHeight="1">
      <c r="A2465" s="2">
        <v>2464</v>
      </c>
      <c r="B2465" s="2">
        <v>198040030</v>
      </c>
      <c r="C2465" s="2" t="s">
        <v>2528</v>
      </c>
      <c r="D2465" s="2" t="s">
        <v>2522</v>
      </c>
      <c r="E2465" s="2" t="s">
        <v>2510</v>
      </c>
      <c r="F2465" s="2" t="s">
        <v>22</v>
      </c>
      <c r="G2465" s="2" t="s">
        <v>18</v>
      </c>
      <c r="H2465" s="3">
        <v>45209.462256944447</v>
      </c>
      <c r="I2465" s="2" t="s">
        <v>42</v>
      </c>
      <c r="J2465" s="2">
        <f>VLOOKUP(B2465,'Pascasarjana-'!$B$2:$L$249,9,FALSE)</f>
        <v>7</v>
      </c>
      <c r="K2465" s="2" t="e">
        <f>VLOOKUP(B2465,'Master TS'!$A$1:$E$1221,4,FALSE)</f>
        <v>#N/A</v>
      </c>
      <c r="L2465" s="2" t="e">
        <f>VLOOKUP(B2465,'Master TS'!$A$1:$E$1221,5,FALSE)</f>
        <v>#N/A</v>
      </c>
      <c r="M2465" s="2" t="s">
        <v>20</v>
      </c>
    </row>
    <row r="2466" spans="1:13" ht="12" customHeight="1">
      <c r="A2466" s="2">
        <v>2465</v>
      </c>
      <c r="B2466" s="2">
        <v>198040052</v>
      </c>
      <c r="C2466" s="2" t="s">
        <v>2529</v>
      </c>
      <c r="D2466" s="2" t="s">
        <v>2522</v>
      </c>
      <c r="E2466" s="2" t="s">
        <v>2510</v>
      </c>
      <c r="F2466" s="2" t="s">
        <v>22</v>
      </c>
      <c r="G2466" s="2" t="s">
        <v>18</v>
      </c>
      <c r="H2466" s="3">
        <v>45209.475532407407</v>
      </c>
      <c r="I2466" s="2" t="s">
        <v>42</v>
      </c>
      <c r="J2466" s="2">
        <f>VLOOKUP(B2466,'Pascasarjana-'!$B$2:$L$249,9,FALSE)</f>
        <v>8</v>
      </c>
      <c r="K2466" s="2" t="e">
        <f>VLOOKUP(B2466,'Master TS'!$A$1:$E$1221,4,FALSE)</f>
        <v>#N/A</v>
      </c>
      <c r="L2466" s="2" t="e">
        <f>VLOOKUP(B2466,'Master TS'!$A$1:$E$1221,5,FALSE)</f>
        <v>#N/A</v>
      </c>
      <c r="M2466" s="2" t="s">
        <v>20</v>
      </c>
    </row>
    <row r="2467" spans="1:13" ht="12" customHeight="1">
      <c r="A2467" s="2">
        <v>2466</v>
      </c>
      <c r="B2467" s="2">
        <v>208040048</v>
      </c>
      <c r="C2467" s="2" t="s">
        <v>2530</v>
      </c>
      <c r="D2467" s="2" t="s">
        <v>2522</v>
      </c>
      <c r="E2467" s="2" t="s">
        <v>2510</v>
      </c>
      <c r="F2467" s="2" t="s">
        <v>22</v>
      </c>
      <c r="G2467" s="2" t="s">
        <v>18</v>
      </c>
      <c r="H2467" s="3">
        <v>45209.506458333337</v>
      </c>
      <c r="I2467" s="2" t="s">
        <v>42</v>
      </c>
      <c r="J2467" s="2">
        <f>VLOOKUP(B2467,'Pascasarjana-'!$B$2:$L$249,9,FALSE)</f>
        <v>9</v>
      </c>
      <c r="K2467" s="2" t="e">
        <f>VLOOKUP(B2467,'Master TS'!$A$1:$E$1221,4,FALSE)</f>
        <v>#N/A</v>
      </c>
      <c r="L2467" s="2" t="e">
        <f>VLOOKUP(B2467,'Master TS'!$A$1:$E$1221,5,FALSE)</f>
        <v>#N/A</v>
      </c>
      <c r="M2467" s="2" t="s">
        <v>20</v>
      </c>
    </row>
    <row r="2468" spans="1:13" ht="12" customHeight="1">
      <c r="A2468" s="2">
        <v>2467</v>
      </c>
      <c r="B2468" s="2">
        <v>208040034</v>
      </c>
      <c r="C2468" s="2" t="s">
        <v>2531</v>
      </c>
      <c r="D2468" s="2" t="s">
        <v>2522</v>
      </c>
      <c r="E2468" s="2" t="s">
        <v>2510</v>
      </c>
      <c r="F2468" s="2" t="s">
        <v>22</v>
      </c>
      <c r="G2468" s="2" t="s">
        <v>18</v>
      </c>
      <c r="H2468" s="3">
        <v>45209.555856481478</v>
      </c>
      <c r="I2468" s="2" t="s">
        <v>42</v>
      </c>
      <c r="J2468" s="2">
        <f>VLOOKUP(B2468,'Pascasarjana-'!$B$2:$L$249,9,FALSE)</f>
        <v>10</v>
      </c>
      <c r="K2468" s="2" t="e">
        <f>VLOOKUP(B2468,'Master TS'!$A$1:$E$1221,4,FALSE)</f>
        <v>#N/A</v>
      </c>
      <c r="L2468" s="2" t="e">
        <f>VLOOKUP(B2468,'Master TS'!$A$1:$E$1221,5,FALSE)</f>
        <v>#N/A</v>
      </c>
      <c r="M2468" s="2" t="s">
        <v>20</v>
      </c>
    </row>
    <row r="2469" spans="1:13" ht="12" customHeight="1">
      <c r="A2469" s="2">
        <v>2468</v>
      </c>
      <c r="B2469" s="2">
        <v>208040062</v>
      </c>
      <c r="C2469" s="2" t="s">
        <v>2532</v>
      </c>
      <c r="D2469" s="2" t="s">
        <v>2522</v>
      </c>
      <c r="E2469" s="2" t="s">
        <v>2510</v>
      </c>
      <c r="F2469" s="2" t="s">
        <v>22</v>
      </c>
      <c r="G2469" s="2" t="s">
        <v>18</v>
      </c>
      <c r="H2469" s="3">
        <v>45209.559131944443</v>
      </c>
      <c r="I2469" s="2" t="s">
        <v>42</v>
      </c>
      <c r="J2469" s="2">
        <f>VLOOKUP(B2469,'Pascasarjana-'!$B$2:$L$249,9,FALSE)</f>
        <v>11</v>
      </c>
      <c r="K2469" s="2" t="e">
        <f>VLOOKUP(B2469,'Master TS'!$A$1:$E$1221,4,FALSE)</f>
        <v>#N/A</v>
      </c>
      <c r="L2469" s="2" t="e">
        <f>VLOOKUP(B2469,'Master TS'!$A$1:$E$1221,5,FALSE)</f>
        <v>#N/A</v>
      </c>
      <c r="M2469" s="2" t="s">
        <v>20</v>
      </c>
    </row>
    <row r="2470" spans="1:13" ht="12" customHeight="1">
      <c r="A2470" s="2">
        <v>2469</v>
      </c>
      <c r="B2470" s="2">
        <v>198040001</v>
      </c>
      <c r="C2470" s="2" t="s">
        <v>2533</v>
      </c>
      <c r="D2470" s="2" t="s">
        <v>2522</v>
      </c>
      <c r="E2470" s="2" t="s">
        <v>2510</v>
      </c>
      <c r="F2470" s="2" t="s">
        <v>76</v>
      </c>
      <c r="G2470" s="2" t="s">
        <v>18</v>
      </c>
      <c r="H2470" s="3">
        <v>45209.578148148146</v>
      </c>
      <c r="I2470" s="2" t="s">
        <v>23</v>
      </c>
      <c r="J2470" s="2">
        <f>VLOOKUP(B2470,'Pascasarjana-'!$B$2:$L$249,9,FALSE)</f>
        <v>12</v>
      </c>
      <c r="K2470" s="2" t="e">
        <f>VLOOKUP(B2470,'Master TS'!$A$1:$E$1221,4,FALSE)</f>
        <v>#N/A</v>
      </c>
      <c r="L2470" s="2" t="e">
        <f>VLOOKUP(B2470,'Master TS'!$A$1:$E$1221,5,FALSE)</f>
        <v>#N/A</v>
      </c>
      <c r="M2470" s="2" t="s">
        <v>20</v>
      </c>
    </row>
    <row r="2471" spans="1:13" ht="12" customHeight="1">
      <c r="A2471" s="2">
        <v>2470</v>
      </c>
      <c r="B2471" s="2">
        <v>208040039</v>
      </c>
      <c r="C2471" s="2" t="s">
        <v>2534</v>
      </c>
      <c r="D2471" s="2" t="s">
        <v>2522</v>
      </c>
      <c r="E2471" s="2" t="s">
        <v>2510</v>
      </c>
      <c r="F2471" s="2" t="s">
        <v>22</v>
      </c>
      <c r="G2471" s="2" t="s">
        <v>18</v>
      </c>
      <c r="H2471" s="3">
        <v>45209.588726851849</v>
      </c>
      <c r="I2471" s="2" t="s">
        <v>42</v>
      </c>
      <c r="J2471" s="2">
        <f>VLOOKUP(B2471,'Pascasarjana-'!$B$2:$L$249,9,FALSE)</f>
        <v>13</v>
      </c>
      <c r="K2471" s="2" t="e">
        <f>VLOOKUP(B2471,'Master TS'!$A$1:$E$1221,4,FALSE)</f>
        <v>#N/A</v>
      </c>
      <c r="L2471" s="2" t="e">
        <f>VLOOKUP(B2471,'Master TS'!$A$1:$E$1221,5,FALSE)</f>
        <v>#N/A</v>
      </c>
      <c r="M2471" s="2" t="s">
        <v>20</v>
      </c>
    </row>
    <row r="2472" spans="1:13" ht="12" customHeight="1">
      <c r="A2472" s="2">
        <v>2471</v>
      </c>
      <c r="B2472" s="2">
        <v>208040007</v>
      </c>
      <c r="C2472" s="2" t="s">
        <v>2535</v>
      </c>
      <c r="D2472" s="2" t="s">
        <v>2522</v>
      </c>
      <c r="E2472" s="2" t="s">
        <v>2510</v>
      </c>
      <c r="F2472" s="2" t="s">
        <v>22</v>
      </c>
      <c r="G2472" s="2" t="s">
        <v>18</v>
      </c>
      <c r="H2472" s="3">
        <v>45209.613310185188</v>
      </c>
      <c r="I2472" s="2" t="s">
        <v>42</v>
      </c>
      <c r="J2472" s="2">
        <f>VLOOKUP(B2472,'Pascasarjana-'!$B$2:$L$249,9,FALSE)</f>
        <v>14</v>
      </c>
      <c r="K2472" s="2" t="e">
        <f>VLOOKUP(B2472,'Master TS'!$A$1:$E$1221,4,FALSE)</f>
        <v>#N/A</v>
      </c>
      <c r="L2472" s="2" t="e">
        <f>VLOOKUP(B2472,'Master TS'!$A$1:$E$1221,5,FALSE)</f>
        <v>#N/A</v>
      </c>
      <c r="M2472" s="2" t="s">
        <v>20</v>
      </c>
    </row>
    <row r="2473" spans="1:13" ht="12" customHeight="1">
      <c r="A2473" s="2">
        <v>2472</v>
      </c>
      <c r="B2473" s="2">
        <v>198040064</v>
      </c>
      <c r="C2473" s="2" t="s">
        <v>2536</v>
      </c>
      <c r="D2473" s="2" t="s">
        <v>2522</v>
      </c>
      <c r="E2473" s="2" t="s">
        <v>2510</v>
      </c>
      <c r="F2473" s="2" t="s">
        <v>25</v>
      </c>
      <c r="G2473" s="2" t="s">
        <v>18</v>
      </c>
      <c r="H2473" s="3">
        <v>45209.628460648149</v>
      </c>
      <c r="I2473" s="2" t="s">
        <v>26</v>
      </c>
      <c r="J2473" s="2">
        <f>VLOOKUP(B2473,'Pascasarjana-'!$B$2:$L$249,9,FALSE)</f>
        <v>15</v>
      </c>
      <c r="K2473" s="2" t="e">
        <f>VLOOKUP(B2473,'Master TS'!$A$1:$E$1221,4,FALSE)</f>
        <v>#N/A</v>
      </c>
      <c r="L2473" s="2" t="e">
        <f>VLOOKUP(B2473,'Master TS'!$A$1:$E$1221,5,FALSE)</f>
        <v>#N/A</v>
      </c>
      <c r="M2473" s="2" t="s">
        <v>20</v>
      </c>
    </row>
    <row r="2474" spans="1:13" ht="12" customHeight="1">
      <c r="A2474" s="2">
        <v>2473</v>
      </c>
      <c r="B2474" s="2">
        <v>208040008</v>
      </c>
      <c r="C2474" s="2" t="s">
        <v>2537</v>
      </c>
      <c r="D2474" s="2" t="s">
        <v>2522</v>
      </c>
      <c r="E2474" s="2" t="s">
        <v>2510</v>
      </c>
      <c r="F2474" s="2" t="s">
        <v>22</v>
      </c>
      <c r="G2474" s="2" t="s">
        <v>18</v>
      </c>
      <c r="H2474" s="3">
        <v>45209.645682870374</v>
      </c>
      <c r="I2474" s="2" t="s">
        <v>42</v>
      </c>
      <c r="J2474" s="2">
        <f>VLOOKUP(B2474,'Pascasarjana-'!$B$2:$L$249,9,FALSE)</f>
        <v>16</v>
      </c>
      <c r="K2474" s="2" t="e">
        <f>VLOOKUP(B2474,'Master TS'!$A$1:$E$1221,4,FALSE)</f>
        <v>#N/A</v>
      </c>
      <c r="L2474" s="2" t="e">
        <f>VLOOKUP(B2474,'Master TS'!$A$1:$E$1221,5,FALSE)</f>
        <v>#N/A</v>
      </c>
      <c r="M2474" s="2" t="s">
        <v>20</v>
      </c>
    </row>
    <row r="2475" spans="1:13" ht="12" customHeight="1">
      <c r="A2475" s="2">
        <v>2474</v>
      </c>
      <c r="B2475" s="2">
        <v>178040034</v>
      </c>
      <c r="C2475" s="2" t="s">
        <v>2538</v>
      </c>
      <c r="D2475" s="2" t="s">
        <v>2522</v>
      </c>
      <c r="E2475" s="2" t="s">
        <v>2510</v>
      </c>
      <c r="F2475" s="2" t="s">
        <v>22</v>
      </c>
      <c r="G2475" s="2" t="s">
        <v>18</v>
      </c>
      <c r="H2475" s="3">
        <v>45209.708229166667</v>
      </c>
      <c r="I2475" s="2" t="s">
        <v>370</v>
      </c>
      <c r="J2475" s="2">
        <f>VLOOKUP(B2475,'Pascasarjana-'!$B$2:$L$249,9,FALSE)</f>
        <v>17</v>
      </c>
      <c r="K2475" s="2" t="e">
        <f>VLOOKUP(B2475,'Master TS'!$A$1:$E$1221,4,FALSE)</f>
        <v>#N/A</v>
      </c>
      <c r="L2475" s="2" t="e">
        <f>VLOOKUP(B2475,'Master TS'!$A$1:$E$1221,5,FALSE)</f>
        <v>#N/A</v>
      </c>
      <c r="M2475" s="2" t="s">
        <v>20</v>
      </c>
    </row>
    <row r="2476" spans="1:13" ht="12" customHeight="1">
      <c r="A2476" s="2">
        <v>2475</v>
      </c>
      <c r="B2476" s="2">
        <v>208040098</v>
      </c>
      <c r="C2476" s="2" t="s">
        <v>2539</v>
      </c>
      <c r="D2476" s="2" t="s">
        <v>2522</v>
      </c>
      <c r="E2476" s="2" t="s">
        <v>2510</v>
      </c>
      <c r="F2476" s="2" t="s">
        <v>22</v>
      </c>
      <c r="G2476" s="2" t="s">
        <v>18</v>
      </c>
      <c r="H2476" s="3">
        <v>45209.717800925922</v>
      </c>
      <c r="I2476" s="2" t="s">
        <v>42</v>
      </c>
      <c r="J2476" s="2">
        <f>VLOOKUP(B2476,'Pascasarjana-'!$B$2:$L$249,9,FALSE)</f>
        <v>18</v>
      </c>
      <c r="K2476" s="2" t="e">
        <f>VLOOKUP(B2476,'Master TS'!$A$1:$E$1221,4,FALSE)</f>
        <v>#N/A</v>
      </c>
      <c r="L2476" s="2" t="e">
        <f>VLOOKUP(B2476,'Master TS'!$A$1:$E$1221,5,FALSE)</f>
        <v>#N/A</v>
      </c>
      <c r="M2476" s="2" t="s">
        <v>20</v>
      </c>
    </row>
    <row r="2477" spans="1:13" ht="12" customHeight="1">
      <c r="A2477" s="2">
        <v>2476</v>
      </c>
      <c r="B2477" s="2">
        <v>198040031</v>
      </c>
      <c r="C2477" s="2" t="s">
        <v>2540</v>
      </c>
      <c r="D2477" s="2" t="s">
        <v>2522</v>
      </c>
      <c r="E2477" s="2" t="s">
        <v>2510</v>
      </c>
      <c r="F2477" s="2" t="s">
        <v>22</v>
      </c>
      <c r="G2477" s="2" t="s">
        <v>18</v>
      </c>
      <c r="H2477" s="3">
        <v>45209.811828703707</v>
      </c>
      <c r="I2477" s="2" t="s">
        <v>42</v>
      </c>
      <c r="J2477" s="2">
        <f>VLOOKUP(B2477,'Pascasarjana-'!$B$2:$L$249,9,FALSE)</f>
        <v>19</v>
      </c>
      <c r="K2477" s="2" t="e">
        <f>VLOOKUP(B2477,'Master TS'!$A$1:$E$1221,4,FALSE)</f>
        <v>#N/A</v>
      </c>
      <c r="L2477" s="2" t="e">
        <f>VLOOKUP(B2477,'Master TS'!$A$1:$E$1221,5,FALSE)</f>
        <v>#N/A</v>
      </c>
      <c r="M2477" s="2" t="s">
        <v>20</v>
      </c>
    </row>
    <row r="2478" spans="1:13" ht="12" customHeight="1">
      <c r="A2478" s="2">
        <v>2477</v>
      </c>
      <c r="B2478" s="2">
        <v>198040002</v>
      </c>
      <c r="C2478" s="2" t="s">
        <v>2541</v>
      </c>
      <c r="D2478" s="2" t="s">
        <v>2522</v>
      </c>
      <c r="E2478" s="2" t="s">
        <v>2510</v>
      </c>
      <c r="F2478" s="2" t="s">
        <v>31</v>
      </c>
      <c r="G2478" s="2" t="s">
        <v>18</v>
      </c>
      <c r="H2478" s="3">
        <v>45209.823217592595</v>
      </c>
      <c r="I2478" s="2" t="s">
        <v>23</v>
      </c>
      <c r="J2478" s="2">
        <f>VLOOKUP(B2478,'Pascasarjana-'!$B$2:$L$249,9,FALSE)</f>
        <v>20</v>
      </c>
      <c r="K2478" s="2" t="e">
        <f>VLOOKUP(B2478,'Master TS'!$A$1:$E$1221,4,FALSE)</f>
        <v>#N/A</v>
      </c>
      <c r="L2478" s="2" t="e">
        <f>VLOOKUP(B2478,'Master TS'!$A$1:$E$1221,5,FALSE)</f>
        <v>#N/A</v>
      </c>
      <c r="M2478" s="2" t="s">
        <v>20</v>
      </c>
    </row>
    <row r="2479" spans="1:13" ht="12" customHeight="1">
      <c r="A2479" s="2">
        <v>2478</v>
      </c>
      <c r="B2479" s="2">
        <v>198040009</v>
      </c>
      <c r="C2479" s="2" t="s">
        <v>2542</v>
      </c>
      <c r="D2479" s="2" t="s">
        <v>2522</v>
      </c>
      <c r="E2479" s="2" t="s">
        <v>2510</v>
      </c>
      <c r="F2479" s="2" t="s">
        <v>25</v>
      </c>
      <c r="G2479" s="2" t="s">
        <v>18</v>
      </c>
      <c r="H2479" s="3">
        <v>45210.409456018519</v>
      </c>
      <c r="I2479" s="2" t="s">
        <v>23</v>
      </c>
      <c r="J2479" s="2">
        <f>VLOOKUP(B2479,'Pascasarjana-'!$B$2:$L$249,9,FALSE)</f>
        <v>21</v>
      </c>
      <c r="K2479" s="2" t="e">
        <f>VLOOKUP(B2479,'Master TS'!$A$1:$E$1221,4,FALSE)</f>
        <v>#N/A</v>
      </c>
      <c r="L2479" s="2" t="e">
        <f>VLOOKUP(B2479,'Master TS'!$A$1:$E$1221,5,FALSE)</f>
        <v>#N/A</v>
      </c>
      <c r="M2479" s="2" t="s">
        <v>20</v>
      </c>
    </row>
    <row r="2480" spans="1:13" ht="12" customHeight="1">
      <c r="A2480" s="2">
        <v>2479</v>
      </c>
      <c r="B2480" s="2">
        <v>208040030</v>
      </c>
      <c r="C2480" s="2" t="s">
        <v>2543</v>
      </c>
      <c r="D2480" s="2" t="s">
        <v>2522</v>
      </c>
      <c r="E2480" s="2" t="s">
        <v>2510</v>
      </c>
      <c r="F2480" s="2" t="s">
        <v>22</v>
      </c>
      <c r="G2480" s="2" t="s">
        <v>18</v>
      </c>
      <c r="H2480" s="3">
        <v>45210.539803240739</v>
      </c>
      <c r="I2480" s="2" t="s">
        <v>42</v>
      </c>
      <c r="J2480" s="2">
        <f>VLOOKUP(B2480,'Pascasarjana-'!$B$2:$L$249,9,FALSE)</f>
        <v>22</v>
      </c>
      <c r="K2480" s="2" t="e">
        <f>VLOOKUP(B2480,'Master TS'!$A$1:$E$1221,4,FALSE)</f>
        <v>#N/A</v>
      </c>
      <c r="L2480" s="2" t="e">
        <f>VLOOKUP(B2480,'Master TS'!$A$1:$E$1221,5,FALSE)</f>
        <v>#N/A</v>
      </c>
      <c r="M2480" s="2" t="s">
        <v>20</v>
      </c>
    </row>
    <row r="2481" spans="1:13" ht="12" customHeight="1">
      <c r="A2481" s="2">
        <v>2480</v>
      </c>
      <c r="B2481" s="2">
        <v>198080012</v>
      </c>
      <c r="C2481" s="2" t="s">
        <v>2544</v>
      </c>
      <c r="D2481" s="2" t="s">
        <v>2545</v>
      </c>
      <c r="E2481" s="2" t="s">
        <v>2510</v>
      </c>
      <c r="F2481" s="2" t="s">
        <v>22</v>
      </c>
      <c r="G2481" s="2" t="s">
        <v>18</v>
      </c>
      <c r="H2481" s="3">
        <v>45209.499374999999</v>
      </c>
      <c r="I2481" s="2" t="s">
        <v>23</v>
      </c>
      <c r="J2481" s="2">
        <f>VLOOKUP(B2481,'Pascasarjana-'!$B$2:$L$249,9,FALSE)</f>
        <v>1</v>
      </c>
      <c r="K2481" s="2" t="e">
        <f>VLOOKUP(B2481,'Master TS'!$A$1:$E$1221,4,FALSE)</f>
        <v>#N/A</v>
      </c>
      <c r="L2481" s="2" t="e">
        <f>VLOOKUP(B2481,'Master TS'!$A$1:$E$1221,5,FALSE)</f>
        <v>#N/A</v>
      </c>
      <c r="M2481" s="2" t="s">
        <v>20</v>
      </c>
    </row>
    <row r="2482" spans="1:13" ht="12" customHeight="1">
      <c r="A2482" s="2">
        <v>2481</v>
      </c>
      <c r="B2482" s="2">
        <v>208080002</v>
      </c>
      <c r="C2482" s="2" t="s">
        <v>2546</v>
      </c>
      <c r="D2482" s="2" t="s">
        <v>2545</v>
      </c>
      <c r="E2482" s="2" t="s">
        <v>2510</v>
      </c>
      <c r="F2482" s="2" t="s">
        <v>22</v>
      </c>
      <c r="G2482" s="2" t="s">
        <v>18</v>
      </c>
      <c r="H2482" s="3">
        <v>45209.582141203704</v>
      </c>
      <c r="I2482" s="2" t="s">
        <v>23</v>
      </c>
      <c r="J2482" s="2">
        <f>VLOOKUP(B2482,'Pascasarjana-'!$B$2:$L$249,9,FALSE)</f>
        <v>2</v>
      </c>
      <c r="K2482" s="2" t="e">
        <f>VLOOKUP(B2482,'Master TS'!$A$1:$E$1221,4,FALSE)</f>
        <v>#N/A</v>
      </c>
      <c r="L2482" s="2" t="e">
        <f>VLOOKUP(B2482,'Master TS'!$A$1:$E$1221,5,FALSE)</f>
        <v>#N/A</v>
      </c>
      <c r="M2482" s="2" t="s">
        <v>20</v>
      </c>
    </row>
    <row r="2483" spans="1:13" ht="12" customHeight="1">
      <c r="A2483" s="2">
        <v>2482</v>
      </c>
      <c r="B2483" s="2">
        <v>198080015</v>
      </c>
      <c r="C2483" s="2" t="s">
        <v>2547</v>
      </c>
      <c r="D2483" s="2" t="s">
        <v>2545</v>
      </c>
      <c r="E2483" s="2" t="s">
        <v>2510</v>
      </c>
      <c r="F2483" s="2" t="s">
        <v>22</v>
      </c>
      <c r="G2483" s="2" t="s">
        <v>18</v>
      </c>
      <c r="H2483" s="3">
        <v>45209.623831018522</v>
      </c>
      <c r="I2483" s="2" t="s">
        <v>23</v>
      </c>
      <c r="J2483" s="2">
        <f>VLOOKUP(B2483,'Pascasarjana-'!$B$2:$L$249,9,FALSE)</f>
        <v>3</v>
      </c>
      <c r="K2483" s="2" t="e">
        <f>VLOOKUP(B2483,'Master TS'!$A$1:$E$1221,4,FALSE)</f>
        <v>#N/A</v>
      </c>
      <c r="L2483" s="2" t="e">
        <f>VLOOKUP(B2483,'Master TS'!$A$1:$E$1221,5,FALSE)</f>
        <v>#N/A</v>
      </c>
      <c r="M2483" s="2" t="s">
        <v>20</v>
      </c>
    </row>
    <row r="2484" spans="1:13" ht="12" customHeight="1">
      <c r="A2484" s="2">
        <v>2483</v>
      </c>
      <c r="B2484" s="2">
        <v>208080003</v>
      </c>
      <c r="C2484" s="2" t="s">
        <v>2548</v>
      </c>
      <c r="D2484" s="2" t="s">
        <v>2545</v>
      </c>
      <c r="E2484" s="2" t="s">
        <v>2510</v>
      </c>
      <c r="F2484" s="2" t="s">
        <v>22</v>
      </c>
      <c r="G2484" s="2" t="s">
        <v>18</v>
      </c>
      <c r="H2484" s="3">
        <v>45209.625787037039</v>
      </c>
      <c r="I2484" s="2" t="s">
        <v>23</v>
      </c>
      <c r="J2484" s="2">
        <f>VLOOKUP(B2484,'Pascasarjana-'!$B$2:$L$249,9,FALSE)</f>
        <v>4</v>
      </c>
      <c r="K2484" s="2" t="e">
        <f>VLOOKUP(B2484,'Master TS'!$A$1:$E$1221,4,FALSE)</f>
        <v>#N/A</v>
      </c>
      <c r="L2484" s="2" t="e">
        <f>VLOOKUP(B2484,'Master TS'!$A$1:$E$1221,5,FALSE)</f>
        <v>#N/A</v>
      </c>
      <c r="M2484" s="2" t="s">
        <v>20</v>
      </c>
    </row>
    <row r="2485" spans="1:13" ht="12" customHeight="1">
      <c r="A2485" s="2">
        <v>2484</v>
      </c>
      <c r="B2485" s="2">
        <v>218080011</v>
      </c>
      <c r="C2485" s="2" t="s">
        <v>2549</v>
      </c>
      <c r="D2485" s="2" t="s">
        <v>2545</v>
      </c>
      <c r="E2485" s="2" t="s">
        <v>2510</v>
      </c>
      <c r="F2485" s="2" t="s">
        <v>39</v>
      </c>
      <c r="G2485" s="2" t="s">
        <v>18</v>
      </c>
      <c r="H2485" s="3">
        <v>45209.635034722225</v>
      </c>
      <c r="I2485" s="2" t="s">
        <v>23</v>
      </c>
      <c r="J2485" s="2">
        <f>VLOOKUP(B2485,'Pascasarjana-'!$B$2:$L$249,9,FALSE)</f>
        <v>5</v>
      </c>
      <c r="K2485" s="2" t="e">
        <f>VLOOKUP(B2485,'Master TS'!$A$1:$E$1221,4,FALSE)</f>
        <v>#N/A</v>
      </c>
      <c r="L2485" s="2" t="e">
        <f>VLOOKUP(B2485,'Master TS'!$A$1:$E$1221,5,FALSE)</f>
        <v>#N/A</v>
      </c>
      <c r="M2485" s="2" t="s">
        <v>20</v>
      </c>
    </row>
    <row r="2486" spans="1:13" ht="12" customHeight="1">
      <c r="A2486" s="2">
        <v>2485</v>
      </c>
      <c r="B2486" s="2">
        <v>218080014</v>
      </c>
      <c r="C2486" s="2" t="s">
        <v>2550</v>
      </c>
      <c r="D2486" s="2" t="s">
        <v>2545</v>
      </c>
      <c r="E2486" s="2" t="s">
        <v>2510</v>
      </c>
      <c r="F2486" s="2" t="s">
        <v>31</v>
      </c>
      <c r="G2486" s="2" t="s">
        <v>18</v>
      </c>
      <c r="H2486" s="3">
        <v>45209.720138888886</v>
      </c>
      <c r="I2486" s="2" t="s">
        <v>42</v>
      </c>
      <c r="J2486" s="2">
        <f>VLOOKUP(B2486,'Pascasarjana-'!$B$2:$L$249,9,FALSE)</f>
        <v>6</v>
      </c>
      <c r="K2486" s="2" t="e">
        <f>VLOOKUP(B2486,'Master TS'!$A$1:$E$1221,4,FALSE)</f>
        <v>#N/A</v>
      </c>
      <c r="L2486" s="2" t="e">
        <f>VLOOKUP(B2486,'Master TS'!$A$1:$E$1221,5,FALSE)</f>
        <v>#N/A</v>
      </c>
      <c r="M2486" s="2" t="s">
        <v>20</v>
      </c>
    </row>
    <row r="2487" spans="1:13" ht="12" customHeight="1">
      <c r="A2487" s="2">
        <v>2486</v>
      </c>
      <c r="B2487" s="2">
        <v>198080017</v>
      </c>
      <c r="C2487" s="2" t="s">
        <v>2551</v>
      </c>
      <c r="D2487" s="2" t="s">
        <v>2545</v>
      </c>
      <c r="E2487" s="2" t="s">
        <v>2510</v>
      </c>
      <c r="F2487" s="2" t="s">
        <v>22</v>
      </c>
      <c r="G2487" s="2" t="s">
        <v>18</v>
      </c>
      <c r="H2487" s="3">
        <v>45209.797037037039</v>
      </c>
      <c r="I2487" s="2" t="s">
        <v>23</v>
      </c>
      <c r="J2487" s="2">
        <f>VLOOKUP(B2487,'Pascasarjana-'!$B$2:$L$249,9,FALSE)</f>
        <v>7</v>
      </c>
      <c r="K2487" s="2" t="e">
        <f>VLOOKUP(B2487,'Master TS'!$A$1:$E$1221,4,FALSE)</f>
        <v>#N/A</v>
      </c>
      <c r="L2487" s="2" t="e">
        <f>VLOOKUP(B2487,'Master TS'!$A$1:$E$1221,5,FALSE)</f>
        <v>#N/A</v>
      </c>
      <c r="M2487" s="2" t="s">
        <v>20</v>
      </c>
    </row>
    <row r="2488" spans="1:13" ht="12" customHeight="1">
      <c r="A2488" s="2">
        <v>2487</v>
      </c>
      <c r="B2488" s="2">
        <v>218100002</v>
      </c>
      <c r="C2488" s="2" t="s">
        <v>2552</v>
      </c>
      <c r="D2488" s="2" t="s">
        <v>2553</v>
      </c>
      <c r="E2488" s="2" t="s">
        <v>2510</v>
      </c>
      <c r="F2488" s="2" t="s">
        <v>17</v>
      </c>
      <c r="G2488" s="2" t="s">
        <v>18</v>
      </c>
      <c r="H2488" s="3">
        <v>45194.617152777777</v>
      </c>
      <c r="I2488" s="2" t="s">
        <v>42</v>
      </c>
      <c r="J2488" s="2">
        <f>VLOOKUP(B2488,'Pascasarjana-'!$B$2:$L$249,9,FALSE)</f>
        <v>1</v>
      </c>
      <c r="K2488" s="2" t="str">
        <f>VLOOKUP(B2488,'Master TS'!$A$1:$E$1221,4,FALSE)</f>
        <v>Ya, Sudah Mengisi</v>
      </c>
      <c r="L2488" s="2" t="str">
        <f>VLOOKUP(B2488,'Master TS'!$A$1:$E$1221,5,FALSE)</f>
        <v>Kuisioner TS Lulusan 2023</v>
      </c>
      <c r="M2488" s="2" t="s">
        <v>20</v>
      </c>
    </row>
    <row r="2489" spans="1:13" ht="12" customHeight="1">
      <c r="A2489" s="2">
        <v>2488</v>
      </c>
      <c r="B2489" s="2">
        <v>198100026</v>
      </c>
      <c r="C2489" s="2" t="s">
        <v>2554</v>
      </c>
      <c r="D2489" s="2" t="s">
        <v>2553</v>
      </c>
      <c r="E2489" s="2" t="s">
        <v>2510</v>
      </c>
      <c r="F2489" s="2" t="s">
        <v>39</v>
      </c>
      <c r="G2489" s="2" t="s">
        <v>18</v>
      </c>
      <c r="H2489" s="3">
        <v>45196.374432870369</v>
      </c>
      <c r="I2489" s="2" t="s">
        <v>23</v>
      </c>
      <c r="J2489" s="2">
        <f>VLOOKUP(B2489,'Pascasarjana-'!$B$2:$L$249,9,FALSE)</f>
        <v>2</v>
      </c>
      <c r="K2489" s="2" t="e">
        <f>VLOOKUP(B2489,'Master TS'!$A$1:$E$1221,4,FALSE)</f>
        <v>#N/A</v>
      </c>
      <c r="L2489" s="2" t="e">
        <f>VLOOKUP(B2489,'Master TS'!$A$1:$E$1221,5,FALSE)</f>
        <v>#N/A</v>
      </c>
      <c r="M2489" s="2" t="s">
        <v>20</v>
      </c>
    </row>
    <row r="2490" spans="1:13" ht="12" customHeight="1">
      <c r="A2490" s="2">
        <v>2489</v>
      </c>
      <c r="B2490" s="2">
        <v>208100044</v>
      </c>
      <c r="C2490" s="2" t="s">
        <v>2555</v>
      </c>
      <c r="D2490" s="2" t="s">
        <v>2553</v>
      </c>
      <c r="E2490" s="2" t="s">
        <v>2510</v>
      </c>
      <c r="F2490" s="2" t="s">
        <v>31</v>
      </c>
      <c r="G2490" s="2" t="s">
        <v>18</v>
      </c>
      <c r="H2490" s="3">
        <v>45200.214398148149</v>
      </c>
      <c r="I2490" s="2" t="s">
        <v>42</v>
      </c>
      <c r="J2490" s="2">
        <f>VLOOKUP(B2490,'Pascasarjana-'!$B$2:$L$249,9,FALSE)</f>
        <v>3</v>
      </c>
      <c r="K2490" s="2" t="str">
        <f>VLOOKUP(B2490,'Master TS'!$A$1:$E$1221,4,FALSE)</f>
        <v>Ya, Sudah Mengisi</v>
      </c>
      <c r="L2490" s="2" t="str">
        <f>VLOOKUP(B2490,'Master TS'!$A$1:$E$1221,5,FALSE)</f>
        <v>Kuisioner TS Lulusan 2022</v>
      </c>
      <c r="M2490" s="2" t="s">
        <v>20</v>
      </c>
    </row>
    <row r="2491" spans="1:13" ht="12" customHeight="1">
      <c r="A2491" s="2">
        <v>2490</v>
      </c>
      <c r="B2491" s="2">
        <v>208100041</v>
      </c>
      <c r="C2491" s="2" t="s">
        <v>2556</v>
      </c>
      <c r="D2491" s="2" t="s">
        <v>2553</v>
      </c>
      <c r="E2491" s="2" t="s">
        <v>2510</v>
      </c>
      <c r="F2491" s="2" t="s">
        <v>25</v>
      </c>
      <c r="G2491" s="2" t="s">
        <v>18</v>
      </c>
      <c r="H2491" s="3">
        <v>45201.323414351849</v>
      </c>
      <c r="I2491" s="2" t="s">
        <v>42</v>
      </c>
      <c r="J2491" s="2">
        <f>VLOOKUP(B2491,'Pascasarjana-'!$B$2:$L$249,9,FALSE)</f>
        <v>4</v>
      </c>
      <c r="K2491" s="2" t="str">
        <f>VLOOKUP(B2491,'Master TS'!$A$1:$E$1221,4,FALSE)</f>
        <v>Ya, Sudah Mengisi</v>
      </c>
      <c r="L2491" s="2" t="str">
        <f>VLOOKUP(B2491,'Master TS'!$A$1:$E$1221,5,FALSE)</f>
        <v>Kuisioner TS Lulusan 2023</v>
      </c>
      <c r="M2491" s="2" t="s">
        <v>20</v>
      </c>
    </row>
    <row r="2492" spans="1:13" ht="12" customHeight="1">
      <c r="A2492" s="2">
        <v>2491</v>
      </c>
      <c r="B2492" s="2">
        <v>198100028</v>
      </c>
      <c r="C2492" s="2" t="s">
        <v>2557</v>
      </c>
      <c r="D2492" s="2" t="s">
        <v>2553</v>
      </c>
      <c r="E2492" s="2" t="s">
        <v>2510</v>
      </c>
      <c r="F2492" s="2" t="s">
        <v>34</v>
      </c>
      <c r="G2492" s="2" t="s">
        <v>18</v>
      </c>
      <c r="H2492" s="3">
        <v>45208.638402777775</v>
      </c>
      <c r="I2492" s="2" t="s">
        <v>23</v>
      </c>
      <c r="J2492" s="2">
        <f>VLOOKUP(B2492,'Pascasarjana-'!$B$2:$L$249,9,FALSE)</f>
        <v>5</v>
      </c>
      <c r="K2492" s="2" t="str">
        <f>VLOOKUP(B2492,'Master TS'!$A$1:$E$1221,4,FALSE)</f>
        <v>Ya, Sudah Mengisi</v>
      </c>
      <c r="L2492" s="2" t="str">
        <f>VLOOKUP(B2492,'Master TS'!$A$1:$E$1221,5,FALSE)</f>
        <v>Kuisioner TS Lulusan 2023</v>
      </c>
      <c r="M2492" s="2" t="s">
        <v>20</v>
      </c>
    </row>
    <row r="2493" spans="1:13" ht="12" customHeight="1">
      <c r="A2493" s="2">
        <v>2492</v>
      </c>
      <c r="B2493" s="2">
        <v>198100020</v>
      </c>
      <c r="C2493" s="2" t="s">
        <v>2558</v>
      </c>
      <c r="D2493" s="2" t="s">
        <v>2553</v>
      </c>
      <c r="E2493" s="2" t="s">
        <v>2510</v>
      </c>
      <c r="F2493" s="2" t="s">
        <v>17</v>
      </c>
      <c r="G2493" s="2" t="s">
        <v>18</v>
      </c>
      <c r="H2493" s="3">
        <v>45208.776666666665</v>
      </c>
      <c r="I2493" s="2" t="s">
        <v>23</v>
      </c>
      <c r="J2493" s="2">
        <f>VLOOKUP(B2493,'Pascasarjana-'!$B$2:$L$249,9,FALSE)</f>
        <v>6</v>
      </c>
      <c r="K2493" s="2" t="e">
        <f>VLOOKUP(B2493,'Master TS'!$A$1:$E$1221,4,FALSE)</f>
        <v>#N/A</v>
      </c>
      <c r="L2493" s="2" t="e">
        <f>VLOOKUP(B2493,'Master TS'!$A$1:$E$1221,5,FALSE)</f>
        <v>#N/A</v>
      </c>
      <c r="M2493" s="2" t="s">
        <v>20</v>
      </c>
    </row>
    <row r="2494" spans="1:13" ht="12" customHeight="1">
      <c r="A2494" s="2">
        <v>2493</v>
      </c>
      <c r="B2494" s="2">
        <v>198100006</v>
      </c>
      <c r="C2494" s="2" t="s">
        <v>2559</v>
      </c>
      <c r="D2494" s="2" t="s">
        <v>2553</v>
      </c>
      <c r="E2494" s="2" t="s">
        <v>2510</v>
      </c>
      <c r="F2494" s="2" t="s">
        <v>22</v>
      </c>
      <c r="G2494" s="2" t="s">
        <v>18</v>
      </c>
      <c r="H2494" s="3">
        <v>45208.779548611114</v>
      </c>
      <c r="I2494" s="2" t="s">
        <v>23</v>
      </c>
      <c r="J2494" s="2">
        <f>VLOOKUP(B2494,'Pascasarjana-'!$B$2:$L$249,9,FALSE)</f>
        <v>7</v>
      </c>
      <c r="K2494" s="2" t="e">
        <f>VLOOKUP(B2494,'Master TS'!$A$1:$E$1221,4,FALSE)</f>
        <v>#N/A</v>
      </c>
      <c r="L2494" s="2" t="e">
        <f>VLOOKUP(B2494,'Master TS'!$A$1:$E$1221,5,FALSE)</f>
        <v>#N/A</v>
      </c>
      <c r="M2494" s="2" t="s">
        <v>20</v>
      </c>
    </row>
    <row r="2495" spans="1:13" ht="12" customHeight="1">
      <c r="A2495" s="2">
        <v>2494</v>
      </c>
      <c r="B2495" s="2">
        <v>198100012</v>
      </c>
      <c r="C2495" s="2" t="s">
        <v>2560</v>
      </c>
      <c r="D2495" s="2" t="s">
        <v>2553</v>
      </c>
      <c r="E2495" s="2" t="s">
        <v>2510</v>
      </c>
      <c r="F2495" s="2" t="s">
        <v>22</v>
      </c>
      <c r="G2495" s="2" t="s">
        <v>18</v>
      </c>
      <c r="H2495" s="3">
        <v>45208.927858796298</v>
      </c>
      <c r="I2495" s="2" t="s">
        <v>23</v>
      </c>
      <c r="J2495" s="2">
        <f>VLOOKUP(B2495,'Pascasarjana-'!$B$2:$L$249,9,FALSE)</f>
        <v>8</v>
      </c>
      <c r="K2495" s="2" t="e">
        <f>VLOOKUP(B2495,'Master TS'!$A$1:$E$1221,4,FALSE)</f>
        <v>#N/A</v>
      </c>
      <c r="L2495" s="2" t="e">
        <f>VLOOKUP(B2495,'Master TS'!$A$1:$E$1221,5,FALSE)</f>
        <v>#N/A</v>
      </c>
      <c r="M2495" s="2" t="s">
        <v>20</v>
      </c>
    </row>
    <row r="2496" spans="1:13" ht="12" customHeight="1">
      <c r="A2496" s="2">
        <v>2495</v>
      </c>
      <c r="B2496" s="2">
        <v>218100058</v>
      </c>
      <c r="C2496" s="2" t="s">
        <v>2561</v>
      </c>
      <c r="D2496" s="2" t="s">
        <v>2553</v>
      </c>
      <c r="E2496" s="2" t="s">
        <v>2510</v>
      </c>
      <c r="F2496" s="2" t="s">
        <v>17</v>
      </c>
      <c r="G2496" s="2" t="s">
        <v>18</v>
      </c>
      <c r="H2496" s="3">
        <v>45209.362407407411</v>
      </c>
      <c r="I2496" s="2" t="s">
        <v>23</v>
      </c>
      <c r="J2496" s="2">
        <f>VLOOKUP(B2496,'Pascasarjana-'!$B$2:$L$249,9,FALSE)</f>
        <v>9</v>
      </c>
      <c r="K2496" s="2" t="e">
        <f>VLOOKUP(B2496,'Master TS'!$A$1:$E$1221,4,FALSE)</f>
        <v>#N/A</v>
      </c>
      <c r="L2496" s="2" t="e">
        <f>VLOOKUP(B2496,'Master TS'!$A$1:$E$1221,5,FALSE)</f>
        <v>#N/A</v>
      </c>
      <c r="M2496" s="2" t="s">
        <v>20</v>
      </c>
    </row>
    <row r="2497" spans="1:13" ht="12" customHeight="1">
      <c r="A2497" s="2">
        <v>2496</v>
      </c>
      <c r="B2497" s="2">
        <v>198100018</v>
      </c>
      <c r="C2497" s="2" t="s">
        <v>2562</v>
      </c>
      <c r="D2497" s="2" t="s">
        <v>2553</v>
      </c>
      <c r="E2497" s="2" t="s">
        <v>2510</v>
      </c>
      <c r="F2497" s="2" t="s">
        <v>22</v>
      </c>
      <c r="G2497" s="2" t="s">
        <v>18</v>
      </c>
      <c r="H2497" s="3">
        <v>45209.391296296293</v>
      </c>
      <c r="I2497" s="2" t="s">
        <v>23</v>
      </c>
      <c r="J2497" s="2">
        <f>VLOOKUP(B2497,'Pascasarjana-'!$B$2:$L$249,9,FALSE)</f>
        <v>10</v>
      </c>
      <c r="K2497" s="2" t="e">
        <f>VLOOKUP(B2497,'Master TS'!$A$1:$E$1221,4,FALSE)</f>
        <v>#N/A</v>
      </c>
      <c r="L2497" s="2" t="e">
        <f>VLOOKUP(B2497,'Master TS'!$A$1:$E$1221,5,FALSE)</f>
        <v>#N/A</v>
      </c>
      <c r="M2497" s="2" t="s">
        <v>20</v>
      </c>
    </row>
    <row r="2498" spans="1:13" ht="12" customHeight="1">
      <c r="A2498" s="2">
        <v>2497</v>
      </c>
      <c r="B2498" s="2">
        <v>198100030</v>
      </c>
      <c r="C2498" s="2" t="s">
        <v>2563</v>
      </c>
      <c r="D2498" s="2" t="s">
        <v>2553</v>
      </c>
      <c r="E2498" s="2" t="s">
        <v>2510</v>
      </c>
      <c r="F2498" s="2" t="s">
        <v>22</v>
      </c>
      <c r="G2498" s="2" t="s">
        <v>18</v>
      </c>
      <c r="H2498" s="3">
        <v>45209.392870370371</v>
      </c>
      <c r="I2498" s="2" t="s">
        <v>23</v>
      </c>
      <c r="J2498" s="2">
        <f>VLOOKUP(B2498,'Pascasarjana-'!$B$2:$L$249,9,FALSE)</f>
        <v>11</v>
      </c>
      <c r="K2498" s="2" t="e">
        <f>VLOOKUP(B2498,'Master TS'!$A$1:$E$1221,4,FALSE)</f>
        <v>#N/A</v>
      </c>
      <c r="L2498" s="2" t="e">
        <f>VLOOKUP(B2498,'Master TS'!$A$1:$E$1221,5,FALSE)</f>
        <v>#N/A</v>
      </c>
      <c r="M2498" s="2" t="s">
        <v>20</v>
      </c>
    </row>
    <row r="2499" spans="1:13" ht="12" customHeight="1">
      <c r="A2499" s="2">
        <v>2498</v>
      </c>
      <c r="B2499" s="2">
        <v>198100013</v>
      </c>
      <c r="C2499" s="2" t="s">
        <v>2564</v>
      </c>
      <c r="D2499" s="2" t="s">
        <v>2553</v>
      </c>
      <c r="E2499" s="2" t="s">
        <v>2510</v>
      </c>
      <c r="F2499" s="2" t="s">
        <v>112</v>
      </c>
      <c r="G2499" s="2" t="s">
        <v>18</v>
      </c>
      <c r="H2499" s="3">
        <v>45209.419502314813</v>
      </c>
      <c r="I2499" s="2" t="s">
        <v>23</v>
      </c>
      <c r="J2499" s="2">
        <f>VLOOKUP(B2499,'Pascasarjana-'!$B$2:$L$249,9,FALSE)</f>
        <v>12</v>
      </c>
      <c r="K2499" s="2" t="e">
        <f>VLOOKUP(B2499,'Master TS'!$A$1:$E$1221,4,FALSE)</f>
        <v>#N/A</v>
      </c>
      <c r="L2499" s="2" t="e">
        <f>VLOOKUP(B2499,'Master TS'!$A$1:$E$1221,5,FALSE)</f>
        <v>#N/A</v>
      </c>
      <c r="M2499" s="2" t="s">
        <v>20</v>
      </c>
    </row>
    <row r="2500" spans="1:13" ht="12" customHeight="1">
      <c r="A2500" s="2">
        <v>2499</v>
      </c>
      <c r="B2500" s="2">
        <v>198100027</v>
      </c>
      <c r="C2500" s="2" t="s">
        <v>2565</v>
      </c>
      <c r="D2500" s="2" t="s">
        <v>2553</v>
      </c>
      <c r="E2500" s="2" t="s">
        <v>2510</v>
      </c>
      <c r="F2500" s="2" t="s">
        <v>31</v>
      </c>
      <c r="G2500" s="2" t="s">
        <v>18</v>
      </c>
      <c r="H2500" s="3">
        <v>45209.479317129626</v>
      </c>
      <c r="I2500" s="2" t="s">
        <v>23</v>
      </c>
      <c r="J2500" s="2">
        <f>VLOOKUP(B2500,'Pascasarjana-'!$B$2:$L$249,9,FALSE)</f>
        <v>13</v>
      </c>
      <c r="K2500" s="2" t="e">
        <f>VLOOKUP(B2500,'Master TS'!$A$1:$E$1221,4,FALSE)</f>
        <v>#N/A</v>
      </c>
      <c r="L2500" s="2" t="e">
        <f>VLOOKUP(B2500,'Master TS'!$A$1:$E$1221,5,FALSE)</f>
        <v>#N/A</v>
      </c>
      <c r="M2500" s="2" t="s">
        <v>20</v>
      </c>
    </row>
    <row r="2501" spans="1:13" ht="12" customHeight="1">
      <c r="A2501" s="2">
        <v>2500</v>
      </c>
      <c r="B2501" s="2">
        <v>198100007</v>
      </c>
      <c r="C2501" s="2" t="s">
        <v>2566</v>
      </c>
      <c r="D2501" s="2" t="s">
        <v>2553</v>
      </c>
      <c r="E2501" s="2" t="s">
        <v>2510</v>
      </c>
      <c r="F2501" s="2" t="s">
        <v>31</v>
      </c>
      <c r="G2501" s="2" t="s">
        <v>18</v>
      </c>
      <c r="H2501" s="3">
        <v>45209.483854166669</v>
      </c>
      <c r="I2501" s="2" t="s">
        <v>23</v>
      </c>
      <c r="J2501" s="2">
        <f>VLOOKUP(B2501,'Pascasarjana-'!$B$2:$L$249,9,FALSE)</f>
        <v>14</v>
      </c>
      <c r="K2501" s="2" t="e">
        <f>VLOOKUP(B2501,'Master TS'!$A$1:$E$1221,4,FALSE)</f>
        <v>#N/A</v>
      </c>
      <c r="L2501" s="2" t="e">
        <f>VLOOKUP(B2501,'Master TS'!$A$1:$E$1221,5,FALSE)</f>
        <v>#N/A</v>
      </c>
      <c r="M2501" s="2" t="s">
        <v>20</v>
      </c>
    </row>
    <row r="2502" spans="1:13" ht="12" customHeight="1">
      <c r="A2502" s="2">
        <v>2501</v>
      </c>
      <c r="B2502" s="2">
        <v>228100055</v>
      </c>
      <c r="C2502" s="2" t="s">
        <v>2567</v>
      </c>
      <c r="D2502" s="2" t="s">
        <v>2553</v>
      </c>
      <c r="E2502" s="2" t="s">
        <v>2510</v>
      </c>
      <c r="F2502" s="2" t="s">
        <v>22</v>
      </c>
      <c r="G2502" s="2" t="s">
        <v>18</v>
      </c>
      <c r="H2502" s="3">
        <v>45209.488032407404</v>
      </c>
      <c r="I2502" s="2" t="s">
        <v>42</v>
      </c>
      <c r="J2502" s="2">
        <f>VLOOKUP(B2502,'Pascasarjana-'!$B$2:$L$249,9,FALSE)</f>
        <v>15</v>
      </c>
      <c r="K2502" s="2" t="e">
        <f>VLOOKUP(B2502,'Master TS'!$A$1:$E$1221,4,FALSE)</f>
        <v>#N/A</v>
      </c>
      <c r="L2502" s="2" t="e">
        <f>VLOOKUP(B2502,'Master TS'!$A$1:$E$1221,5,FALSE)</f>
        <v>#N/A</v>
      </c>
      <c r="M2502" s="2" t="s">
        <v>20</v>
      </c>
    </row>
    <row r="2503" spans="1:13" ht="12" customHeight="1">
      <c r="A2503" s="2">
        <v>2502</v>
      </c>
      <c r="B2503" s="2">
        <v>198100019</v>
      </c>
      <c r="C2503" s="2" t="s">
        <v>2568</v>
      </c>
      <c r="D2503" s="2" t="s">
        <v>2553</v>
      </c>
      <c r="E2503" s="2" t="s">
        <v>2510</v>
      </c>
      <c r="F2503" s="2" t="s">
        <v>22</v>
      </c>
      <c r="G2503" s="2" t="s">
        <v>18</v>
      </c>
      <c r="H2503" s="3">
        <v>45209.619317129633</v>
      </c>
      <c r="I2503" s="2" t="s">
        <v>23</v>
      </c>
      <c r="J2503" s="2">
        <f>VLOOKUP(B2503,'Pascasarjana-'!$B$2:$L$249,9,FALSE)</f>
        <v>16</v>
      </c>
      <c r="K2503" s="2" t="e">
        <f>VLOOKUP(B2503,'Master TS'!$A$1:$E$1221,4,FALSE)</f>
        <v>#N/A</v>
      </c>
      <c r="L2503" s="2" t="e">
        <f>VLOOKUP(B2503,'Master TS'!$A$1:$E$1221,5,FALSE)</f>
        <v>#N/A</v>
      </c>
      <c r="M2503" s="2" t="s">
        <v>20</v>
      </c>
    </row>
    <row r="2504" spans="1:13" ht="12" customHeight="1">
      <c r="A2504" s="2">
        <v>2503</v>
      </c>
      <c r="B2504" s="2">
        <v>198100034</v>
      </c>
      <c r="C2504" s="2" t="s">
        <v>2569</v>
      </c>
      <c r="D2504" s="2" t="s">
        <v>2553</v>
      </c>
      <c r="E2504" s="2" t="s">
        <v>2510</v>
      </c>
      <c r="F2504" s="2" t="s">
        <v>34</v>
      </c>
      <c r="G2504" s="2" t="s">
        <v>18</v>
      </c>
      <c r="H2504" s="3">
        <v>45209.625740740739</v>
      </c>
      <c r="I2504" s="2" t="s">
        <v>23</v>
      </c>
      <c r="J2504" s="2">
        <f>VLOOKUP(B2504,'Pascasarjana-'!$B$2:$L$249,9,FALSE)</f>
        <v>17</v>
      </c>
      <c r="K2504" s="2" t="e">
        <f>VLOOKUP(B2504,'Master TS'!$A$1:$E$1221,4,FALSE)</f>
        <v>#N/A</v>
      </c>
      <c r="L2504" s="2" t="e">
        <f>VLOOKUP(B2504,'Master TS'!$A$1:$E$1221,5,FALSE)</f>
        <v>#N/A</v>
      </c>
      <c r="M2504" s="2" t="s">
        <v>20</v>
      </c>
    </row>
    <row r="2505" spans="1:13" ht="12" customHeight="1">
      <c r="A2505" s="2">
        <v>2504</v>
      </c>
      <c r="B2505" s="2">
        <v>198100032</v>
      </c>
      <c r="C2505" s="2" t="s">
        <v>2570</v>
      </c>
      <c r="D2505" s="2" t="s">
        <v>2553</v>
      </c>
      <c r="E2505" s="2" t="s">
        <v>2510</v>
      </c>
      <c r="F2505" s="2" t="s">
        <v>31</v>
      </c>
      <c r="G2505" s="2" t="s">
        <v>18</v>
      </c>
      <c r="H2505" s="3">
        <v>45209.628993055558</v>
      </c>
      <c r="I2505" s="2" t="s">
        <v>23</v>
      </c>
      <c r="J2505" s="2">
        <f>VLOOKUP(B2505,'Pascasarjana-'!$B$2:$L$249,9,FALSE)</f>
        <v>18</v>
      </c>
      <c r="K2505" s="2" t="e">
        <f>VLOOKUP(B2505,'Master TS'!$A$1:$E$1221,4,FALSE)</f>
        <v>#N/A</v>
      </c>
      <c r="L2505" s="2" t="e">
        <f>VLOOKUP(B2505,'Master TS'!$A$1:$E$1221,5,FALSE)</f>
        <v>#N/A</v>
      </c>
      <c r="M2505" s="2" t="s">
        <v>20</v>
      </c>
    </row>
    <row r="2506" spans="1:13" ht="12" customHeight="1">
      <c r="A2506" s="2">
        <v>2505</v>
      </c>
      <c r="B2506" s="2">
        <v>198100015</v>
      </c>
      <c r="C2506" s="2" t="s">
        <v>2571</v>
      </c>
      <c r="D2506" s="2" t="s">
        <v>2553</v>
      </c>
      <c r="E2506" s="2" t="s">
        <v>2510</v>
      </c>
      <c r="F2506" s="2" t="s">
        <v>112</v>
      </c>
      <c r="G2506" s="2" t="s">
        <v>18</v>
      </c>
      <c r="H2506" s="3">
        <v>45209.631782407407</v>
      </c>
      <c r="I2506" s="2" t="s">
        <v>23</v>
      </c>
      <c r="J2506" s="2">
        <f>VLOOKUP(B2506,'Pascasarjana-'!$B$2:$L$249,9,FALSE)</f>
        <v>19</v>
      </c>
      <c r="K2506" s="2" t="e">
        <f>VLOOKUP(B2506,'Master TS'!$A$1:$E$1221,4,FALSE)</f>
        <v>#N/A</v>
      </c>
      <c r="L2506" s="2" t="e">
        <f>VLOOKUP(B2506,'Master TS'!$A$1:$E$1221,5,FALSE)</f>
        <v>#N/A</v>
      </c>
      <c r="M2506" s="2" t="s">
        <v>20</v>
      </c>
    </row>
    <row r="2507" spans="1:13" ht="12" customHeight="1">
      <c r="A2507" s="2">
        <v>2506</v>
      </c>
      <c r="B2507" s="2">
        <v>198100004</v>
      </c>
      <c r="C2507" s="2" t="s">
        <v>2572</v>
      </c>
      <c r="D2507" s="2" t="s">
        <v>2553</v>
      </c>
      <c r="E2507" s="2" t="s">
        <v>2510</v>
      </c>
      <c r="F2507" s="2" t="s">
        <v>25</v>
      </c>
      <c r="G2507" s="2" t="s">
        <v>18</v>
      </c>
      <c r="H2507" s="3">
        <v>45209.655046296299</v>
      </c>
      <c r="I2507" s="2" t="s">
        <v>23</v>
      </c>
      <c r="J2507" s="2">
        <f>VLOOKUP(B2507,'Pascasarjana-'!$B$2:$L$249,9,FALSE)</f>
        <v>20</v>
      </c>
      <c r="K2507" s="2" t="e">
        <f>VLOOKUP(B2507,'Master TS'!$A$1:$E$1221,4,FALSE)</f>
        <v>#N/A</v>
      </c>
      <c r="L2507" s="2" t="e">
        <f>VLOOKUP(B2507,'Master TS'!$A$1:$E$1221,5,FALSE)</f>
        <v>#N/A</v>
      </c>
      <c r="M2507" s="2" t="s">
        <v>20</v>
      </c>
    </row>
    <row r="2508" spans="1:13" ht="12" customHeight="1">
      <c r="A2508" s="2">
        <v>2507</v>
      </c>
      <c r="B2508" s="2">
        <v>208100033</v>
      </c>
      <c r="C2508" s="2" t="s">
        <v>2573</v>
      </c>
      <c r="D2508" s="2" t="s">
        <v>2553</v>
      </c>
      <c r="E2508" s="2" t="s">
        <v>2510</v>
      </c>
      <c r="F2508" s="2" t="s">
        <v>25</v>
      </c>
      <c r="G2508" s="2" t="s">
        <v>18</v>
      </c>
      <c r="H2508" s="3">
        <v>45209.679050925923</v>
      </c>
      <c r="I2508" s="2" t="s">
        <v>42</v>
      </c>
      <c r="J2508" s="2">
        <f>VLOOKUP(B2508,'Pascasarjana-'!$B$2:$L$249,9,FALSE)</f>
        <v>21</v>
      </c>
      <c r="K2508" s="2" t="e">
        <f>VLOOKUP(B2508,'Master TS'!$A$1:$E$1221,4,FALSE)</f>
        <v>#N/A</v>
      </c>
      <c r="L2508" s="2" t="e">
        <f>VLOOKUP(B2508,'Master TS'!$A$1:$E$1221,5,FALSE)</f>
        <v>#N/A</v>
      </c>
      <c r="M2508" s="2" t="s">
        <v>20</v>
      </c>
    </row>
    <row r="2509" spans="1:13" ht="12" customHeight="1">
      <c r="A2509" s="2">
        <v>2508</v>
      </c>
      <c r="B2509" s="2">
        <v>198100031</v>
      </c>
      <c r="C2509" s="2" t="s">
        <v>2574</v>
      </c>
      <c r="D2509" s="2" t="s">
        <v>2553</v>
      </c>
      <c r="E2509" s="2" t="s">
        <v>2510</v>
      </c>
      <c r="F2509" s="2" t="s">
        <v>31</v>
      </c>
      <c r="G2509" s="2" t="s">
        <v>18</v>
      </c>
      <c r="H2509" s="3">
        <v>45209.686851851853</v>
      </c>
      <c r="I2509" s="2" t="s">
        <v>23</v>
      </c>
      <c r="J2509" s="2">
        <f>VLOOKUP(B2509,'Pascasarjana-'!$B$2:$L$249,9,FALSE)</f>
        <v>22</v>
      </c>
      <c r="K2509" s="2" t="e">
        <f>VLOOKUP(B2509,'Master TS'!$A$1:$E$1221,4,FALSE)</f>
        <v>#N/A</v>
      </c>
      <c r="L2509" s="2" t="e">
        <f>VLOOKUP(B2509,'Master TS'!$A$1:$E$1221,5,FALSE)</f>
        <v>#N/A</v>
      </c>
      <c r="M2509" s="2" t="s">
        <v>20</v>
      </c>
    </row>
    <row r="2510" spans="1:13" ht="12" customHeight="1">
      <c r="A2510" s="2">
        <v>2509</v>
      </c>
      <c r="B2510" s="2">
        <v>198100029</v>
      </c>
      <c r="C2510" s="2" t="s">
        <v>2575</v>
      </c>
      <c r="D2510" s="2" t="s">
        <v>2553</v>
      </c>
      <c r="E2510" s="2" t="s">
        <v>2510</v>
      </c>
      <c r="F2510" s="2" t="s">
        <v>17</v>
      </c>
      <c r="G2510" s="2" t="s">
        <v>18</v>
      </c>
      <c r="H2510" s="3">
        <v>45209.74722222222</v>
      </c>
      <c r="I2510" s="2" t="s">
        <v>23</v>
      </c>
      <c r="J2510" s="2">
        <f>VLOOKUP(B2510,'Pascasarjana-'!$B$2:$L$249,9,FALSE)</f>
        <v>23</v>
      </c>
      <c r="K2510" s="2" t="e">
        <f>VLOOKUP(B2510,'Master TS'!$A$1:$E$1221,4,FALSE)</f>
        <v>#N/A</v>
      </c>
      <c r="L2510" s="2" t="e">
        <f>VLOOKUP(B2510,'Master TS'!$A$1:$E$1221,5,FALSE)</f>
        <v>#N/A</v>
      </c>
      <c r="M2510" s="2" t="s">
        <v>20</v>
      </c>
    </row>
    <row r="2511" spans="1:13" ht="12" customHeight="1">
      <c r="A2511" s="2">
        <v>2510</v>
      </c>
      <c r="B2511" s="2">
        <v>208100036</v>
      </c>
      <c r="C2511" s="2" t="s">
        <v>2576</v>
      </c>
      <c r="D2511" s="2" t="s">
        <v>2553</v>
      </c>
      <c r="E2511" s="2" t="s">
        <v>2510</v>
      </c>
      <c r="F2511" s="2" t="s">
        <v>22</v>
      </c>
      <c r="G2511" s="2" t="s">
        <v>18</v>
      </c>
      <c r="H2511" s="3">
        <v>45209.753680555557</v>
      </c>
      <c r="I2511" s="2" t="s">
        <v>42</v>
      </c>
      <c r="J2511" s="2">
        <f>VLOOKUP(B2511,'Pascasarjana-'!$B$2:$L$249,9,FALSE)</f>
        <v>24</v>
      </c>
      <c r="K2511" s="2" t="e">
        <f>VLOOKUP(B2511,'Master TS'!$A$1:$E$1221,4,FALSE)</f>
        <v>#N/A</v>
      </c>
      <c r="L2511" s="2" t="e">
        <f>VLOOKUP(B2511,'Master TS'!$A$1:$E$1221,5,FALSE)</f>
        <v>#N/A</v>
      </c>
      <c r="M2511" s="2" t="s">
        <v>20</v>
      </c>
    </row>
    <row r="2512" spans="1:13" ht="12" customHeight="1">
      <c r="A2512" s="2">
        <v>2511</v>
      </c>
      <c r="B2512" s="2">
        <v>178100011</v>
      </c>
      <c r="C2512" s="2" t="s">
        <v>2577</v>
      </c>
      <c r="D2512" s="2" t="s">
        <v>2553</v>
      </c>
      <c r="E2512" s="2" t="s">
        <v>2510</v>
      </c>
      <c r="F2512" s="2" t="s">
        <v>22</v>
      </c>
      <c r="G2512" s="2" t="s">
        <v>18</v>
      </c>
      <c r="H2512" s="3">
        <v>45209.914606481485</v>
      </c>
      <c r="I2512" s="2" t="s">
        <v>370</v>
      </c>
      <c r="J2512" s="2">
        <f>VLOOKUP(B2512,'Pascasarjana-'!$B$2:$L$249,9,FALSE)</f>
        <v>25</v>
      </c>
      <c r="K2512" s="2" t="e">
        <f>VLOOKUP(B2512,'Master TS'!$A$1:$E$1221,4,FALSE)</f>
        <v>#N/A</v>
      </c>
      <c r="L2512" s="2" t="e">
        <f>VLOOKUP(B2512,'Master TS'!$A$1:$E$1221,5,FALSE)</f>
        <v>#N/A</v>
      </c>
      <c r="M2512" s="2" t="s">
        <v>20</v>
      </c>
    </row>
    <row r="2513" spans="1:13" ht="12" customHeight="1">
      <c r="A2513" s="2">
        <v>2512</v>
      </c>
      <c r="B2513" s="2">
        <v>178100019</v>
      </c>
      <c r="C2513" s="2" t="s">
        <v>2578</v>
      </c>
      <c r="D2513" s="2" t="s">
        <v>2553</v>
      </c>
      <c r="E2513" s="2" t="s">
        <v>2510</v>
      </c>
      <c r="F2513" s="2" t="s">
        <v>22</v>
      </c>
      <c r="G2513" s="2" t="s">
        <v>18</v>
      </c>
      <c r="H2513" s="3">
        <v>45209.917060185187</v>
      </c>
      <c r="I2513" s="2" t="s">
        <v>148</v>
      </c>
      <c r="J2513" s="2">
        <f>VLOOKUP(B2513,'Pascasarjana-'!$B$2:$L$249,9,FALSE)</f>
        <v>26</v>
      </c>
      <c r="K2513" s="2" t="e">
        <f>VLOOKUP(B2513,'Master TS'!$A$1:$E$1221,4,FALSE)</f>
        <v>#N/A</v>
      </c>
      <c r="L2513" s="2" t="e">
        <f>VLOOKUP(B2513,'Master TS'!$A$1:$E$1221,5,FALSE)</f>
        <v>#N/A</v>
      </c>
      <c r="M2513" s="2" t="s">
        <v>20</v>
      </c>
    </row>
    <row r="2514" spans="1:13" ht="12" customHeight="1">
      <c r="A2514" s="2">
        <v>2513</v>
      </c>
      <c r="B2514" s="2">
        <v>218100063</v>
      </c>
      <c r="C2514" s="2" t="s">
        <v>2579</v>
      </c>
      <c r="D2514" s="2" t="s">
        <v>2553</v>
      </c>
      <c r="E2514" s="2" t="s">
        <v>2510</v>
      </c>
      <c r="F2514" s="2" t="s">
        <v>31</v>
      </c>
      <c r="G2514" s="2" t="s">
        <v>18</v>
      </c>
      <c r="H2514" s="3">
        <v>45210.874618055554</v>
      </c>
      <c r="I2514" s="2" t="s">
        <v>26</v>
      </c>
      <c r="J2514" s="2">
        <f>VLOOKUP(B2514,'Pascasarjana-'!$B$2:$L$249,9,FALSE)</f>
        <v>27</v>
      </c>
      <c r="K2514" s="2" t="e">
        <f>VLOOKUP(B2514,'Master TS'!$A$1:$E$1221,4,FALSE)</f>
        <v>#N/A</v>
      </c>
      <c r="L2514" s="2" t="e">
        <f>VLOOKUP(B2514,'Master TS'!$A$1:$E$1221,5,FALSE)</f>
        <v>#N/A</v>
      </c>
      <c r="M2514" s="2" t="s">
        <v>20</v>
      </c>
    </row>
    <row r="2515" spans="1:13" ht="12" customHeight="1">
      <c r="A2515" s="2">
        <v>2514</v>
      </c>
      <c r="B2515" s="2">
        <v>208020242</v>
      </c>
      <c r="C2515" s="2" t="s">
        <v>2580</v>
      </c>
      <c r="D2515" s="2" t="s">
        <v>2581</v>
      </c>
      <c r="E2515" s="2" t="s">
        <v>2510</v>
      </c>
      <c r="F2515" s="2" t="s">
        <v>25</v>
      </c>
      <c r="G2515" s="2" t="s">
        <v>18</v>
      </c>
      <c r="H2515" s="3">
        <v>45198.787534722222</v>
      </c>
      <c r="I2515" s="2" t="s">
        <v>23</v>
      </c>
      <c r="J2515" s="2">
        <f>VLOOKUP(B2515,'Pascasarjana-'!$B$2:$L$249,9,FALSE)</f>
        <v>1</v>
      </c>
      <c r="K2515" s="2" t="e">
        <f>VLOOKUP(B2515,'Master TS'!$A$1:$E$1221,4,FALSE)</f>
        <v>#N/A</v>
      </c>
      <c r="L2515" s="2" t="e">
        <f>VLOOKUP(B2515,'Master TS'!$A$1:$E$1221,5,FALSE)</f>
        <v>#N/A</v>
      </c>
      <c r="M2515" s="2" t="s">
        <v>20</v>
      </c>
    </row>
    <row r="2516" spans="1:13" ht="12" customHeight="1">
      <c r="A2516" s="2">
        <v>2515</v>
      </c>
      <c r="B2516" s="2">
        <v>208020071</v>
      </c>
      <c r="C2516" s="2" t="s">
        <v>2582</v>
      </c>
      <c r="D2516" s="2" t="s">
        <v>2581</v>
      </c>
      <c r="E2516" s="2" t="s">
        <v>2510</v>
      </c>
      <c r="F2516" s="2" t="s">
        <v>34</v>
      </c>
      <c r="G2516" s="2" t="s">
        <v>18</v>
      </c>
      <c r="H2516" s="3">
        <v>45199.739756944444</v>
      </c>
      <c r="I2516" s="2" t="s">
        <v>23</v>
      </c>
      <c r="J2516" s="2">
        <f>VLOOKUP(B2516,'Pascasarjana-'!$B$2:$L$249,9,FALSE)</f>
        <v>2</v>
      </c>
      <c r="K2516" s="2" t="e">
        <f>VLOOKUP(B2516,'Master TS'!$A$1:$E$1221,4,FALSE)</f>
        <v>#N/A</v>
      </c>
      <c r="L2516" s="2" t="e">
        <f>VLOOKUP(B2516,'Master TS'!$A$1:$E$1221,5,FALSE)</f>
        <v>#N/A</v>
      </c>
      <c r="M2516" s="2" t="s">
        <v>20</v>
      </c>
    </row>
    <row r="2517" spans="1:13" ht="12" customHeight="1">
      <c r="A2517" s="2">
        <v>2516</v>
      </c>
      <c r="B2517" s="2">
        <v>198020043</v>
      </c>
      <c r="C2517" s="2" t="s">
        <v>2583</v>
      </c>
      <c r="D2517" s="2" t="s">
        <v>2581</v>
      </c>
      <c r="E2517" s="2" t="s">
        <v>2510</v>
      </c>
      <c r="F2517" s="2" t="s">
        <v>17</v>
      </c>
      <c r="G2517" s="2" t="s">
        <v>18</v>
      </c>
      <c r="H2517" s="3">
        <v>45201.345358796294</v>
      </c>
      <c r="I2517" s="2" t="s">
        <v>23</v>
      </c>
      <c r="J2517" s="2">
        <f>VLOOKUP(B2517,'Pascasarjana-'!$B$2:$L$249,9,FALSE)</f>
        <v>3</v>
      </c>
      <c r="K2517" s="2" t="e">
        <f>VLOOKUP(B2517,'Master TS'!$A$1:$E$1221,4,FALSE)</f>
        <v>#N/A</v>
      </c>
      <c r="L2517" s="2" t="e">
        <f>VLOOKUP(B2517,'Master TS'!$A$1:$E$1221,5,FALSE)</f>
        <v>#N/A</v>
      </c>
      <c r="M2517" s="2" t="s">
        <v>20</v>
      </c>
    </row>
    <row r="2518" spans="1:13" ht="12" customHeight="1">
      <c r="A2518" s="2">
        <v>2517</v>
      </c>
      <c r="B2518" s="2">
        <v>208020038</v>
      </c>
      <c r="C2518" s="2" t="s">
        <v>2584</v>
      </c>
      <c r="D2518" s="2" t="s">
        <v>2581</v>
      </c>
      <c r="E2518" s="2" t="s">
        <v>2510</v>
      </c>
      <c r="F2518" s="2" t="s">
        <v>17</v>
      </c>
      <c r="G2518" s="2" t="s">
        <v>18</v>
      </c>
      <c r="H2518" s="3">
        <v>45201.72278935185</v>
      </c>
      <c r="I2518" s="2" t="s">
        <v>23</v>
      </c>
      <c r="J2518" s="2">
        <f>VLOOKUP(B2518,'Pascasarjana-'!$B$2:$L$249,9,FALSE)</f>
        <v>4</v>
      </c>
      <c r="K2518" s="2" t="e">
        <f>VLOOKUP(B2518,'Master TS'!$A$1:$E$1221,4,FALSE)</f>
        <v>#N/A</v>
      </c>
      <c r="L2518" s="2" t="e">
        <f>VLOOKUP(B2518,'Master TS'!$A$1:$E$1221,5,FALSE)</f>
        <v>#N/A</v>
      </c>
      <c r="M2518" s="2" t="s">
        <v>20</v>
      </c>
    </row>
    <row r="2519" spans="1:13" ht="12" customHeight="1">
      <c r="A2519" s="2">
        <v>2518</v>
      </c>
      <c r="B2519" s="2">
        <v>198020123</v>
      </c>
      <c r="C2519" s="2" t="s">
        <v>2585</v>
      </c>
      <c r="D2519" s="2" t="s">
        <v>2581</v>
      </c>
      <c r="E2519" s="2" t="s">
        <v>2510</v>
      </c>
      <c r="F2519" s="2" t="s">
        <v>17</v>
      </c>
      <c r="G2519" s="2" t="s">
        <v>18</v>
      </c>
      <c r="H2519" s="3">
        <v>45201.839236111111</v>
      </c>
      <c r="I2519" s="2" t="s">
        <v>23</v>
      </c>
      <c r="J2519" s="2">
        <f>VLOOKUP(B2519,'Pascasarjana-'!$B$2:$L$249,9,FALSE)</f>
        <v>5</v>
      </c>
      <c r="K2519" s="2" t="e">
        <f>VLOOKUP(B2519,'Master TS'!$A$1:$E$1221,4,FALSE)</f>
        <v>#N/A</v>
      </c>
      <c r="L2519" s="2" t="e">
        <f>VLOOKUP(B2519,'Master TS'!$A$1:$E$1221,5,FALSE)</f>
        <v>#N/A</v>
      </c>
      <c r="M2519" s="2" t="s">
        <v>20</v>
      </c>
    </row>
    <row r="2520" spans="1:13" ht="12" customHeight="1">
      <c r="A2520" s="2">
        <v>2519</v>
      </c>
      <c r="B2520" s="2">
        <v>198020133</v>
      </c>
      <c r="C2520" s="2" t="s">
        <v>2586</v>
      </c>
      <c r="D2520" s="2" t="s">
        <v>2581</v>
      </c>
      <c r="E2520" s="2" t="s">
        <v>2510</v>
      </c>
      <c r="F2520" s="2" t="s">
        <v>39</v>
      </c>
      <c r="G2520" s="2" t="s">
        <v>18</v>
      </c>
      <c r="H2520" s="3">
        <v>45201.845567129632</v>
      </c>
      <c r="I2520" s="2" t="s">
        <v>23</v>
      </c>
      <c r="J2520" s="2">
        <f>VLOOKUP(B2520,'Pascasarjana-'!$B$2:$L$249,9,FALSE)</f>
        <v>6</v>
      </c>
      <c r="K2520" s="2" t="e">
        <f>VLOOKUP(B2520,'Master TS'!$A$1:$E$1221,4,FALSE)</f>
        <v>#N/A</v>
      </c>
      <c r="L2520" s="2" t="e">
        <f>VLOOKUP(B2520,'Master TS'!$A$1:$E$1221,5,FALSE)</f>
        <v>#N/A</v>
      </c>
      <c r="M2520" s="2" t="s">
        <v>20</v>
      </c>
    </row>
    <row r="2521" spans="1:13" ht="12" customHeight="1">
      <c r="A2521" s="2">
        <v>2520</v>
      </c>
      <c r="B2521" s="2">
        <v>198020048</v>
      </c>
      <c r="C2521" s="2" t="s">
        <v>2587</v>
      </c>
      <c r="D2521" s="2" t="s">
        <v>2581</v>
      </c>
      <c r="E2521" s="2" t="s">
        <v>2510</v>
      </c>
      <c r="F2521" s="2" t="s">
        <v>25</v>
      </c>
      <c r="G2521" s="2" t="s">
        <v>18</v>
      </c>
      <c r="H2521" s="3">
        <v>45202.407650462963</v>
      </c>
      <c r="I2521" s="2" t="s">
        <v>23</v>
      </c>
      <c r="J2521" s="2">
        <f>VLOOKUP(B2521,'Pascasarjana-'!$B$2:$L$249,9,FALSE)</f>
        <v>7</v>
      </c>
      <c r="K2521" s="2" t="e">
        <f>VLOOKUP(B2521,'Master TS'!$A$1:$E$1221,4,FALSE)</f>
        <v>#N/A</v>
      </c>
      <c r="L2521" s="2" t="e">
        <f>VLOOKUP(B2521,'Master TS'!$A$1:$E$1221,5,FALSE)</f>
        <v>#N/A</v>
      </c>
      <c r="M2521" s="2" t="s">
        <v>20</v>
      </c>
    </row>
    <row r="2522" spans="1:13" ht="12" customHeight="1">
      <c r="A2522" s="2">
        <v>2521</v>
      </c>
      <c r="B2522" s="2">
        <v>208020059</v>
      </c>
      <c r="C2522" s="2" t="s">
        <v>2588</v>
      </c>
      <c r="D2522" s="2" t="s">
        <v>2581</v>
      </c>
      <c r="E2522" s="2" t="s">
        <v>2510</v>
      </c>
      <c r="F2522" s="2" t="s">
        <v>25</v>
      </c>
      <c r="G2522" s="2" t="s">
        <v>18</v>
      </c>
      <c r="H2522" s="3">
        <v>45202.471724537034</v>
      </c>
      <c r="I2522" s="2" t="s">
        <v>23</v>
      </c>
      <c r="J2522" s="2">
        <f>VLOOKUP(B2522,'Pascasarjana-'!$B$2:$L$249,9,FALSE)</f>
        <v>8</v>
      </c>
      <c r="K2522" s="2" t="e">
        <f>VLOOKUP(B2522,'Master TS'!$A$1:$E$1221,4,FALSE)</f>
        <v>#N/A</v>
      </c>
      <c r="L2522" s="2" t="e">
        <f>VLOOKUP(B2522,'Master TS'!$A$1:$E$1221,5,FALSE)</f>
        <v>#N/A</v>
      </c>
      <c r="M2522" s="2" t="s">
        <v>20</v>
      </c>
    </row>
    <row r="2523" spans="1:13" ht="12" customHeight="1">
      <c r="A2523" s="2">
        <v>2522</v>
      </c>
      <c r="B2523" s="2">
        <v>198020019</v>
      </c>
      <c r="C2523" s="2" t="s">
        <v>2589</v>
      </c>
      <c r="D2523" s="2" t="s">
        <v>2581</v>
      </c>
      <c r="E2523" s="2" t="s">
        <v>2510</v>
      </c>
      <c r="F2523" s="2" t="s">
        <v>31</v>
      </c>
      <c r="G2523" s="2" t="s">
        <v>18</v>
      </c>
      <c r="H2523" s="3">
        <v>45203.230775462966</v>
      </c>
      <c r="I2523" s="2" t="s">
        <v>23</v>
      </c>
      <c r="J2523" s="2">
        <f>VLOOKUP(B2523,'Pascasarjana-'!$B$2:$L$249,9,FALSE)</f>
        <v>9</v>
      </c>
      <c r="K2523" s="2" t="e">
        <f>VLOOKUP(B2523,'Master TS'!$A$1:$E$1221,4,FALSE)</f>
        <v>#N/A</v>
      </c>
      <c r="L2523" s="2" t="e">
        <f>VLOOKUP(B2523,'Master TS'!$A$1:$E$1221,5,FALSE)</f>
        <v>#N/A</v>
      </c>
      <c r="M2523" s="2" t="s">
        <v>20</v>
      </c>
    </row>
    <row r="2524" spans="1:13" ht="12" customHeight="1">
      <c r="A2524" s="2">
        <v>2523</v>
      </c>
      <c r="B2524" s="2">
        <v>208020119</v>
      </c>
      <c r="C2524" s="2" t="s">
        <v>2590</v>
      </c>
      <c r="D2524" s="2" t="s">
        <v>2581</v>
      </c>
      <c r="E2524" s="2" t="s">
        <v>2510</v>
      </c>
      <c r="F2524" s="2" t="s">
        <v>17</v>
      </c>
      <c r="G2524" s="2" t="s">
        <v>18</v>
      </c>
      <c r="H2524" s="3">
        <v>45203.265266203707</v>
      </c>
      <c r="I2524" s="2" t="s">
        <v>23</v>
      </c>
      <c r="J2524" s="2">
        <f>VLOOKUP(B2524,'Pascasarjana-'!$B$2:$L$249,9,FALSE)</f>
        <v>10</v>
      </c>
      <c r="K2524" s="2" t="e">
        <f>VLOOKUP(B2524,'Master TS'!$A$1:$E$1221,4,FALSE)</f>
        <v>#N/A</v>
      </c>
      <c r="L2524" s="2" t="e">
        <f>VLOOKUP(B2524,'Master TS'!$A$1:$E$1221,5,FALSE)</f>
        <v>#N/A</v>
      </c>
      <c r="M2524" s="2" t="s">
        <v>20</v>
      </c>
    </row>
    <row r="2525" spans="1:13" ht="12" customHeight="1">
      <c r="A2525" s="2">
        <v>2524</v>
      </c>
      <c r="B2525" s="2">
        <v>208020015</v>
      </c>
      <c r="C2525" s="2" t="s">
        <v>2591</v>
      </c>
      <c r="D2525" s="2" t="s">
        <v>2581</v>
      </c>
      <c r="E2525" s="2" t="s">
        <v>2510</v>
      </c>
      <c r="F2525" s="2" t="s">
        <v>31</v>
      </c>
      <c r="G2525" s="2" t="s">
        <v>18</v>
      </c>
      <c r="H2525" s="3">
        <v>45203.37226851852</v>
      </c>
      <c r="I2525" s="2" t="s">
        <v>23</v>
      </c>
      <c r="J2525" s="2">
        <f>VLOOKUP(B2525,'Pascasarjana-'!$B$2:$L$249,9,FALSE)</f>
        <v>11</v>
      </c>
      <c r="K2525" s="2" t="e">
        <f>VLOOKUP(B2525,'Master TS'!$A$1:$E$1221,4,FALSE)</f>
        <v>#N/A</v>
      </c>
      <c r="L2525" s="2" t="e">
        <f>VLOOKUP(B2525,'Master TS'!$A$1:$E$1221,5,FALSE)</f>
        <v>#N/A</v>
      </c>
      <c r="M2525" s="2" t="s">
        <v>20</v>
      </c>
    </row>
    <row r="2526" spans="1:13" ht="12" customHeight="1">
      <c r="A2526" s="2">
        <v>2525</v>
      </c>
      <c r="B2526" s="2">
        <v>208020250</v>
      </c>
      <c r="C2526" s="2" t="s">
        <v>2592</v>
      </c>
      <c r="D2526" s="2" t="s">
        <v>2581</v>
      </c>
      <c r="E2526" s="2" t="s">
        <v>2510</v>
      </c>
      <c r="F2526" s="2" t="s">
        <v>25</v>
      </c>
      <c r="G2526" s="2" t="s">
        <v>18</v>
      </c>
      <c r="H2526" s="3">
        <v>45203.417349537034</v>
      </c>
      <c r="I2526" s="2" t="s">
        <v>42</v>
      </c>
      <c r="J2526" s="2">
        <f>VLOOKUP(B2526,'Pascasarjana-'!$B$2:$L$249,9,FALSE)</f>
        <v>12</v>
      </c>
      <c r="K2526" s="2" t="e">
        <f>VLOOKUP(B2526,'Master TS'!$A$1:$E$1221,4,FALSE)</f>
        <v>#N/A</v>
      </c>
      <c r="L2526" s="2" t="e">
        <f>VLOOKUP(B2526,'Master TS'!$A$1:$E$1221,5,FALSE)</f>
        <v>#N/A</v>
      </c>
      <c r="M2526" s="2" t="s">
        <v>20</v>
      </c>
    </row>
    <row r="2527" spans="1:13" ht="12" customHeight="1">
      <c r="A2527" s="2">
        <v>2526</v>
      </c>
      <c r="B2527" s="2">
        <v>208020002</v>
      </c>
      <c r="C2527" s="2" t="s">
        <v>2593</v>
      </c>
      <c r="D2527" s="2" t="s">
        <v>2581</v>
      </c>
      <c r="E2527" s="2" t="s">
        <v>2510</v>
      </c>
      <c r="F2527" s="2" t="s">
        <v>25</v>
      </c>
      <c r="G2527" s="2" t="s">
        <v>18</v>
      </c>
      <c r="H2527" s="3">
        <v>45203.448819444442</v>
      </c>
      <c r="I2527" s="2" t="s">
        <v>23</v>
      </c>
      <c r="J2527" s="2">
        <f>VLOOKUP(B2527,'Pascasarjana-'!$B$2:$L$249,9,FALSE)</f>
        <v>13</v>
      </c>
      <c r="K2527" s="2" t="e">
        <f>VLOOKUP(B2527,'Master TS'!$A$1:$E$1221,4,FALSE)</f>
        <v>#N/A</v>
      </c>
      <c r="L2527" s="2" t="e">
        <f>VLOOKUP(B2527,'Master TS'!$A$1:$E$1221,5,FALSE)</f>
        <v>#N/A</v>
      </c>
      <c r="M2527" s="2" t="s">
        <v>20</v>
      </c>
    </row>
    <row r="2528" spans="1:13" ht="12" customHeight="1">
      <c r="A2528" s="2">
        <v>2527</v>
      </c>
      <c r="B2528" s="2">
        <v>198020122</v>
      </c>
      <c r="C2528" s="2" t="s">
        <v>2594</v>
      </c>
      <c r="D2528" s="2" t="s">
        <v>2581</v>
      </c>
      <c r="E2528" s="2" t="s">
        <v>2510</v>
      </c>
      <c r="F2528" s="2" t="s">
        <v>34</v>
      </c>
      <c r="G2528" s="2" t="s">
        <v>18</v>
      </c>
      <c r="H2528" s="3">
        <v>45203.603171296294</v>
      </c>
      <c r="I2528" s="2" t="s">
        <v>23</v>
      </c>
      <c r="J2528" s="2">
        <f>VLOOKUP(B2528,'Pascasarjana-'!$B$2:$L$249,9,FALSE)</f>
        <v>14</v>
      </c>
      <c r="K2528" s="2" t="e">
        <f>VLOOKUP(B2528,'Master TS'!$A$1:$E$1221,4,FALSE)</f>
        <v>#N/A</v>
      </c>
      <c r="L2528" s="2" t="e">
        <f>VLOOKUP(B2528,'Master TS'!$A$1:$E$1221,5,FALSE)</f>
        <v>#N/A</v>
      </c>
      <c r="M2528" s="2" t="s">
        <v>20</v>
      </c>
    </row>
    <row r="2529" spans="1:13" ht="12" customHeight="1">
      <c r="A2529" s="2">
        <v>2528</v>
      </c>
      <c r="B2529" s="2">
        <v>208020067</v>
      </c>
      <c r="C2529" s="2" t="s">
        <v>2595</v>
      </c>
      <c r="D2529" s="2" t="s">
        <v>2581</v>
      </c>
      <c r="E2529" s="2" t="s">
        <v>2510</v>
      </c>
      <c r="F2529" s="2" t="s">
        <v>31</v>
      </c>
      <c r="G2529" s="2" t="s">
        <v>18</v>
      </c>
      <c r="H2529" s="3">
        <v>45203.605324074073</v>
      </c>
      <c r="I2529" s="2" t="s">
        <v>23</v>
      </c>
      <c r="J2529" s="2">
        <f>VLOOKUP(B2529,'Pascasarjana-'!$B$2:$L$249,9,FALSE)</f>
        <v>15</v>
      </c>
      <c r="K2529" s="2" t="e">
        <f>VLOOKUP(B2529,'Master TS'!$A$1:$E$1221,4,FALSE)</f>
        <v>#N/A</v>
      </c>
      <c r="L2529" s="2" t="e">
        <f>VLOOKUP(B2529,'Master TS'!$A$1:$E$1221,5,FALSE)</f>
        <v>#N/A</v>
      </c>
      <c r="M2529" s="2" t="s">
        <v>20</v>
      </c>
    </row>
    <row r="2530" spans="1:13" ht="12" customHeight="1">
      <c r="A2530" s="2">
        <v>2529</v>
      </c>
      <c r="B2530" s="2">
        <v>198020125</v>
      </c>
      <c r="C2530" s="2" t="s">
        <v>2596</v>
      </c>
      <c r="D2530" s="2" t="s">
        <v>2581</v>
      </c>
      <c r="E2530" s="2" t="s">
        <v>2510</v>
      </c>
      <c r="F2530" s="2" t="s">
        <v>25</v>
      </c>
      <c r="G2530" s="2" t="s">
        <v>18</v>
      </c>
      <c r="H2530" s="3">
        <v>45203.674120370371</v>
      </c>
      <c r="I2530" s="2" t="s">
        <v>23</v>
      </c>
      <c r="J2530" s="2">
        <f>VLOOKUP(B2530,'Pascasarjana-'!$B$2:$L$249,9,FALSE)</f>
        <v>16</v>
      </c>
      <c r="K2530" s="2" t="e">
        <f>VLOOKUP(B2530,'Master TS'!$A$1:$E$1221,4,FALSE)</f>
        <v>#N/A</v>
      </c>
      <c r="L2530" s="2" t="e">
        <f>VLOOKUP(B2530,'Master TS'!$A$1:$E$1221,5,FALSE)</f>
        <v>#N/A</v>
      </c>
      <c r="M2530" s="2" t="s">
        <v>20</v>
      </c>
    </row>
    <row r="2531" spans="1:13" ht="12" customHeight="1">
      <c r="A2531" s="2">
        <v>2530</v>
      </c>
      <c r="B2531" s="2">
        <v>208020063</v>
      </c>
      <c r="C2531" s="2" t="s">
        <v>2597</v>
      </c>
      <c r="D2531" s="2" t="s">
        <v>2581</v>
      </c>
      <c r="E2531" s="2" t="s">
        <v>2510</v>
      </c>
      <c r="F2531" s="2" t="s">
        <v>34</v>
      </c>
      <c r="G2531" s="2" t="s">
        <v>18</v>
      </c>
      <c r="H2531" s="3">
        <v>45203.698622685188</v>
      </c>
      <c r="I2531" s="2" t="s">
        <v>23</v>
      </c>
      <c r="J2531" s="2">
        <f>VLOOKUP(B2531,'Pascasarjana-'!$B$2:$L$249,9,FALSE)</f>
        <v>17</v>
      </c>
      <c r="K2531" s="2" t="e">
        <f>VLOOKUP(B2531,'Master TS'!$A$1:$E$1221,4,FALSE)</f>
        <v>#N/A</v>
      </c>
      <c r="L2531" s="2" t="e">
        <f>VLOOKUP(B2531,'Master TS'!$A$1:$E$1221,5,FALSE)</f>
        <v>#N/A</v>
      </c>
      <c r="M2531" s="2" t="s">
        <v>20</v>
      </c>
    </row>
    <row r="2532" spans="1:13" ht="12" customHeight="1">
      <c r="A2532" s="2">
        <v>2531</v>
      </c>
      <c r="B2532" s="2">
        <v>208020056</v>
      </c>
      <c r="C2532" s="2" t="s">
        <v>2598</v>
      </c>
      <c r="D2532" s="2" t="s">
        <v>2581</v>
      </c>
      <c r="E2532" s="2" t="s">
        <v>2510</v>
      </c>
      <c r="F2532" s="2" t="s">
        <v>34</v>
      </c>
      <c r="G2532" s="2" t="s">
        <v>18</v>
      </c>
      <c r="H2532" s="3">
        <v>45203.706875000003</v>
      </c>
      <c r="I2532" s="2" t="s">
        <v>23</v>
      </c>
      <c r="J2532" s="2">
        <f>VLOOKUP(B2532,'Pascasarjana-'!$B$2:$L$249,9,FALSE)</f>
        <v>18</v>
      </c>
      <c r="K2532" s="2" t="e">
        <f>VLOOKUP(B2532,'Master TS'!$A$1:$E$1221,4,FALSE)</f>
        <v>#N/A</v>
      </c>
      <c r="L2532" s="2" t="e">
        <f>VLOOKUP(B2532,'Master TS'!$A$1:$E$1221,5,FALSE)</f>
        <v>#N/A</v>
      </c>
      <c r="M2532" s="2" t="s">
        <v>20</v>
      </c>
    </row>
    <row r="2533" spans="1:13" ht="12" customHeight="1">
      <c r="A2533" s="2">
        <v>2532</v>
      </c>
      <c r="B2533" s="2">
        <v>198020099</v>
      </c>
      <c r="C2533" s="2" t="s">
        <v>2599</v>
      </c>
      <c r="D2533" s="2" t="s">
        <v>2581</v>
      </c>
      <c r="E2533" s="2" t="s">
        <v>2510</v>
      </c>
      <c r="F2533" s="2" t="s">
        <v>17</v>
      </c>
      <c r="G2533" s="2" t="s">
        <v>18</v>
      </c>
      <c r="H2533" s="3">
        <v>45203.71947916667</v>
      </c>
      <c r="I2533" s="2" t="s">
        <v>23</v>
      </c>
      <c r="J2533" s="2">
        <f>VLOOKUP(B2533,'Pascasarjana-'!$B$2:$L$249,9,FALSE)</f>
        <v>19</v>
      </c>
      <c r="K2533" s="2" t="e">
        <f>VLOOKUP(B2533,'Master TS'!$A$1:$E$1221,4,FALSE)</f>
        <v>#N/A</v>
      </c>
      <c r="L2533" s="2" t="e">
        <f>VLOOKUP(B2533,'Master TS'!$A$1:$E$1221,5,FALSE)</f>
        <v>#N/A</v>
      </c>
      <c r="M2533" s="2" t="s">
        <v>20</v>
      </c>
    </row>
    <row r="2534" spans="1:13" ht="12" customHeight="1">
      <c r="A2534" s="2">
        <v>2533</v>
      </c>
      <c r="B2534" s="2">
        <v>218020083</v>
      </c>
      <c r="C2534" s="2" t="s">
        <v>2600</v>
      </c>
      <c r="D2534" s="2" t="s">
        <v>2581</v>
      </c>
      <c r="E2534" s="2" t="s">
        <v>2510</v>
      </c>
      <c r="F2534" s="2" t="s">
        <v>17</v>
      </c>
      <c r="G2534" s="2" t="s">
        <v>18</v>
      </c>
      <c r="H2534" s="3">
        <v>45203.730740740742</v>
      </c>
      <c r="I2534" s="2" t="s">
        <v>23</v>
      </c>
      <c r="J2534" s="2">
        <f>VLOOKUP(B2534,'Pascasarjana-'!$B$2:$L$249,9,FALSE)</f>
        <v>20</v>
      </c>
      <c r="K2534" s="2" t="e">
        <f>VLOOKUP(B2534,'Master TS'!$A$1:$E$1221,4,FALSE)</f>
        <v>#N/A</v>
      </c>
      <c r="L2534" s="2" t="e">
        <f>VLOOKUP(B2534,'Master TS'!$A$1:$E$1221,5,FALSE)</f>
        <v>#N/A</v>
      </c>
      <c r="M2534" s="2" t="s">
        <v>20</v>
      </c>
    </row>
    <row r="2535" spans="1:13" ht="12" customHeight="1">
      <c r="A2535" s="2">
        <v>2534</v>
      </c>
      <c r="B2535" s="2">
        <v>198020103</v>
      </c>
      <c r="C2535" s="2" t="s">
        <v>2601</v>
      </c>
      <c r="D2535" s="2" t="s">
        <v>2581</v>
      </c>
      <c r="E2535" s="2" t="s">
        <v>2510</v>
      </c>
      <c r="F2535" s="2" t="s">
        <v>17</v>
      </c>
      <c r="G2535" s="2" t="s">
        <v>18</v>
      </c>
      <c r="H2535" s="3">
        <v>45204.308240740742</v>
      </c>
      <c r="I2535" s="2" t="s">
        <v>23</v>
      </c>
      <c r="J2535" s="2">
        <f>VLOOKUP(B2535,'Pascasarjana-'!$B$2:$L$249,9,FALSE)</f>
        <v>21</v>
      </c>
      <c r="K2535" s="2" t="e">
        <f>VLOOKUP(B2535,'Master TS'!$A$1:$E$1221,4,FALSE)</f>
        <v>#N/A</v>
      </c>
      <c r="L2535" s="2" t="e">
        <f>VLOOKUP(B2535,'Master TS'!$A$1:$E$1221,5,FALSE)</f>
        <v>#N/A</v>
      </c>
      <c r="M2535" s="2" t="s">
        <v>20</v>
      </c>
    </row>
    <row r="2536" spans="1:13" ht="12" customHeight="1">
      <c r="A2536" s="2">
        <v>2535</v>
      </c>
      <c r="B2536" s="2">
        <v>218020075</v>
      </c>
      <c r="C2536" s="2" t="s">
        <v>2602</v>
      </c>
      <c r="D2536" s="2" t="s">
        <v>2581</v>
      </c>
      <c r="E2536" s="2" t="s">
        <v>2510</v>
      </c>
      <c r="F2536" s="2" t="s">
        <v>17</v>
      </c>
      <c r="G2536" s="2" t="s">
        <v>18</v>
      </c>
      <c r="H2536" s="3">
        <v>45204.419004629628</v>
      </c>
      <c r="I2536" s="2" t="s">
        <v>23</v>
      </c>
      <c r="J2536" s="2">
        <f>VLOOKUP(B2536,'Pascasarjana-'!$B$2:$L$249,9,FALSE)</f>
        <v>22</v>
      </c>
      <c r="K2536" s="2" t="e">
        <f>VLOOKUP(B2536,'Master TS'!$A$1:$E$1221,4,FALSE)</f>
        <v>#N/A</v>
      </c>
      <c r="L2536" s="2" t="e">
        <f>VLOOKUP(B2536,'Master TS'!$A$1:$E$1221,5,FALSE)</f>
        <v>#N/A</v>
      </c>
      <c r="M2536" s="2" t="s">
        <v>20</v>
      </c>
    </row>
    <row r="2537" spans="1:13" ht="12" customHeight="1">
      <c r="A2537" s="2">
        <v>2536</v>
      </c>
      <c r="B2537" s="2">
        <v>208020180</v>
      </c>
      <c r="C2537" s="2" t="s">
        <v>2603</v>
      </c>
      <c r="D2537" s="2" t="s">
        <v>2581</v>
      </c>
      <c r="E2537" s="2" t="s">
        <v>2510</v>
      </c>
      <c r="F2537" s="2" t="s">
        <v>17</v>
      </c>
      <c r="G2537" s="2" t="s">
        <v>18</v>
      </c>
      <c r="H2537" s="3">
        <v>45204.644143518519</v>
      </c>
      <c r="I2537" s="2" t="s">
        <v>23</v>
      </c>
      <c r="J2537" s="2">
        <f>VLOOKUP(B2537,'Pascasarjana-'!$B$2:$L$249,9,FALSE)</f>
        <v>23</v>
      </c>
      <c r="K2537" s="2" t="e">
        <f>VLOOKUP(B2537,'Master TS'!$A$1:$E$1221,4,FALSE)</f>
        <v>#N/A</v>
      </c>
      <c r="L2537" s="2" t="e">
        <f>VLOOKUP(B2537,'Master TS'!$A$1:$E$1221,5,FALSE)</f>
        <v>#N/A</v>
      </c>
      <c r="M2537" s="2" t="s">
        <v>20</v>
      </c>
    </row>
    <row r="2538" spans="1:13" ht="12" customHeight="1">
      <c r="A2538" s="2">
        <v>2537</v>
      </c>
      <c r="B2538" s="2">
        <v>198020106</v>
      </c>
      <c r="C2538" s="2" t="s">
        <v>2604</v>
      </c>
      <c r="D2538" s="2" t="s">
        <v>2581</v>
      </c>
      <c r="E2538" s="2" t="s">
        <v>2510</v>
      </c>
      <c r="F2538" s="2" t="s">
        <v>31</v>
      </c>
      <c r="G2538" s="2" t="s">
        <v>18</v>
      </c>
      <c r="H2538" s="3">
        <v>45205.368738425925</v>
      </c>
      <c r="I2538" s="2" t="s">
        <v>23</v>
      </c>
      <c r="J2538" s="2">
        <f>VLOOKUP(B2538,'Pascasarjana-'!$B$2:$L$249,9,FALSE)</f>
        <v>24</v>
      </c>
      <c r="K2538" s="2" t="e">
        <f>VLOOKUP(B2538,'Master TS'!$A$1:$E$1221,4,FALSE)</f>
        <v>#N/A</v>
      </c>
      <c r="L2538" s="2" t="e">
        <f>VLOOKUP(B2538,'Master TS'!$A$1:$E$1221,5,FALSE)</f>
        <v>#N/A</v>
      </c>
      <c r="M2538" s="2" t="s">
        <v>20</v>
      </c>
    </row>
    <row r="2539" spans="1:13" ht="12" customHeight="1">
      <c r="A2539" s="2">
        <v>2538</v>
      </c>
      <c r="B2539" s="2">
        <v>198020110</v>
      </c>
      <c r="C2539" s="2" t="s">
        <v>2605</v>
      </c>
      <c r="D2539" s="2" t="s">
        <v>2581</v>
      </c>
      <c r="E2539" s="2" t="s">
        <v>2510</v>
      </c>
      <c r="F2539" s="2" t="s">
        <v>25</v>
      </c>
      <c r="G2539" s="2" t="s">
        <v>18</v>
      </c>
      <c r="H2539" s="3">
        <v>45205.369849537034</v>
      </c>
      <c r="I2539" s="2" t="s">
        <v>23</v>
      </c>
      <c r="J2539" s="2">
        <f>VLOOKUP(B2539,'Pascasarjana-'!$B$2:$L$249,9,FALSE)</f>
        <v>25</v>
      </c>
      <c r="K2539" s="2" t="e">
        <f>VLOOKUP(B2539,'Master TS'!$A$1:$E$1221,4,FALSE)</f>
        <v>#N/A</v>
      </c>
      <c r="L2539" s="2" t="e">
        <f>VLOOKUP(B2539,'Master TS'!$A$1:$E$1221,5,FALSE)</f>
        <v>#N/A</v>
      </c>
      <c r="M2539" s="2" t="s">
        <v>20</v>
      </c>
    </row>
    <row r="2540" spans="1:13" ht="12" customHeight="1">
      <c r="A2540" s="2">
        <v>2539</v>
      </c>
      <c r="B2540" s="2">
        <v>198020142</v>
      </c>
      <c r="C2540" s="2" t="s">
        <v>2606</v>
      </c>
      <c r="D2540" s="2" t="s">
        <v>2581</v>
      </c>
      <c r="E2540" s="2" t="s">
        <v>2510</v>
      </c>
      <c r="F2540" s="2" t="s">
        <v>31</v>
      </c>
      <c r="G2540" s="2" t="s">
        <v>18</v>
      </c>
      <c r="H2540" s="3">
        <v>45205.434953703705</v>
      </c>
      <c r="I2540" s="2" t="s">
        <v>23</v>
      </c>
      <c r="J2540" s="2">
        <f>VLOOKUP(B2540,'Pascasarjana-'!$B$2:$L$249,9,FALSE)</f>
        <v>26</v>
      </c>
      <c r="K2540" s="2" t="e">
        <f>VLOOKUP(B2540,'Master TS'!$A$1:$E$1221,4,FALSE)</f>
        <v>#N/A</v>
      </c>
      <c r="L2540" s="2" t="e">
        <f>VLOOKUP(B2540,'Master TS'!$A$1:$E$1221,5,FALSE)</f>
        <v>#N/A</v>
      </c>
      <c r="M2540" s="2" t="s">
        <v>20</v>
      </c>
    </row>
    <row r="2541" spans="1:13" ht="12" customHeight="1">
      <c r="A2541" s="2">
        <v>2540</v>
      </c>
      <c r="B2541" s="2">
        <v>198020113</v>
      </c>
      <c r="C2541" s="2" t="s">
        <v>2607</v>
      </c>
      <c r="D2541" s="2" t="s">
        <v>2581</v>
      </c>
      <c r="E2541" s="2" t="s">
        <v>2510</v>
      </c>
      <c r="F2541" s="2" t="s">
        <v>34</v>
      </c>
      <c r="G2541" s="2" t="s">
        <v>18</v>
      </c>
      <c r="H2541" s="3">
        <v>45205.643680555557</v>
      </c>
      <c r="I2541" s="2" t="s">
        <v>23</v>
      </c>
      <c r="J2541" s="2">
        <f>VLOOKUP(B2541,'Pascasarjana-'!$B$2:$L$249,9,FALSE)</f>
        <v>27</v>
      </c>
      <c r="K2541" s="2" t="e">
        <f>VLOOKUP(B2541,'Master TS'!$A$1:$E$1221,4,FALSE)</f>
        <v>#N/A</v>
      </c>
      <c r="L2541" s="2" t="e">
        <f>VLOOKUP(B2541,'Master TS'!$A$1:$E$1221,5,FALSE)</f>
        <v>#N/A</v>
      </c>
      <c r="M2541" s="2" t="s">
        <v>20</v>
      </c>
    </row>
    <row r="2542" spans="1:13" ht="12" customHeight="1">
      <c r="A2542" s="2">
        <v>2541</v>
      </c>
      <c r="B2542" s="2">
        <v>198020044</v>
      </c>
      <c r="C2542" s="2" t="s">
        <v>2608</v>
      </c>
      <c r="D2542" s="2" t="s">
        <v>2581</v>
      </c>
      <c r="E2542" s="2" t="s">
        <v>2510</v>
      </c>
      <c r="F2542" s="2" t="s">
        <v>25</v>
      </c>
      <c r="G2542" s="2" t="s">
        <v>18</v>
      </c>
      <c r="H2542" s="3">
        <v>45205.852256944447</v>
      </c>
      <c r="I2542" s="2" t="s">
        <v>23</v>
      </c>
      <c r="J2542" s="2">
        <f>VLOOKUP(B2542,'Pascasarjana-'!$B$2:$L$249,9,FALSE)</f>
        <v>28</v>
      </c>
      <c r="K2542" s="2" t="e">
        <f>VLOOKUP(B2542,'Master TS'!$A$1:$E$1221,4,FALSE)</f>
        <v>#N/A</v>
      </c>
      <c r="L2542" s="2" t="e">
        <f>VLOOKUP(B2542,'Master TS'!$A$1:$E$1221,5,FALSE)</f>
        <v>#N/A</v>
      </c>
      <c r="M2542" s="2" t="s">
        <v>20</v>
      </c>
    </row>
    <row r="2543" spans="1:13" ht="12" customHeight="1">
      <c r="A2543" s="2">
        <v>2542</v>
      </c>
      <c r="B2543" s="2">
        <v>198020079</v>
      </c>
      <c r="C2543" s="2" t="s">
        <v>2609</v>
      </c>
      <c r="D2543" s="2" t="s">
        <v>2581</v>
      </c>
      <c r="E2543" s="2" t="s">
        <v>2510</v>
      </c>
      <c r="F2543" s="2" t="s">
        <v>31</v>
      </c>
      <c r="G2543" s="2" t="s">
        <v>18</v>
      </c>
      <c r="H2543" s="3">
        <v>45206.343773148146</v>
      </c>
      <c r="I2543" s="2" t="s">
        <v>23</v>
      </c>
      <c r="J2543" s="2">
        <f>VLOOKUP(B2543,'Pascasarjana-'!$B$2:$L$249,9,FALSE)</f>
        <v>29</v>
      </c>
      <c r="K2543" s="2" t="e">
        <f>VLOOKUP(B2543,'Master TS'!$A$1:$E$1221,4,FALSE)</f>
        <v>#N/A</v>
      </c>
      <c r="L2543" s="2" t="e">
        <f>VLOOKUP(B2543,'Master TS'!$A$1:$E$1221,5,FALSE)</f>
        <v>#N/A</v>
      </c>
      <c r="M2543" s="2" t="s">
        <v>20</v>
      </c>
    </row>
    <row r="2544" spans="1:13" ht="12" customHeight="1">
      <c r="A2544" s="2">
        <v>2543</v>
      </c>
      <c r="B2544" s="2">
        <v>208020006</v>
      </c>
      <c r="C2544" s="2" t="s">
        <v>2610</v>
      </c>
      <c r="D2544" s="2" t="s">
        <v>2581</v>
      </c>
      <c r="E2544" s="2" t="s">
        <v>2510</v>
      </c>
      <c r="F2544" s="2" t="s">
        <v>112</v>
      </c>
      <c r="G2544" s="2" t="s">
        <v>18</v>
      </c>
      <c r="H2544" s="3">
        <v>45206.82712962963</v>
      </c>
      <c r="I2544" s="2" t="s">
        <v>23</v>
      </c>
      <c r="J2544" s="2">
        <f>VLOOKUP(B2544,'Pascasarjana-'!$B$2:$L$249,9,FALSE)</f>
        <v>30</v>
      </c>
      <c r="K2544" s="2" t="e">
        <f>VLOOKUP(B2544,'Master TS'!$A$1:$E$1221,4,FALSE)</f>
        <v>#N/A</v>
      </c>
      <c r="L2544" s="2" t="e">
        <f>VLOOKUP(B2544,'Master TS'!$A$1:$E$1221,5,FALSE)</f>
        <v>#N/A</v>
      </c>
      <c r="M2544" s="2" t="s">
        <v>20</v>
      </c>
    </row>
    <row r="2545" spans="1:13" ht="12" customHeight="1">
      <c r="A2545" s="2">
        <v>2544</v>
      </c>
      <c r="B2545" s="2">
        <v>208020054</v>
      </c>
      <c r="C2545" s="2" t="s">
        <v>2611</v>
      </c>
      <c r="D2545" s="2" t="s">
        <v>2581</v>
      </c>
      <c r="E2545" s="2" t="s">
        <v>2510</v>
      </c>
      <c r="F2545" s="2" t="s">
        <v>39</v>
      </c>
      <c r="G2545" s="2" t="s">
        <v>18</v>
      </c>
      <c r="H2545" s="3">
        <v>45207.836296296293</v>
      </c>
      <c r="I2545" s="2" t="s">
        <v>23</v>
      </c>
      <c r="J2545" s="2">
        <f>VLOOKUP(B2545,'Pascasarjana-'!$B$2:$L$249,9,FALSE)</f>
        <v>31</v>
      </c>
      <c r="K2545" s="2" t="e">
        <f>VLOOKUP(B2545,'Master TS'!$A$1:$E$1221,4,FALSE)</f>
        <v>#N/A</v>
      </c>
      <c r="L2545" s="2" t="e">
        <f>VLOOKUP(B2545,'Master TS'!$A$1:$E$1221,5,FALSE)</f>
        <v>#N/A</v>
      </c>
      <c r="M2545" s="2" t="s">
        <v>20</v>
      </c>
    </row>
    <row r="2546" spans="1:13" ht="12" customHeight="1">
      <c r="A2546" s="2">
        <v>2545</v>
      </c>
      <c r="B2546" s="2">
        <v>208020057</v>
      </c>
      <c r="C2546" s="2" t="s">
        <v>2612</v>
      </c>
      <c r="D2546" s="2" t="s">
        <v>2581</v>
      </c>
      <c r="E2546" s="2" t="s">
        <v>2510</v>
      </c>
      <c r="F2546" s="2" t="s">
        <v>112</v>
      </c>
      <c r="G2546" s="2" t="s">
        <v>18</v>
      </c>
      <c r="H2546" s="3">
        <v>45207.863356481481</v>
      </c>
      <c r="I2546" s="2" t="s">
        <v>26</v>
      </c>
      <c r="J2546" s="2">
        <f>VLOOKUP(B2546,'Pascasarjana-'!$B$2:$L$249,9,FALSE)</f>
        <v>32</v>
      </c>
      <c r="K2546" s="2" t="e">
        <f>VLOOKUP(B2546,'Master TS'!$A$1:$E$1221,4,FALSE)</f>
        <v>#N/A</v>
      </c>
      <c r="L2546" s="2" t="e">
        <f>VLOOKUP(B2546,'Master TS'!$A$1:$E$1221,5,FALSE)</f>
        <v>#N/A</v>
      </c>
      <c r="M2546" s="2" t="s">
        <v>20</v>
      </c>
    </row>
    <row r="2547" spans="1:13" ht="12" customHeight="1">
      <c r="A2547" s="2">
        <v>2546</v>
      </c>
      <c r="B2547" s="2">
        <v>198020004</v>
      </c>
      <c r="C2547" s="2" t="s">
        <v>2613</v>
      </c>
      <c r="D2547" s="2" t="s">
        <v>2581</v>
      </c>
      <c r="E2547" s="2" t="s">
        <v>2510</v>
      </c>
      <c r="F2547" s="2" t="s">
        <v>31</v>
      </c>
      <c r="G2547" s="2" t="s">
        <v>18</v>
      </c>
      <c r="H2547" s="3">
        <v>45208.56659722222</v>
      </c>
      <c r="I2547" s="2" t="s">
        <v>23</v>
      </c>
      <c r="J2547" s="2">
        <f>VLOOKUP(B2547,'Pascasarjana-'!$B$2:$L$249,9,FALSE)</f>
        <v>33</v>
      </c>
      <c r="K2547" s="2" t="e">
        <f>VLOOKUP(B2547,'Master TS'!$A$1:$E$1221,4,FALSE)</f>
        <v>#N/A</v>
      </c>
      <c r="L2547" s="2" t="e">
        <f>VLOOKUP(B2547,'Master TS'!$A$1:$E$1221,5,FALSE)</f>
        <v>#N/A</v>
      </c>
      <c r="M2547" s="2" t="s">
        <v>20</v>
      </c>
    </row>
    <row r="2548" spans="1:13" ht="12" customHeight="1">
      <c r="A2548" s="2">
        <v>2547</v>
      </c>
      <c r="B2548" s="2">
        <v>218020146</v>
      </c>
      <c r="C2548" s="2" t="s">
        <v>2614</v>
      </c>
      <c r="D2548" s="2" t="s">
        <v>2581</v>
      </c>
      <c r="E2548" s="2" t="s">
        <v>2510</v>
      </c>
      <c r="F2548" s="2" t="s">
        <v>34</v>
      </c>
      <c r="G2548" s="2" t="s">
        <v>18</v>
      </c>
      <c r="H2548" s="3">
        <v>45208.584930555553</v>
      </c>
      <c r="I2548" s="2" t="s">
        <v>23</v>
      </c>
      <c r="J2548" s="2">
        <f>VLOOKUP(B2548,'Pascasarjana-'!$B$2:$L$249,9,FALSE)</f>
        <v>34</v>
      </c>
      <c r="K2548" s="2" t="e">
        <f>VLOOKUP(B2548,'Master TS'!$A$1:$E$1221,4,FALSE)</f>
        <v>#N/A</v>
      </c>
      <c r="L2548" s="2" t="e">
        <f>VLOOKUP(B2548,'Master TS'!$A$1:$E$1221,5,FALSE)</f>
        <v>#N/A</v>
      </c>
      <c r="M2548" s="2" t="s">
        <v>20</v>
      </c>
    </row>
    <row r="2549" spans="1:13" ht="12" customHeight="1">
      <c r="A2549" s="2">
        <v>2548</v>
      </c>
      <c r="B2549" s="2">
        <v>208020102</v>
      </c>
      <c r="C2549" s="2" t="s">
        <v>2615</v>
      </c>
      <c r="D2549" s="2" t="s">
        <v>2581</v>
      </c>
      <c r="E2549" s="2" t="s">
        <v>2510</v>
      </c>
      <c r="F2549" s="2" t="s">
        <v>31</v>
      </c>
      <c r="G2549" s="2" t="s">
        <v>18</v>
      </c>
      <c r="H2549" s="3">
        <v>45208.651932870373</v>
      </c>
      <c r="I2549" s="2" t="s">
        <v>23</v>
      </c>
      <c r="J2549" s="2">
        <f>VLOOKUP(B2549,'Pascasarjana-'!$B$2:$L$249,9,FALSE)</f>
        <v>35</v>
      </c>
      <c r="K2549" s="2" t="e">
        <f>VLOOKUP(B2549,'Master TS'!$A$1:$E$1221,4,FALSE)</f>
        <v>#N/A</v>
      </c>
      <c r="L2549" s="2" t="e">
        <f>VLOOKUP(B2549,'Master TS'!$A$1:$E$1221,5,FALSE)</f>
        <v>#N/A</v>
      </c>
      <c r="M2549" s="2" t="s">
        <v>20</v>
      </c>
    </row>
    <row r="2550" spans="1:13" ht="12" customHeight="1">
      <c r="A2550" s="2">
        <v>2549</v>
      </c>
      <c r="B2550" s="2">
        <v>198020104</v>
      </c>
      <c r="C2550" s="2" t="s">
        <v>2616</v>
      </c>
      <c r="D2550" s="2" t="s">
        <v>2581</v>
      </c>
      <c r="E2550" s="2" t="s">
        <v>2510</v>
      </c>
      <c r="F2550" s="2" t="s">
        <v>25</v>
      </c>
      <c r="G2550" s="2" t="s">
        <v>18</v>
      </c>
      <c r="H2550" s="3">
        <v>45208.670208333337</v>
      </c>
      <c r="I2550" s="2" t="s">
        <v>23</v>
      </c>
      <c r="J2550" s="2">
        <f>VLOOKUP(B2550,'Pascasarjana-'!$B$2:$L$249,9,FALSE)</f>
        <v>36</v>
      </c>
      <c r="K2550" s="2" t="e">
        <f>VLOOKUP(B2550,'Master TS'!$A$1:$E$1221,4,FALSE)</f>
        <v>#N/A</v>
      </c>
      <c r="L2550" s="2" t="e">
        <f>VLOOKUP(B2550,'Master TS'!$A$1:$E$1221,5,FALSE)</f>
        <v>#N/A</v>
      </c>
      <c r="M2550" s="2" t="s">
        <v>20</v>
      </c>
    </row>
    <row r="2551" spans="1:13" ht="12" customHeight="1">
      <c r="A2551" s="2">
        <v>2550</v>
      </c>
      <c r="B2551" s="2">
        <v>198020075</v>
      </c>
      <c r="C2551" s="2" t="s">
        <v>2617</v>
      </c>
      <c r="D2551" s="2" t="s">
        <v>2581</v>
      </c>
      <c r="E2551" s="2" t="s">
        <v>2510</v>
      </c>
      <c r="F2551" s="2" t="s">
        <v>25</v>
      </c>
      <c r="G2551" s="2" t="s">
        <v>18</v>
      </c>
      <c r="H2551" s="3">
        <v>45208.694594907407</v>
      </c>
      <c r="I2551" s="2" t="s">
        <v>23</v>
      </c>
      <c r="J2551" s="2">
        <f>VLOOKUP(B2551,'Pascasarjana-'!$B$2:$L$249,9,FALSE)</f>
        <v>37</v>
      </c>
      <c r="K2551" s="2" t="e">
        <f>VLOOKUP(B2551,'Master TS'!$A$1:$E$1221,4,FALSE)</f>
        <v>#N/A</v>
      </c>
      <c r="L2551" s="2" t="e">
        <f>VLOOKUP(B2551,'Master TS'!$A$1:$E$1221,5,FALSE)</f>
        <v>#N/A</v>
      </c>
      <c r="M2551" s="2" t="s">
        <v>20</v>
      </c>
    </row>
    <row r="2552" spans="1:13" ht="12" customHeight="1">
      <c r="A2552" s="2">
        <v>2551</v>
      </c>
      <c r="B2552" s="2">
        <v>208020196</v>
      </c>
      <c r="C2552" s="2" t="s">
        <v>2618</v>
      </c>
      <c r="D2552" s="2" t="s">
        <v>2581</v>
      </c>
      <c r="E2552" s="2" t="s">
        <v>2510</v>
      </c>
      <c r="F2552" s="2" t="s">
        <v>25</v>
      </c>
      <c r="G2552" s="2" t="s">
        <v>18</v>
      </c>
      <c r="H2552" s="3">
        <v>45208.706712962965</v>
      </c>
      <c r="I2552" s="2" t="s">
        <v>42</v>
      </c>
      <c r="J2552" s="2">
        <f>VLOOKUP(B2552,'Pascasarjana-'!$B$2:$L$249,9,FALSE)</f>
        <v>38</v>
      </c>
      <c r="K2552" s="2" t="e">
        <f>VLOOKUP(B2552,'Master TS'!$A$1:$E$1221,4,FALSE)</f>
        <v>#N/A</v>
      </c>
      <c r="L2552" s="2" t="e">
        <f>VLOOKUP(B2552,'Master TS'!$A$1:$E$1221,5,FALSE)</f>
        <v>#N/A</v>
      </c>
      <c r="M2552" s="2" t="s">
        <v>20</v>
      </c>
    </row>
    <row r="2553" spans="1:13" ht="12" customHeight="1">
      <c r="A2553" s="2">
        <v>2552</v>
      </c>
      <c r="B2553" s="2">
        <v>198020064</v>
      </c>
      <c r="C2553" s="2" t="s">
        <v>2619</v>
      </c>
      <c r="D2553" s="2" t="s">
        <v>2581</v>
      </c>
      <c r="E2553" s="2" t="s">
        <v>2510</v>
      </c>
      <c r="F2553" s="2" t="s">
        <v>34</v>
      </c>
      <c r="G2553" s="2" t="s">
        <v>18</v>
      </c>
      <c r="H2553" s="3">
        <v>45208.726388888892</v>
      </c>
      <c r="I2553" s="2" t="s">
        <v>23</v>
      </c>
      <c r="J2553" s="2">
        <f>VLOOKUP(B2553,'Pascasarjana-'!$B$2:$L$249,9,FALSE)</f>
        <v>39</v>
      </c>
      <c r="K2553" s="2" t="e">
        <f>VLOOKUP(B2553,'Master TS'!$A$1:$E$1221,4,FALSE)</f>
        <v>#N/A</v>
      </c>
      <c r="L2553" s="2" t="e">
        <f>VLOOKUP(B2553,'Master TS'!$A$1:$E$1221,5,FALSE)</f>
        <v>#N/A</v>
      </c>
      <c r="M2553" s="2" t="s">
        <v>20</v>
      </c>
    </row>
    <row r="2554" spans="1:13" ht="12" customHeight="1">
      <c r="A2554" s="2">
        <v>2553</v>
      </c>
      <c r="B2554" s="2">
        <v>198020046</v>
      </c>
      <c r="C2554" s="2" t="s">
        <v>2620</v>
      </c>
      <c r="D2554" s="2" t="s">
        <v>2581</v>
      </c>
      <c r="E2554" s="2" t="s">
        <v>2510</v>
      </c>
      <c r="F2554" s="2" t="s">
        <v>17</v>
      </c>
      <c r="G2554" s="2" t="s">
        <v>18</v>
      </c>
      <c r="H2554" s="3">
        <v>45208.731319444443</v>
      </c>
      <c r="I2554" s="2" t="s">
        <v>23</v>
      </c>
      <c r="J2554" s="2">
        <f>VLOOKUP(B2554,'Pascasarjana-'!$B$2:$L$249,9,FALSE)</f>
        <v>40</v>
      </c>
      <c r="K2554" s="2" t="e">
        <f>VLOOKUP(B2554,'Master TS'!$A$1:$E$1221,4,FALSE)</f>
        <v>#N/A</v>
      </c>
      <c r="L2554" s="2" t="e">
        <f>VLOOKUP(B2554,'Master TS'!$A$1:$E$1221,5,FALSE)</f>
        <v>#N/A</v>
      </c>
      <c r="M2554" s="2" t="s">
        <v>20</v>
      </c>
    </row>
    <row r="2555" spans="1:13" ht="12" customHeight="1">
      <c r="A2555" s="2">
        <v>2554</v>
      </c>
      <c r="B2555" s="2">
        <v>198020147</v>
      </c>
      <c r="C2555" s="2" t="s">
        <v>2621</v>
      </c>
      <c r="D2555" s="2" t="s">
        <v>2581</v>
      </c>
      <c r="E2555" s="2" t="s">
        <v>2510</v>
      </c>
      <c r="F2555" s="2" t="s">
        <v>22</v>
      </c>
      <c r="G2555" s="2" t="s">
        <v>18</v>
      </c>
      <c r="H2555" s="3">
        <v>45208.780891203707</v>
      </c>
      <c r="I2555" s="2" t="s">
        <v>23</v>
      </c>
      <c r="J2555" s="2">
        <f>VLOOKUP(B2555,'Pascasarjana-'!$B$2:$L$249,9,FALSE)</f>
        <v>41</v>
      </c>
      <c r="K2555" s="2" t="e">
        <f>VLOOKUP(B2555,'Master TS'!$A$1:$E$1221,4,FALSE)</f>
        <v>#N/A</v>
      </c>
      <c r="L2555" s="2" t="e">
        <f>VLOOKUP(B2555,'Master TS'!$A$1:$E$1221,5,FALSE)</f>
        <v>#N/A</v>
      </c>
      <c r="M2555" s="2" t="s">
        <v>20</v>
      </c>
    </row>
    <row r="2556" spans="1:13" ht="12" customHeight="1">
      <c r="A2556" s="2">
        <v>2555</v>
      </c>
      <c r="B2556" s="2">
        <v>218020061</v>
      </c>
      <c r="C2556" s="2" t="s">
        <v>2622</v>
      </c>
      <c r="D2556" s="2" t="s">
        <v>2581</v>
      </c>
      <c r="E2556" s="2" t="s">
        <v>2510</v>
      </c>
      <c r="F2556" s="2" t="s">
        <v>17</v>
      </c>
      <c r="G2556" s="2" t="s">
        <v>18</v>
      </c>
      <c r="H2556" s="3">
        <v>45208.782893518517</v>
      </c>
      <c r="I2556" s="2" t="s">
        <v>42</v>
      </c>
      <c r="J2556" s="2">
        <f>VLOOKUP(B2556,'Pascasarjana-'!$B$2:$L$249,9,FALSE)</f>
        <v>42</v>
      </c>
      <c r="K2556" s="2" t="e">
        <f>VLOOKUP(B2556,'Master TS'!$A$1:$E$1221,4,FALSE)</f>
        <v>#N/A</v>
      </c>
      <c r="L2556" s="2" t="e">
        <f>VLOOKUP(B2556,'Master TS'!$A$1:$E$1221,5,FALSE)</f>
        <v>#N/A</v>
      </c>
      <c r="M2556" s="2" t="s">
        <v>20</v>
      </c>
    </row>
    <row r="2557" spans="1:13" ht="12" customHeight="1">
      <c r="A2557" s="2">
        <v>2556</v>
      </c>
      <c r="B2557" s="2">
        <v>198020130</v>
      </c>
      <c r="C2557" s="2" t="s">
        <v>2623</v>
      </c>
      <c r="D2557" s="2" t="s">
        <v>2581</v>
      </c>
      <c r="E2557" s="2" t="s">
        <v>2510</v>
      </c>
      <c r="F2557" s="2" t="s">
        <v>112</v>
      </c>
      <c r="G2557" s="2" t="s">
        <v>18</v>
      </c>
      <c r="H2557" s="3">
        <v>45208.840057870373</v>
      </c>
      <c r="I2557" s="2" t="s">
        <v>23</v>
      </c>
      <c r="J2557" s="2">
        <f>VLOOKUP(B2557,'Pascasarjana-'!$B$2:$L$249,9,FALSE)</f>
        <v>43</v>
      </c>
      <c r="K2557" s="2" t="e">
        <f>VLOOKUP(B2557,'Master TS'!$A$1:$E$1221,4,FALSE)</f>
        <v>#N/A</v>
      </c>
      <c r="L2557" s="2" t="e">
        <f>VLOOKUP(B2557,'Master TS'!$A$1:$E$1221,5,FALSE)</f>
        <v>#N/A</v>
      </c>
      <c r="M2557" s="2" t="s">
        <v>20</v>
      </c>
    </row>
    <row r="2558" spans="1:13" ht="12" customHeight="1">
      <c r="A2558" s="2">
        <v>2557</v>
      </c>
      <c r="B2558" s="2">
        <v>208020209</v>
      </c>
      <c r="C2558" s="2" t="s">
        <v>2624</v>
      </c>
      <c r="D2558" s="2" t="s">
        <v>2581</v>
      </c>
      <c r="E2558" s="2" t="s">
        <v>2510</v>
      </c>
      <c r="F2558" s="2" t="s">
        <v>112</v>
      </c>
      <c r="G2558" s="2" t="s">
        <v>18</v>
      </c>
      <c r="H2558" s="3">
        <v>45208.840636574074</v>
      </c>
      <c r="I2558" s="2" t="s">
        <v>23</v>
      </c>
      <c r="J2558" s="2">
        <f>VLOOKUP(B2558,'Pascasarjana-'!$B$2:$L$249,9,FALSE)</f>
        <v>44</v>
      </c>
      <c r="K2558" s="2" t="e">
        <f>VLOOKUP(B2558,'Master TS'!$A$1:$E$1221,4,FALSE)</f>
        <v>#N/A</v>
      </c>
      <c r="L2558" s="2" t="e">
        <f>VLOOKUP(B2558,'Master TS'!$A$1:$E$1221,5,FALSE)</f>
        <v>#N/A</v>
      </c>
      <c r="M2558" s="2" t="s">
        <v>20</v>
      </c>
    </row>
    <row r="2559" spans="1:13" ht="12" customHeight="1">
      <c r="A2559" s="2">
        <v>2558</v>
      </c>
      <c r="B2559" s="2">
        <v>208020204</v>
      </c>
      <c r="C2559" s="2" t="s">
        <v>2625</v>
      </c>
      <c r="D2559" s="2" t="s">
        <v>2581</v>
      </c>
      <c r="E2559" s="2" t="s">
        <v>2510</v>
      </c>
      <c r="F2559" s="2" t="s">
        <v>34</v>
      </c>
      <c r="G2559" s="2" t="s">
        <v>18</v>
      </c>
      <c r="H2559" s="3">
        <v>45208.91196759259</v>
      </c>
      <c r="I2559" s="2" t="s">
        <v>42</v>
      </c>
      <c r="J2559" s="2">
        <f>VLOOKUP(B2559,'Pascasarjana-'!$B$2:$L$249,9,FALSE)</f>
        <v>45</v>
      </c>
      <c r="K2559" s="2" t="e">
        <f>VLOOKUP(B2559,'Master TS'!$A$1:$E$1221,4,FALSE)</f>
        <v>#N/A</v>
      </c>
      <c r="L2559" s="2" t="e">
        <f>VLOOKUP(B2559,'Master TS'!$A$1:$E$1221,5,FALSE)</f>
        <v>#N/A</v>
      </c>
      <c r="M2559" s="2" t="s">
        <v>20</v>
      </c>
    </row>
    <row r="2560" spans="1:13" ht="12" customHeight="1">
      <c r="A2560" s="2">
        <v>2559</v>
      </c>
      <c r="B2560" s="2">
        <v>198020069</v>
      </c>
      <c r="C2560" s="2" t="s">
        <v>2626</v>
      </c>
      <c r="D2560" s="2" t="s">
        <v>2581</v>
      </c>
      <c r="E2560" s="2" t="s">
        <v>2510</v>
      </c>
      <c r="F2560" s="2" t="s">
        <v>25</v>
      </c>
      <c r="G2560" s="2" t="s">
        <v>18</v>
      </c>
      <c r="H2560" s="3">
        <v>45209.416863425926</v>
      </c>
      <c r="I2560" s="2" t="s">
        <v>23</v>
      </c>
      <c r="J2560" s="2">
        <f>VLOOKUP(B2560,'Pascasarjana-'!$B$2:$L$249,9,FALSE)</f>
        <v>46</v>
      </c>
      <c r="K2560" s="2" t="e">
        <f>VLOOKUP(B2560,'Master TS'!$A$1:$E$1221,4,FALSE)</f>
        <v>#N/A</v>
      </c>
      <c r="L2560" s="2" t="e">
        <f>VLOOKUP(B2560,'Master TS'!$A$1:$E$1221,5,FALSE)</f>
        <v>#N/A</v>
      </c>
      <c r="M2560" s="2" t="s">
        <v>20</v>
      </c>
    </row>
    <row r="2561" spans="1:13" ht="12" customHeight="1">
      <c r="A2561" s="2">
        <v>2560</v>
      </c>
      <c r="B2561" s="2">
        <v>198020068</v>
      </c>
      <c r="C2561" s="2" t="s">
        <v>2627</v>
      </c>
      <c r="D2561" s="2" t="s">
        <v>2581</v>
      </c>
      <c r="E2561" s="2" t="s">
        <v>2510</v>
      </c>
      <c r="F2561" s="2" t="s">
        <v>17</v>
      </c>
      <c r="G2561" s="2" t="s">
        <v>18</v>
      </c>
      <c r="H2561" s="3">
        <v>45209.430231481485</v>
      </c>
      <c r="I2561" s="2" t="s">
        <v>23</v>
      </c>
      <c r="J2561" s="2">
        <f>VLOOKUP(B2561,'Pascasarjana-'!$B$2:$L$249,9,FALSE)</f>
        <v>47</v>
      </c>
      <c r="K2561" s="2" t="e">
        <f>VLOOKUP(B2561,'Master TS'!$A$1:$E$1221,4,FALSE)</f>
        <v>#N/A</v>
      </c>
      <c r="L2561" s="2" t="e">
        <f>VLOOKUP(B2561,'Master TS'!$A$1:$E$1221,5,FALSE)</f>
        <v>#N/A</v>
      </c>
      <c r="M2561" s="2" t="s">
        <v>20</v>
      </c>
    </row>
    <row r="2562" spans="1:13" ht="12" customHeight="1">
      <c r="A2562" s="2">
        <v>2561</v>
      </c>
      <c r="B2562" s="2">
        <v>198020032</v>
      </c>
      <c r="C2562" s="2" t="s">
        <v>2628</v>
      </c>
      <c r="D2562" s="2" t="s">
        <v>2581</v>
      </c>
      <c r="E2562" s="2" t="s">
        <v>2510</v>
      </c>
      <c r="F2562" s="2" t="s">
        <v>22</v>
      </c>
      <c r="G2562" s="2" t="s">
        <v>18</v>
      </c>
      <c r="H2562" s="3">
        <v>45209.431018518517</v>
      </c>
      <c r="I2562" s="2" t="s">
        <v>23</v>
      </c>
      <c r="J2562" s="2">
        <f>VLOOKUP(B2562,'Pascasarjana-'!$B$2:$L$249,9,FALSE)</f>
        <v>48</v>
      </c>
      <c r="K2562" s="2" t="e">
        <f>VLOOKUP(B2562,'Master TS'!$A$1:$E$1221,4,FALSE)</f>
        <v>#N/A</v>
      </c>
      <c r="L2562" s="2" t="e">
        <f>VLOOKUP(B2562,'Master TS'!$A$1:$E$1221,5,FALSE)</f>
        <v>#N/A</v>
      </c>
      <c r="M2562" s="2" t="s">
        <v>20</v>
      </c>
    </row>
    <row r="2563" spans="1:13" ht="12" customHeight="1">
      <c r="A2563" s="2">
        <v>2562</v>
      </c>
      <c r="B2563" s="2">
        <v>198020040</v>
      </c>
      <c r="C2563" s="2" t="s">
        <v>2629</v>
      </c>
      <c r="D2563" s="2" t="s">
        <v>2581</v>
      </c>
      <c r="E2563" s="2" t="s">
        <v>2510</v>
      </c>
      <c r="F2563" s="2" t="s">
        <v>17</v>
      </c>
      <c r="G2563" s="2" t="s">
        <v>18</v>
      </c>
      <c r="H2563" s="3">
        <v>45209.43787037037</v>
      </c>
      <c r="I2563" s="2" t="s">
        <v>23</v>
      </c>
      <c r="J2563" s="2">
        <f>VLOOKUP(B2563,'Pascasarjana-'!$B$2:$L$249,9,FALSE)</f>
        <v>49</v>
      </c>
      <c r="K2563" s="2" t="e">
        <f>VLOOKUP(B2563,'Master TS'!$A$1:$E$1221,4,FALSE)</f>
        <v>#N/A</v>
      </c>
      <c r="L2563" s="2" t="e">
        <f>VLOOKUP(B2563,'Master TS'!$A$1:$E$1221,5,FALSE)</f>
        <v>#N/A</v>
      </c>
      <c r="M2563" s="2" t="s">
        <v>20</v>
      </c>
    </row>
    <row r="2564" spans="1:13" ht="12" customHeight="1">
      <c r="A2564" s="2">
        <v>2563</v>
      </c>
      <c r="B2564" s="2">
        <v>198020098</v>
      </c>
      <c r="C2564" s="2" t="s">
        <v>2630</v>
      </c>
      <c r="D2564" s="2" t="s">
        <v>2581</v>
      </c>
      <c r="E2564" s="2" t="s">
        <v>2510</v>
      </c>
      <c r="F2564" s="2" t="s">
        <v>22</v>
      </c>
      <c r="G2564" s="2" t="s">
        <v>18</v>
      </c>
      <c r="H2564" s="3">
        <v>45209.473645833335</v>
      </c>
      <c r="I2564" s="2" t="s">
        <v>23</v>
      </c>
      <c r="J2564" s="2">
        <f>VLOOKUP(B2564,'Pascasarjana-'!$B$2:$L$249,9,FALSE)</f>
        <v>50</v>
      </c>
      <c r="K2564" s="2" t="e">
        <f>VLOOKUP(B2564,'Master TS'!$A$1:$E$1221,4,FALSE)</f>
        <v>#N/A</v>
      </c>
      <c r="L2564" s="2" t="e">
        <f>VLOOKUP(B2564,'Master TS'!$A$1:$E$1221,5,FALSE)</f>
        <v>#N/A</v>
      </c>
      <c r="M2564" s="2" t="s">
        <v>20</v>
      </c>
    </row>
    <row r="2565" spans="1:13" ht="12" customHeight="1">
      <c r="A2565" s="2">
        <v>2564</v>
      </c>
      <c r="B2565" s="2">
        <v>208020021</v>
      </c>
      <c r="C2565" s="2" t="s">
        <v>2631</v>
      </c>
      <c r="D2565" s="2" t="s">
        <v>2581</v>
      </c>
      <c r="E2565" s="2" t="s">
        <v>2510</v>
      </c>
      <c r="F2565" s="2" t="s">
        <v>17</v>
      </c>
      <c r="G2565" s="2" t="s">
        <v>18</v>
      </c>
      <c r="H2565" s="3">
        <v>45209.576319444444</v>
      </c>
      <c r="I2565" s="2" t="s">
        <v>42</v>
      </c>
      <c r="J2565" s="2">
        <f>VLOOKUP(B2565,'Pascasarjana-'!$B$2:$L$249,9,FALSE)</f>
        <v>51</v>
      </c>
      <c r="K2565" s="2" t="e">
        <f>VLOOKUP(B2565,'Master TS'!$A$1:$E$1221,4,FALSE)</f>
        <v>#N/A</v>
      </c>
      <c r="L2565" s="2" t="e">
        <f>VLOOKUP(B2565,'Master TS'!$A$1:$E$1221,5,FALSE)</f>
        <v>#N/A</v>
      </c>
      <c r="M2565" s="2" t="s">
        <v>20</v>
      </c>
    </row>
    <row r="2566" spans="1:13" ht="12" customHeight="1">
      <c r="A2566" s="2">
        <v>2565</v>
      </c>
      <c r="B2566" s="2">
        <v>208020138</v>
      </c>
      <c r="C2566" s="2" t="s">
        <v>2632</v>
      </c>
      <c r="D2566" s="2" t="s">
        <v>2581</v>
      </c>
      <c r="E2566" s="2" t="s">
        <v>2510</v>
      </c>
      <c r="F2566" s="2" t="s">
        <v>22</v>
      </c>
      <c r="G2566" s="2" t="s">
        <v>18</v>
      </c>
      <c r="H2566" s="3">
        <v>45209.584988425922</v>
      </c>
      <c r="I2566" s="2" t="s">
        <v>42</v>
      </c>
      <c r="J2566" s="2">
        <f>VLOOKUP(B2566,'Pascasarjana-'!$B$2:$L$249,9,FALSE)</f>
        <v>52</v>
      </c>
      <c r="K2566" s="2" t="e">
        <f>VLOOKUP(B2566,'Master TS'!$A$1:$E$1221,4,FALSE)</f>
        <v>#N/A</v>
      </c>
      <c r="L2566" s="2" t="e">
        <f>VLOOKUP(B2566,'Master TS'!$A$1:$E$1221,5,FALSE)</f>
        <v>#N/A</v>
      </c>
      <c r="M2566" s="2" t="s">
        <v>20</v>
      </c>
    </row>
    <row r="2567" spans="1:13" ht="12" customHeight="1">
      <c r="A2567" s="2">
        <v>2566</v>
      </c>
      <c r="B2567" s="2">
        <v>208020123</v>
      </c>
      <c r="C2567" s="2" t="s">
        <v>2633</v>
      </c>
      <c r="D2567" s="2" t="s">
        <v>2581</v>
      </c>
      <c r="E2567" s="2" t="s">
        <v>2510</v>
      </c>
      <c r="F2567" s="2" t="s">
        <v>17</v>
      </c>
      <c r="G2567" s="2" t="s">
        <v>18</v>
      </c>
      <c r="H2567" s="3">
        <v>45209.597569444442</v>
      </c>
      <c r="I2567" s="2" t="s">
        <v>42</v>
      </c>
      <c r="J2567" s="2">
        <f>VLOOKUP(B2567,'Pascasarjana-'!$B$2:$L$249,9,FALSE)</f>
        <v>53</v>
      </c>
      <c r="K2567" s="2" t="e">
        <f>VLOOKUP(B2567,'Master TS'!$A$1:$E$1221,4,FALSE)</f>
        <v>#N/A</v>
      </c>
      <c r="L2567" s="2" t="e">
        <f>VLOOKUP(B2567,'Master TS'!$A$1:$E$1221,5,FALSE)</f>
        <v>#N/A</v>
      </c>
      <c r="M2567" s="2" t="s">
        <v>20</v>
      </c>
    </row>
    <row r="2568" spans="1:13" ht="12" customHeight="1">
      <c r="A2568" s="2">
        <v>2567</v>
      </c>
      <c r="B2568" s="2">
        <v>198020059</v>
      </c>
      <c r="C2568" s="2" t="s">
        <v>2634</v>
      </c>
      <c r="D2568" s="2" t="s">
        <v>2581</v>
      </c>
      <c r="E2568" s="2" t="s">
        <v>2510</v>
      </c>
      <c r="F2568" s="2" t="s">
        <v>17</v>
      </c>
      <c r="G2568" s="2" t="s">
        <v>18</v>
      </c>
      <c r="H2568" s="3">
        <v>45209.603530092594</v>
      </c>
      <c r="I2568" s="2" t="s">
        <v>370</v>
      </c>
      <c r="J2568" s="2">
        <f>VLOOKUP(B2568,'Pascasarjana-'!$B$2:$L$249,9,FALSE)</f>
        <v>54</v>
      </c>
      <c r="K2568" s="2" t="e">
        <f>VLOOKUP(B2568,'Master TS'!$A$1:$E$1221,4,FALSE)</f>
        <v>#N/A</v>
      </c>
      <c r="L2568" s="2" t="e">
        <f>VLOOKUP(B2568,'Master TS'!$A$1:$E$1221,5,FALSE)</f>
        <v>#N/A</v>
      </c>
      <c r="M2568" s="2" t="s">
        <v>20</v>
      </c>
    </row>
    <row r="2569" spans="1:13" ht="12" customHeight="1">
      <c r="A2569" s="2">
        <v>2568</v>
      </c>
      <c r="B2569" s="2">
        <v>208020215</v>
      </c>
      <c r="C2569" s="2" t="s">
        <v>2635</v>
      </c>
      <c r="D2569" s="2" t="s">
        <v>2581</v>
      </c>
      <c r="E2569" s="2" t="s">
        <v>2510</v>
      </c>
      <c r="F2569" s="2" t="s">
        <v>22</v>
      </c>
      <c r="G2569" s="2" t="s">
        <v>18</v>
      </c>
      <c r="H2569" s="3">
        <v>45209.689189814817</v>
      </c>
      <c r="I2569" s="2" t="s">
        <v>42</v>
      </c>
      <c r="J2569" s="2">
        <f>VLOOKUP(B2569,'Pascasarjana-'!$B$2:$L$249,9,FALSE)</f>
        <v>55</v>
      </c>
      <c r="K2569" s="2" t="e">
        <f>VLOOKUP(B2569,'Master TS'!$A$1:$E$1221,4,FALSE)</f>
        <v>#N/A</v>
      </c>
      <c r="L2569" s="2" t="e">
        <f>VLOOKUP(B2569,'Master TS'!$A$1:$E$1221,5,FALSE)</f>
        <v>#N/A</v>
      </c>
      <c r="M2569" s="2" t="s">
        <v>20</v>
      </c>
    </row>
    <row r="2570" spans="1:13" ht="12" customHeight="1">
      <c r="A2570" s="2">
        <v>2569</v>
      </c>
      <c r="B2570" s="2">
        <v>198020023</v>
      </c>
      <c r="C2570" s="2" t="s">
        <v>2636</v>
      </c>
      <c r="D2570" s="2" t="s">
        <v>2581</v>
      </c>
      <c r="E2570" s="2" t="s">
        <v>2510</v>
      </c>
      <c r="F2570" s="2" t="s">
        <v>22</v>
      </c>
      <c r="G2570" s="2" t="s">
        <v>18</v>
      </c>
      <c r="H2570" s="3">
        <v>45209.752025462964</v>
      </c>
      <c r="I2570" s="2" t="s">
        <v>23</v>
      </c>
      <c r="J2570" s="2">
        <f>VLOOKUP(B2570,'Pascasarjana-'!$B$2:$L$249,9,FALSE)</f>
        <v>56</v>
      </c>
      <c r="K2570" s="2" t="e">
        <f>VLOOKUP(B2570,'Master TS'!$A$1:$E$1221,4,FALSE)</f>
        <v>#N/A</v>
      </c>
      <c r="L2570" s="2" t="e">
        <f>VLOOKUP(B2570,'Master TS'!$A$1:$E$1221,5,FALSE)</f>
        <v>#N/A</v>
      </c>
      <c r="M2570" s="2" t="s">
        <v>20</v>
      </c>
    </row>
    <row r="2571" spans="1:13" ht="12" customHeight="1">
      <c r="A2571" s="2">
        <v>2570</v>
      </c>
      <c r="B2571" s="2">
        <v>198020070</v>
      </c>
      <c r="C2571" s="2" t="s">
        <v>2637</v>
      </c>
      <c r="D2571" s="2" t="s">
        <v>2581</v>
      </c>
      <c r="E2571" s="2" t="s">
        <v>2510</v>
      </c>
      <c r="F2571" s="2" t="s">
        <v>22</v>
      </c>
      <c r="G2571" s="2" t="s">
        <v>18</v>
      </c>
      <c r="H2571" s="3">
        <v>45209.914004629631</v>
      </c>
      <c r="I2571" s="2" t="s">
        <v>23</v>
      </c>
      <c r="J2571" s="2">
        <f>VLOOKUP(B2571,'Pascasarjana-'!$B$2:$L$249,9,FALSE)</f>
        <v>57</v>
      </c>
      <c r="K2571" s="2" t="e">
        <f>VLOOKUP(B2571,'Master TS'!$A$1:$E$1221,4,FALSE)</f>
        <v>#N/A</v>
      </c>
      <c r="L2571" s="2" t="e">
        <f>VLOOKUP(B2571,'Master TS'!$A$1:$E$1221,5,FALSE)</f>
        <v>#N/A</v>
      </c>
      <c r="M2571" s="2" t="s">
        <v>20</v>
      </c>
    </row>
    <row r="2572" spans="1:13" ht="12" customHeight="1">
      <c r="A2572" s="2">
        <v>2571</v>
      </c>
      <c r="B2572" s="2">
        <v>208020087</v>
      </c>
      <c r="C2572" s="2" t="s">
        <v>2638</v>
      </c>
      <c r="D2572" s="2" t="s">
        <v>2581</v>
      </c>
      <c r="E2572" s="2" t="s">
        <v>2510</v>
      </c>
      <c r="F2572" s="2" t="s">
        <v>22</v>
      </c>
      <c r="G2572" s="2" t="s">
        <v>18</v>
      </c>
      <c r="H2572" s="3">
        <v>45210.460023148145</v>
      </c>
      <c r="I2572" s="2" t="s">
        <v>42</v>
      </c>
      <c r="J2572" s="2">
        <f>VLOOKUP(B2572,'Pascasarjana-'!$B$2:$L$249,9,FALSE)</f>
        <v>58</v>
      </c>
      <c r="K2572" s="2" t="e">
        <f>VLOOKUP(B2572,'Master TS'!$A$1:$E$1221,4,FALSE)</f>
        <v>#N/A</v>
      </c>
      <c r="L2572" s="2" t="e">
        <f>VLOOKUP(B2572,'Master TS'!$A$1:$E$1221,5,FALSE)</f>
        <v>#N/A</v>
      </c>
      <c r="M2572" s="2" t="s">
        <v>20</v>
      </c>
    </row>
    <row r="2573" spans="1:13" ht="12" customHeight="1">
      <c r="A2573" s="2">
        <v>2572</v>
      </c>
      <c r="B2573" s="2">
        <v>198020108</v>
      </c>
      <c r="C2573" s="2" t="s">
        <v>2639</v>
      </c>
      <c r="D2573" s="2" t="s">
        <v>2581</v>
      </c>
      <c r="E2573" s="2" t="s">
        <v>2510</v>
      </c>
      <c r="F2573" s="2" t="s">
        <v>22</v>
      </c>
      <c r="G2573" s="2" t="s">
        <v>18</v>
      </c>
      <c r="H2573" s="3">
        <v>45211.678842592592</v>
      </c>
      <c r="I2573" s="2" t="s">
        <v>23</v>
      </c>
      <c r="J2573" s="2">
        <f>VLOOKUP(B2573,'Pascasarjana-'!$B$2:$L$249,9,FALSE)</f>
        <v>59</v>
      </c>
      <c r="K2573" s="2" t="e">
        <f>VLOOKUP(B2573,'Master TS'!$A$1:$E$1221,4,FALSE)</f>
        <v>#N/A</v>
      </c>
      <c r="L2573" s="2" t="e">
        <f>VLOOKUP(B2573,'Master TS'!$A$1:$E$1221,5,FALSE)</f>
        <v>#N/A</v>
      </c>
      <c r="M2573" s="2" t="s">
        <v>20</v>
      </c>
    </row>
    <row r="2574" spans="1:13" ht="12" customHeight="1">
      <c r="A2574" s="2">
        <v>2573</v>
      </c>
      <c r="B2574" s="2">
        <v>208020233</v>
      </c>
      <c r="C2574" s="2" t="s">
        <v>2640</v>
      </c>
      <c r="D2574" s="2" t="s">
        <v>2581</v>
      </c>
      <c r="E2574" s="2" t="s">
        <v>2510</v>
      </c>
      <c r="F2574" s="2" t="s">
        <v>22</v>
      </c>
      <c r="G2574" s="2" t="s">
        <v>18</v>
      </c>
      <c r="H2574" s="3">
        <v>45211.731354166666</v>
      </c>
      <c r="I2574" s="2" t="s">
        <v>23</v>
      </c>
      <c r="J2574" s="2">
        <f>VLOOKUP(B2574,'Pascasarjana-'!$B$2:$L$249,9,FALSE)</f>
        <v>60</v>
      </c>
      <c r="K2574" s="2" t="e">
        <f>VLOOKUP(B2574,'Master TS'!$A$1:$E$1221,4,FALSE)</f>
        <v>#N/A</v>
      </c>
      <c r="L2574" s="2" t="e">
        <f>VLOOKUP(B2574,'Master TS'!$A$1:$E$1221,5,FALSE)</f>
        <v>#N/A</v>
      </c>
      <c r="M2574" s="2" t="s">
        <v>20</v>
      </c>
    </row>
    <row r="2575" spans="1:13" ht="12" customHeight="1">
      <c r="A2575" s="2">
        <v>2574</v>
      </c>
      <c r="B2575" s="2">
        <v>198090004</v>
      </c>
      <c r="C2575" s="2" t="s">
        <v>2641</v>
      </c>
      <c r="D2575" s="2" t="s">
        <v>2642</v>
      </c>
      <c r="E2575" s="2" t="s">
        <v>2510</v>
      </c>
      <c r="F2575" s="2" t="s">
        <v>31</v>
      </c>
      <c r="G2575" s="2" t="s">
        <v>18</v>
      </c>
      <c r="H2575" s="3">
        <v>45208.610983796294</v>
      </c>
      <c r="I2575" s="2" t="s">
        <v>23</v>
      </c>
      <c r="J2575" s="2">
        <f>VLOOKUP(B2575,'Pascasarjana-'!$B$2:$L$249,9,FALSE)</f>
        <v>1</v>
      </c>
      <c r="K2575" s="2" t="e">
        <f>VLOOKUP(B2575,'Master TS'!$A$1:$E$1221,4,FALSE)</f>
        <v>#N/A</v>
      </c>
      <c r="L2575" s="2" t="e">
        <f>VLOOKUP(B2575,'Master TS'!$A$1:$E$1221,5,FALSE)</f>
        <v>#N/A</v>
      </c>
      <c r="M2575" s="2" t="s">
        <v>20</v>
      </c>
    </row>
    <row r="2576" spans="1:13" ht="12" customHeight="1">
      <c r="A2576" s="2">
        <v>2575</v>
      </c>
      <c r="B2576" s="2">
        <v>198090023</v>
      </c>
      <c r="C2576" s="2" t="s">
        <v>2643</v>
      </c>
      <c r="D2576" s="2" t="s">
        <v>2642</v>
      </c>
      <c r="E2576" s="2" t="s">
        <v>2510</v>
      </c>
      <c r="F2576" s="2" t="s">
        <v>25</v>
      </c>
      <c r="G2576" s="2" t="s">
        <v>18</v>
      </c>
      <c r="H2576" s="3">
        <v>45208.725104166668</v>
      </c>
      <c r="I2576" s="2" t="s">
        <v>23</v>
      </c>
      <c r="J2576" s="2">
        <f>VLOOKUP(B2576,'Pascasarjana-'!$B$2:$L$249,9,FALSE)</f>
        <v>2</v>
      </c>
      <c r="K2576" s="2" t="e">
        <f>VLOOKUP(B2576,'Master TS'!$A$1:$E$1221,4,FALSE)</f>
        <v>#N/A</v>
      </c>
      <c r="L2576" s="2" t="e">
        <f>VLOOKUP(B2576,'Master TS'!$A$1:$E$1221,5,FALSE)</f>
        <v>#N/A</v>
      </c>
      <c r="M2576" s="2" t="s">
        <v>20</v>
      </c>
    </row>
    <row r="2577" spans="1:13" ht="12" customHeight="1">
      <c r="A2577" s="2">
        <v>2576</v>
      </c>
      <c r="B2577" s="2">
        <v>198090002</v>
      </c>
      <c r="C2577" s="2" t="s">
        <v>2644</v>
      </c>
      <c r="D2577" s="2" t="s">
        <v>2642</v>
      </c>
      <c r="E2577" s="2" t="s">
        <v>2510</v>
      </c>
      <c r="F2577" s="2" t="s">
        <v>22</v>
      </c>
      <c r="G2577" s="2" t="s">
        <v>18</v>
      </c>
      <c r="H2577" s="3">
        <v>45208.803807870368</v>
      </c>
      <c r="I2577" s="2" t="s">
        <v>23</v>
      </c>
      <c r="J2577" s="2">
        <f>VLOOKUP(B2577,'Pascasarjana-'!$B$2:$L$249,9,FALSE)</f>
        <v>3</v>
      </c>
      <c r="K2577" s="2" t="e">
        <f>VLOOKUP(B2577,'Master TS'!$A$1:$E$1221,4,FALSE)</f>
        <v>#N/A</v>
      </c>
      <c r="L2577" s="2" t="e">
        <f>VLOOKUP(B2577,'Master TS'!$A$1:$E$1221,5,FALSE)</f>
        <v>#N/A</v>
      </c>
      <c r="M2577" s="2" t="s">
        <v>20</v>
      </c>
    </row>
    <row r="2578" spans="1:13" ht="12" customHeight="1">
      <c r="A2578" s="2">
        <v>2577</v>
      </c>
      <c r="B2578" s="2">
        <v>208090007</v>
      </c>
      <c r="C2578" s="2" t="s">
        <v>2645</v>
      </c>
      <c r="D2578" s="2" t="s">
        <v>2642</v>
      </c>
      <c r="E2578" s="2" t="s">
        <v>2510</v>
      </c>
      <c r="F2578" s="2" t="s">
        <v>22</v>
      </c>
      <c r="G2578" s="2" t="s">
        <v>18</v>
      </c>
      <c r="H2578" s="3">
        <v>45208.818564814814</v>
      </c>
      <c r="I2578" s="2" t="s">
        <v>23</v>
      </c>
      <c r="J2578" s="2">
        <f>VLOOKUP(B2578,'Pascasarjana-'!$B$2:$L$249,9,FALSE)</f>
        <v>4</v>
      </c>
      <c r="K2578" s="2" t="e">
        <f>VLOOKUP(B2578,'Master TS'!$A$1:$E$1221,4,FALSE)</f>
        <v>#N/A</v>
      </c>
      <c r="L2578" s="2" t="e">
        <f>VLOOKUP(B2578,'Master TS'!$A$1:$E$1221,5,FALSE)</f>
        <v>#N/A</v>
      </c>
      <c r="M2578" s="2" t="s">
        <v>20</v>
      </c>
    </row>
    <row r="2579" spans="1:13" ht="12" customHeight="1">
      <c r="A2579" s="2">
        <v>2578</v>
      </c>
      <c r="B2579" s="2">
        <v>208090031</v>
      </c>
      <c r="C2579" s="2" t="s">
        <v>2646</v>
      </c>
      <c r="D2579" s="2" t="s">
        <v>2642</v>
      </c>
      <c r="E2579" s="2" t="s">
        <v>2510</v>
      </c>
      <c r="F2579" s="2" t="s">
        <v>22</v>
      </c>
      <c r="G2579" s="2" t="s">
        <v>18</v>
      </c>
      <c r="H2579" s="3">
        <v>45209.580196759256</v>
      </c>
      <c r="I2579" s="2" t="s">
        <v>23</v>
      </c>
      <c r="J2579" s="2">
        <f>VLOOKUP(B2579,'Pascasarjana-'!$B$2:$L$249,9,FALSE)</f>
        <v>5</v>
      </c>
      <c r="K2579" s="2" t="e">
        <f>VLOOKUP(B2579,'Master TS'!$A$1:$E$1221,4,FALSE)</f>
        <v>#N/A</v>
      </c>
      <c r="L2579" s="2" t="e">
        <f>VLOOKUP(B2579,'Master TS'!$A$1:$E$1221,5,FALSE)</f>
        <v>#N/A</v>
      </c>
      <c r="M2579" s="2" t="s">
        <v>20</v>
      </c>
    </row>
    <row r="2580" spans="1:13" ht="12" customHeight="1">
      <c r="A2580" s="2">
        <v>2579</v>
      </c>
      <c r="B2580" s="2">
        <v>208090025</v>
      </c>
      <c r="C2580" s="2" t="s">
        <v>2647</v>
      </c>
      <c r="D2580" s="2" t="s">
        <v>2642</v>
      </c>
      <c r="E2580" s="2" t="s">
        <v>2510</v>
      </c>
      <c r="F2580" s="2" t="s">
        <v>22</v>
      </c>
      <c r="G2580" s="2" t="s">
        <v>18</v>
      </c>
      <c r="H2580" s="3">
        <v>45209.649710648147</v>
      </c>
      <c r="I2580" s="2" t="s">
        <v>23</v>
      </c>
      <c r="J2580" s="2">
        <f>VLOOKUP(B2580,'Pascasarjana-'!$B$2:$L$249,9,FALSE)</f>
        <v>6</v>
      </c>
      <c r="K2580" s="2" t="e">
        <f>VLOOKUP(B2580,'Master TS'!$A$1:$E$1221,4,FALSE)</f>
        <v>#N/A</v>
      </c>
      <c r="L2580" s="2" t="e">
        <f>VLOOKUP(B2580,'Master TS'!$A$1:$E$1221,5,FALSE)</f>
        <v>#N/A</v>
      </c>
      <c r="M2580" s="2" t="s">
        <v>20</v>
      </c>
    </row>
    <row r="2581" spans="1:13" ht="12" customHeight="1">
      <c r="A2581" s="2">
        <v>2580</v>
      </c>
      <c r="B2581" s="2">
        <v>218090015</v>
      </c>
      <c r="C2581" s="2" t="s">
        <v>2648</v>
      </c>
      <c r="D2581" s="2" t="s">
        <v>2642</v>
      </c>
      <c r="E2581" s="2" t="s">
        <v>2510</v>
      </c>
      <c r="F2581" s="2" t="s">
        <v>22</v>
      </c>
      <c r="G2581" s="2" t="s">
        <v>18</v>
      </c>
      <c r="H2581" s="3">
        <v>45209.713564814818</v>
      </c>
      <c r="I2581" s="2" t="s">
        <v>42</v>
      </c>
      <c r="J2581" s="2">
        <f>VLOOKUP(B2581,'Pascasarjana-'!$B$2:$L$249,9,FALSE)</f>
        <v>7</v>
      </c>
      <c r="K2581" s="2" t="e">
        <f>VLOOKUP(B2581,'Master TS'!$A$1:$E$1221,4,FALSE)</f>
        <v>#N/A</v>
      </c>
      <c r="L2581" s="2" t="e">
        <f>VLOOKUP(B2581,'Master TS'!$A$1:$E$1221,5,FALSE)</f>
        <v>#N/A</v>
      </c>
      <c r="M2581" s="2" t="s">
        <v>20</v>
      </c>
    </row>
    <row r="2582" spans="1:13" ht="12" customHeight="1">
      <c r="A2582" s="2">
        <v>2581</v>
      </c>
      <c r="B2582" s="2">
        <v>218090002</v>
      </c>
      <c r="C2582" s="2" t="s">
        <v>2649</v>
      </c>
      <c r="D2582" s="2" t="s">
        <v>2642</v>
      </c>
      <c r="E2582" s="2" t="s">
        <v>2510</v>
      </c>
      <c r="F2582" s="2" t="s">
        <v>22</v>
      </c>
      <c r="G2582" s="2" t="s">
        <v>18</v>
      </c>
      <c r="H2582" s="3">
        <v>45209.725763888891</v>
      </c>
      <c r="I2582" s="2" t="s">
        <v>42</v>
      </c>
      <c r="J2582" s="2">
        <f>VLOOKUP(B2582,'Pascasarjana-'!$B$2:$L$249,9,FALSE)</f>
        <v>8</v>
      </c>
      <c r="K2582" s="2" t="e">
        <f>VLOOKUP(B2582,'Master TS'!$A$1:$E$1221,4,FALSE)</f>
        <v>#N/A</v>
      </c>
      <c r="L2582" s="2" t="e">
        <f>VLOOKUP(B2582,'Master TS'!$A$1:$E$1221,5,FALSE)</f>
        <v>#N/A</v>
      </c>
      <c r="M2582" s="2" t="s">
        <v>20</v>
      </c>
    </row>
    <row r="2583" spans="1:13" ht="12" customHeight="1">
      <c r="A2583" s="2">
        <v>2582</v>
      </c>
      <c r="B2583" s="2">
        <v>208090003</v>
      </c>
      <c r="C2583" s="2" t="s">
        <v>2650</v>
      </c>
      <c r="D2583" s="2" t="s">
        <v>2642</v>
      </c>
      <c r="E2583" s="2" t="s">
        <v>2510</v>
      </c>
      <c r="F2583" s="2" t="s">
        <v>22</v>
      </c>
      <c r="G2583" s="2" t="s">
        <v>18</v>
      </c>
      <c r="H2583" s="3">
        <v>45209.728391203702</v>
      </c>
      <c r="I2583" s="2" t="s">
        <v>42</v>
      </c>
      <c r="J2583" s="2">
        <f>VLOOKUP(B2583,'Pascasarjana-'!$B$2:$L$249,9,FALSE)</f>
        <v>9</v>
      </c>
      <c r="K2583" s="2" t="e">
        <f>VLOOKUP(B2583,'Master TS'!$A$1:$E$1221,4,FALSE)</f>
        <v>#N/A</v>
      </c>
      <c r="L2583" s="2" t="e">
        <f>VLOOKUP(B2583,'Master TS'!$A$1:$E$1221,5,FALSE)</f>
        <v>#N/A</v>
      </c>
      <c r="M2583" s="2" t="s">
        <v>20</v>
      </c>
    </row>
    <row r="2584" spans="1:13" ht="12" customHeight="1">
      <c r="A2584" s="2">
        <v>2583</v>
      </c>
      <c r="B2584" s="2">
        <v>218090014</v>
      </c>
      <c r="C2584" s="2" t="s">
        <v>2651</v>
      </c>
      <c r="D2584" s="2" t="s">
        <v>2642</v>
      </c>
      <c r="E2584" s="2" t="s">
        <v>2510</v>
      </c>
      <c r="F2584" s="2" t="s">
        <v>25</v>
      </c>
      <c r="G2584" s="2" t="s">
        <v>18</v>
      </c>
      <c r="H2584" s="3">
        <v>45209.730462962965</v>
      </c>
      <c r="I2584" s="2" t="s">
        <v>42</v>
      </c>
      <c r="J2584" s="2">
        <f>VLOOKUP(B2584,'Pascasarjana-'!$B$2:$L$249,9,FALSE)</f>
        <v>10</v>
      </c>
      <c r="K2584" s="2" t="e">
        <f>VLOOKUP(B2584,'Master TS'!$A$1:$E$1221,4,FALSE)</f>
        <v>#N/A</v>
      </c>
      <c r="L2584" s="2" t="e">
        <f>VLOOKUP(B2584,'Master TS'!$A$1:$E$1221,5,FALSE)</f>
        <v>#N/A</v>
      </c>
      <c r="M2584" s="2" t="s">
        <v>20</v>
      </c>
    </row>
    <row r="2585" spans="1:13" ht="12" customHeight="1">
      <c r="A2585" s="2">
        <v>2584</v>
      </c>
      <c r="B2585" s="2">
        <v>218090017</v>
      </c>
      <c r="C2585" s="2" t="s">
        <v>2652</v>
      </c>
      <c r="D2585" s="2" t="s">
        <v>2642</v>
      </c>
      <c r="E2585" s="2" t="s">
        <v>2510</v>
      </c>
      <c r="F2585" s="2" t="s">
        <v>76</v>
      </c>
      <c r="G2585" s="2" t="s">
        <v>18</v>
      </c>
      <c r="H2585" s="3">
        <v>45209.732534722221</v>
      </c>
      <c r="I2585" s="2" t="s">
        <v>42</v>
      </c>
      <c r="J2585" s="2">
        <f>VLOOKUP(B2585,'Pascasarjana-'!$B$2:$L$249,9,FALSE)</f>
        <v>11</v>
      </c>
      <c r="K2585" s="2" t="e">
        <f>VLOOKUP(B2585,'Master TS'!$A$1:$E$1221,4,FALSE)</f>
        <v>#N/A</v>
      </c>
      <c r="L2585" s="2" t="e">
        <f>VLOOKUP(B2585,'Master TS'!$A$1:$E$1221,5,FALSE)</f>
        <v>#N/A</v>
      </c>
      <c r="M2585" s="2" t="s">
        <v>20</v>
      </c>
    </row>
    <row r="2586" spans="1:13" ht="12" customHeight="1">
      <c r="A2586" s="2">
        <v>2585</v>
      </c>
      <c r="B2586" s="2">
        <v>218090004</v>
      </c>
      <c r="C2586" s="2" t="s">
        <v>2653</v>
      </c>
      <c r="D2586" s="2" t="s">
        <v>2642</v>
      </c>
      <c r="E2586" s="2" t="s">
        <v>2510</v>
      </c>
      <c r="F2586" s="2" t="s">
        <v>17</v>
      </c>
      <c r="G2586" s="2" t="s">
        <v>18</v>
      </c>
      <c r="H2586" s="3">
        <v>45209.73364583333</v>
      </c>
      <c r="I2586" s="2" t="s">
        <v>42</v>
      </c>
      <c r="J2586" s="2">
        <f>VLOOKUP(B2586,'Pascasarjana-'!$B$2:$L$249,9,FALSE)</f>
        <v>12</v>
      </c>
      <c r="K2586" s="2" t="e">
        <f>VLOOKUP(B2586,'Master TS'!$A$1:$E$1221,4,FALSE)</f>
        <v>#N/A</v>
      </c>
      <c r="L2586" s="2" t="e">
        <f>VLOOKUP(B2586,'Master TS'!$A$1:$E$1221,5,FALSE)</f>
        <v>#N/A</v>
      </c>
      <c r="M2586" s="2" t="s">
        <v>20</v>
      </c>
    </row>
    <row r="2587" spans="1:13" ht="12" customHeight="1">
      <c r="A2587" s="2">
        <v>2586</v>
      </c>
      <c r="B2587" s="2">
        <v>208090032</v>
      </c>
      <c r="C2587" s="2" t="s">
        <v>2654</v>
      </c>
      <c r="D2587" s="2" t="s">
        <v>2642</v>
      </c>
      <c r="E2587" s="2" t="s">
        <v>2510</v>
      </c>
      <c r="F2587" s="2" t="s">
        <v>22</v>
      </c>
      <c r="G2587" s="2" t="s">
        <v>18</v>
      </c>
      <c r="H2587" s="3">
        <v>45209.772812499999</v>
      </c>
      <c r="I2587" s="2" t="s">
        <v>42</v>
      </c>
      <c r="J2587" s="2">
        <f>VLOOKUP(B2587,'Pascasarjana-'!$B$2:$L$249,9,FALSE)</f>
        <v>13</v>
      </c>
      <c r="K2587" s="2" t="e">
        <f>VLOOKUP(B2587,'Master TS'!$A$1:$E$1221,4,FALSE)</f>
        <v>#N/A</v>
      </c>
      <c r="L2587" s="2" t="e">
        <f>VLOOKUP(B2587,'Master TS'!$A$1:$E$1221,5,FALSE)</f>
        <v>#N/A</v>
      </c>
      <c r="M2587" s="2" t="s">
        <v>20</v>
      </c>
    </row>
    <row r="2588" spans="1:13" ht="12" customHeight="1">
      <c r="A2588" s="2">
        <v>2587</v>
      </c>
      <c r="B2588" s="2">
        <v>208090011</v>
      </c>
      <c r="C2588" s="2" t="s">
        <v>2655</v>
      </c>
      <c r="D2588" s="2" t="s">
        <v>2642</v>
      </c>
      <c r="E2588" s="2" t="s">
        <v>2510</v>
      </c>
      <c r="F2588" s="2" t="s">
        <v>22</v>
      </c>
      <c r="G2588" s="2" t="s">
        <v>18</v>
      </c>
      <c r="H2588" s="3">
        <v>45209.806643518517</v>
      </c>
      <c r="I2588" s="2" t="s">
        <v>42</v>
      </c>
      <c r="J2588" s="2">
        <f>VLOOKUP(B2588,'Pascasarjana-'!$B$2:$L$249,9,FALSE)</f>
        <v>14</v>
      </c>
      <c r="K2588" s="2" t="e">
        <f>VLOOKUP(B2588,'Master TS'!$A$1:$E$1221,4,FALSE)</f>
        <v>#N/A</v>
      </c>
      <c r="L2588" s="2" t="e">
        <f>VLOOKUP(B2588,'Master TS'!$A$1:$E$1221,5,FALSE)</f>
        <v>#N/A</v>
      </c>
      <c r="M2588" s="2" t="s">
        <v>20</v>
      </c>
    </row>
    <row r="2589" spans="1:13" ht="12" customHeight="1">
      <c r="A2589" s="2">
        <v>2588</v>
      </c>
      <c r="B2589" s="2">
        <v>208090014</v>
      </c>
      <c r="C2589" s="2" t="s">
        <v>2656</v>
      </c>
      <c r="D2589" s="2" t="s">
        <v>2642</v>
      </c>
      <c r="E2589" s="2" t="s">
        <v>2510</v>
      </c>
      <c r="F2589" s="2" t="s">
        <v>22</v>
      </c>
      <c r="G2589" s="2" t="s">
        <v>18</v>
      </c>
      <c r="H2589" s="3">
        <v>45209.809884259259</v>
      </c>
      <c r="I2589" s="2" t="s">
        <v>23</v>
      </c>
      <c r="J2589" s="2">
        <f>VLOOKUP(B2589,'Pascasarjana-'!$B$2:$L$249,9,FALSE)</f>
        <v>15</v>
      </c>
      <c r="K2589" s="2" t="e">
        <f>VLOOKUP(B2589,'Master TS'!$A$1:$E$1221,4,FALSE)</f>
        <v>#N/A</v>
      </c>
      <c r="L2589" s="2" t="e">
        <f>VLOOKUP(B2589,'Master TS'!$A$1:$E$1221,5,FALSE)</f>
        <v>#N/A</v>
      </c>
      <c r="M2589" s="2" t="s">
        <v>20</v>
      </c>
    </row>
    <row r="2590" spans="1:13" ht="12" customHeight="1">
      <c r="A2590" s="2">
        <v>2589</v>
      </c>
      <c r="B2590" s="2">
        <v>208090020</v>
      </c>
      <c r="C2590" s="2" t="s">
        <v>2657</v>
      </c>
      <c r="D2590" s="2" t="s">
        <v>2642</v>
      </c>
      <c r="E2590" s="2" t="s">
        <v>2510</v>
      </c>
      <c r="F2590" s="2" t="s">
        <v>22</v>
      </c>
      <c r="G2590" s="2" t="s">
        <v>18</v>
      </c>
      <c r="H2590" s="3">
        <v>45209.816631944443</v>
      </c>
      <c r="I2590" s="2" t="s">
        <v>23</v>
      </c>
      <c r="J2590" s="2">
        <f>VLOOKUP(B2590,'Pascasarjana-'!$B$2:$L$249,9,FALSE)</f>
        <v>16</v>
      </c>
      <c r="K2590" s="2" t="e">
        <f>VLOOKUP(B2590,'Master TS'!$A$1:$E$1221,4,FALSE)</f>
        <v>#N/A</v>
      </c>
      <c r="L2590" s="2" t="e">
        <f>VLOOKUP(B2590,'Master TS'!$A$1:$E$1221,5,FALSE)</f>
        <v>#N/A</v>
      </c>
      <c r="M2590" s="2" t="s">
        <v>20</v>
      </c>
    </row>
    <row r="2591" spans="1:13" ht="12" customHeight="1">
      <c r="A2591" s="2">
        <v>2590</v>
      </c>
      <c r="B2591" s="2">
        <v>218090008</v>
      </c>
      <c r="C2591" s="2" t="s">
        <v>2658</v>
      </c>
      <c r="D2591" s="2" t="s">
        <v>2642</v>
      </c>
      <c r="E2591" s="2" t="s">
        <v>2510</v>
      </c>
      <c r="F2591" s="2" t="s">
        <v>31</v>
      </c>
      <c r="G2591" s="2" t="s">
        <v>18</v>
      </c>
      <c r="H2591" s="3">
        <v>45209.917743055557</v>
      </c>
      <c r="I2591" s="2" t="s">
        <v>42</v>
      </c>
      <c r="J2591" s="2">
        <f>VLOOKUP(B2591,'Pascasarjana-'!$B$2:$L$249,9,FALSE)</f>
        <v>17</v>
      </c>
      <c r="K2591" s="2" t="e">
        <f>VLOOKUP(B2591,'Master TS'!$A$1:$E$1221,4,FALSE)</f>
        <v>#N/A</v>
      </c>
      <c r="L2591" s="2" t="e">
        <f>VLOOKUP(B2591,'Master TS'!$A$1:$E$1221,5,FALSE)</f>
        <v>#N/A</v>
      </c>
      <c r="M2591" s="2" t="s">
        <v>20</v>
      </c>
    </row>
    <row r="2592" spans="1:13" ht="12" customHeight="1">
      <c r="A2592" s="2">
        <v>2591</v>
      </c>
      <c r="B2592" s="2">
        <v>198060018</v>
      </c>
      <c r="C2592" s="2" t="s">
        <v>2659</v>
      </c>
      <c r="D2592" s="2" t="s">
        <v>2660</v>
      </c>
      <c r="E2592" s="2" t="s">
        <v>2510</v>
      </c>
      <c r="F2592" s="2" t="s">
        <v>25</v>
      </c>
      <c r="G2592" s="2" t="s">
        <v>18</v>
      </c>
      <c r="H2592" s="3">
        <v>45206.339421296296</v>
      </c>
      <c r="I2592" s="2" t="s">
        <v>23</v>
      </c>
      <c r="J2592" s="2">
        <f>VLOOKUP(B2592,'Pascasarjana-'!$B$2:$L$249,9,FALSE)</f>
        <v>1</v>
      </c>
      <c r="K2592" s="2" t="e">
        <f>VLOOKUP(B2592,'Master TS'!$A$1:$E$1221,4,FALSE)</f>
        <v>#N/A</v>
      </c>
      <c r="L2592" s="2" t="e">
        <f>VLOOKUP(B2592,'Master TS'!$A$1:$E$1221,5,FALSE)</f>
        <v>#N/A</v>
      </c>
      <c r="M2592" s="2" t="s">
        <v>20</v>
      </c>
    </row>
    <row r="2593" spans="1:13" ht="12" customHeight="1">
      <c r="A2593" s="2">
        <v>2592</v>
      </c>
      <c r="B2593" s="2">
        <v>198060015</v>
      </c>
      <c r="C2593" s="2" t="s">
        <v>2661</v>
      </c>
      <c r="D2593" s="2" t="s">
        <v>2660</v>
      </c>
      <c r="E2593" s="2" t="s">
        <v>2510</v>
      </c>
      <c r="F2593" s="2" t="s">
        <v>31</v>
      </c>
      <c r="G2593" s="2" t="s">
        <v>18</v>
      </c>
      <c r="H2593" s="3">
        <v>45208.631944444445</v>
      </c>
      <c r="I2593" s="2" t="s">
        <v>23</v>
      </c>
      <c r="J2593" s="2">
        <f>VLOOKUP(B2593,'Pascasarjana-'!$B$2:$L$249,9,FALSE)</f>
        <v>2</v>
      </c>
      <c r="K2593" s="2" t="e">
        <f>VLOOKUP(B2593,'Master TS'!$A$1:$E$1221,4,FALSE)</f>
        <v>#N/A</v>
      </c>
      <c r="L2593" s="2" t="e">
        <f>VLOOKUP(B2593,'Master TS'!$A$1:$E$1221,5,FALSE)</f>
        <v>#N/A</v>
      </c>
      <c r="M2593" s="2" t="s">
        <v>20</v>
      </c>
    </row>
    <row r="2594" spans="1:13" ht="12" customHeight="1">
      <c r="A2594" s="2">
        <v>2593</v>
      </c>
      <c r="B2594" s="2">
        <v>198060028</v>
      </c>
      <c r="C2594" s="2" t="s">
        <v>2662</v>
      </c>
      <c r="D2594" s="2" t="s">
        <v>2660</v>
      </c>
      <c r="E2594" s="2" t="s">
        <v>2510</v>
      </c>
      <c r="F2594" s="2" t="s">
        <v>31</v>
      </c>
      <c r="G2594" s="2" t="s">
        <v>18</v>
      </c>
      <c r="H2594" s="3">
        <v>45208.712835648148</v>
      </c>
      <c r="I2594" s="2" t="s">
        <v>23</v>
      </c>
      <c r="J2594" s="2">
        <f>VLOOKUP(B2594,'Pascasarjana-'!$B$2:$L$249,9,FALSE)</f>
        <v>3</v>
      </c>
      <c r="K2594" s="2" t="e">
        <f>VLOOKUP(B2594,'Master TS'!$A$1:$E$1221,4,FALSE)</f>
        <v>#N/A</v>
      </c>
      <c r="L2594" s="2" t="e">
        <f>VLOOKUP(B2594,'Master TS'!$A$1:$E$1221,5,FALSE)</f>
        <v>#N/A</v>
      </c>
      <c r="M2594" s="2" t="s">
        <v>20</v>
      </c>
    </row>
    <row r="2595" spans="1:13" ht="12" customHeight="1">
      <c r="A2595" s="2">
        <v>2594</v>
      </c>
      <c r="B2595" s="2">
        <v>198060030</v>
      </c>
      <c r="C2595" s="2" t="s">
        <v>2663</v>
      </c>
      <c r="D2595" s="2" t="s">
        <v>2660</v>
      </c>
      <c r="E2595" s="2" t="s">
        <v>2510</v>
      </c>
      <c r="F2595" s="2" t="s">
        <v>22</v>
      </c>
      <c r="G2595" s="2" t="s">
        <v>18</v>
      </c>
      <c r="H2595" s="3">
        <v>45208.776018518518</v>
      </c>
      <c r="I2595" s="2" t="s">
        <v>23</v>
      </c>
      <c r="J2595" s="2">
        <f>VLOOKUP(B2595,'Pascasarjana-'!$B$2:$L$249,9,FALSE)</f>
        <v>4</v>
      </c>
      <c r="K2595" s="2" t="e">
        <f>VLOOKUP(B2595,'Master TS'!$A$1:$E$1221,4,FALSE)</f>
        <v>#N/A</v>
      </c>
      <c r="L2595" s="2" t="e">
        <f>VLOOKUP(B2595,'Master TS'!$A$1:$E$1221,5,FALSE)</f>
        <v>#N/A</v>
      </c>
      <c r="M2595" s="2" t="s">
        <v>20</v>
      </c>
    </row>
    <row r="2596" spans="1:13" ht="12" customHeight="1">
      <c r="A2596" s="2">
        <v>2595</v>
      </c>
      <c r="B2596" s="2">
        <v>198060026</v>
      </c>
      <c r="C2596" s="2" t="s">
        <v>2664</v>
      </c>
      <c r="D2596" s="2" t="s">
        <v>2660</v>
      </c>
      <c r="E2596" s="2" t="s">
        <v>2510</v>
      </c>
      <c r="F2596" s="2" t="s">
        <v>34</v>
      </c>
      <c r="G2596" s="2" t="s">
        <v>18</v>
      </c>
      <c r="H2596" s="3">
        <v>45208.794699074075</v>
      </c>
      <c r="I2596" s="2" t="s">
        <v>23</v>
      </c>
      <c r="J2596" s="2">
        <f>VLOOKUP(B2596,'Pascasarjana-'!$B$2:$L$249,9,FALSE)</f>
        <v>5</v>
      </c>
      <c r="K2596" s="2" t="e">
        <f>VLOOKUP(B2596,'Master TS'!$A$1:$E$1221,4,FALSE)</f>
        <v>#N/A</v>
      </c>
      <c r="L2596" s="2" t="e">
        <f>VLOOKUP(B2596,'Master TS'!$A$1:$E$1221,5,FALSE)</f>
        <v>#N/A</v>
      </c>
      <c r="M2596" s="2" t="s">
        <v>20</v>
      </c>
    </row>
    <row r="2597" spans="1:13" ht="12" customHeight="1">
      <c r="A2597" s="2">
        <v>2596</v>
      </c>
      <c r="B2597" s="2">
        <v>198060020</v>
      </c>
      <c r="C2597" s="2" t="s">
        <v>2665</v>
      </c>
      <c r="D2597" s="2" t="s">
        <v>2660</v>
      </c>
      <c r="E2597" s="2" t="s">
        <v>2510</v>
      </c>
      <c r="F2597" s="2" t="s">
        <v>34</v>
      </c>
      <c r="G2597" s="2" t="s">
        <v>18</v>
      </c>
      <c r="H2597" s="3">
        <v>45208.796875</v>
      </c>
      <c r="I2597" s="2" t="s">
        <v>23</v>
      </c>
      <c r="J2597" s="2">
        <f>VLOOKUP(B2597,'Pascasarjana-'!$B$2:$L$249,9,FALSE)</f>
        <v>6</v>
      </c>
      <c r="K2597" s="2" t="e">
        <f>VLOOKUP(B2597,'Master TS'!$A$1:$E$1221,4,FALSE)</f>
        <v>#N/A</v>
      </c>
      <c r="L2597" s="2" t="e">
        <f>VLOOKUP(B2597,'Master TS'!$A$1:$E$1221,5,FALSE)</f>
        <v>#N/A</v>
      </c>
      <c r="M2597" s="2" t="s">
        <v>20</v>
      </c>
    </row>
    <row r="2598" spans="1:13" ht="12" customHeight="1">
      <c r="A2598" s="2">
        <v>2597</v>
      </c>
      <c r="B2598" s="2">
        <v>198060011</v>
      </c>
      <c r="C2598" s="2" t="s">
        <v>2666</v>
      </c>
      <c r="D2598" s="2" t="s">
        <v>2660</v>
      </c>
      <c r="E2598" s="2" t="s">
        <v>2510</v>
      </c>
      <c r="F2598" s="2" t="s">
        <v>17</v>
      </c>
      <c r="G2598" s="2" t="s">
        <v>18</v>
      </c>
      <c r="H2598" s="3">
        <v>45208.799872685187</v>
      </c>
      <c r="I2598" s="2" t="s">
        <v>23</v>
      </c>
      <c r="J2598" s="2">
        <f>VLOOKUP(B2598,'Pascasarjana-'!$B$2:$L$249,9,FALSE)</f>
        <v>7</v>
      </c>
      <c r="K2598" s="2" t="e">
        <f>VLOOKUP(B2598,'Master TS'!$A$1:$E$1221,4,FALSE)</f>
        <v>#N/A</v>
      </c>
      <c r="L2598" s="2" t="e">
        <f>VLOOKUP(B2598,'Master TS'!$A$1:$E$1221,5,FALSE)</f>
        <v>#N/A</v>
      </c>
      <c r="M2598" s="2" t="s">
        <v>20</v>
      </c>
    </row>
    <row r="2599" spans="1:13" ht="12" customHeight="1">
      <c r="A2599" s="2">
        <v>2598</v>
      </c>
      <c r="B2599" s="2">
        <v>198060010</v>
      </c>
      <c r="C2599" s="2" t="s">
        <v>2667</v>
      </c>
      <c r="D2599" s="2" t="s">
        <v>2660</v>
      </c>
      <c r="E2599" s="2" t="s">
        <v>2510</v>
      </c>
      <c r="F2599" s="2" t="s">
        <v>34</v>
      </c>
      <c r="G2599" s="2" t="s">
        <v>18</v>
      </c>
      <c r="H2599" s="3">
        <v>45208.805787037039</v>
      </c>
      <c r="I2599" s="2" t="s">
        <v>23</v>
      </c>
      <c r="J2599" s="2">
        <f>VLOOKUP(B2599,'Pascasarjana-'!$B$2:$L$249,9,FALSE)</f>
        <v>8</v>
      </c>
      <c r="K2599" s="2" t="e">
        <f>VLOOKUP(B2599,'Master TS'!$A$1:$E$1221,4,FALSE)</f>
        <v>#N/A</v>
      </c>
      <c r="L2599" s="2" t="e">
        <f>VLOOKUP(B2599,'Master TS'!$A$1:$E$1221,5,FALSE)</f>
        <v>#N/A</v>
      </c>
      <c r="M2599" s="2" t="s">
        <v>20</v>
      </c>
    </row>
    <row r="2600" spans="1:13" ht="12" customHeight="1">
      <c r="A2600" s="2">
        <v>2599</v>
      </c>
      <c r="B2600" s="2">
        <v>218060022</v>
      </c>
      <c r="C2600" s="2" t="s">
        <v>2668</v>
      </c>
      <c r="D2600" s="2" t="s">
        <v>2660</v>
      </c>
      <c r="E2600" s="2" t="s">
        <v>2510</v>
      </c>
      <c r="F2600" s="2" t="s">
        <v>25</v>
      </c>
      <c r="G2600" s="2" t="s">
        <v>18</v>
      </c>
      <c r="H2600" s="3">
        <v>45209.55332175926</v>
      </c>
      <c r="I2600" s="2" t="s">
        <v>42</v>
      </c>
      <c r="J2600" s="2">
        <f>VLOOKUP(B2600,'Pascasarjana-'!$B$2:$L$249,9,FALSE)</f>
        <v>9</v>
      </c>
      <c r="K2600" s="2" t="e">
        <f>VLOOKUP(B2600,'Master TS'!$A$1:$E$1221,4,FALSE)</f>
        <v>#N/A</v>
      </c>
      <c r="L2600" s="2" t="e">
        <f>VLOOKUP(B2600,'Master TS'!$A$1:$E$1221,5,FALSE)</f>
        <v>#N/A</v>
      </c>
      <c r="M2600" s="2" t="s">
        <v>20</v>
      </c>
    </row>
    <row r="2601" spans="1:13" ht="12" customHeight="1">
      <c r="A2601" s="2">
        <v>2600</v>
      </c>
      <c r="B2601" s="2">
        <v>208060020</v>
      </c>
      <c r="C2601" s="2" t="s">
        <v>2669</v>
      </c>
      <c r="D2601" s="2" t="s">
        <v>2660</v>
      </c>
      <c r="E2601" s="2" t="s">
        <v>2510</v>
      </c>
      <c r="F2601" s="2" t="s">
        <v>22</v>
      </c>
      <c r="G2601" s="2" t="s">
        <v>18</v>
      </c>
      <c r="H2601" s="3">
        <v>45209.558032407411</v>
      </c>
      <c r="I2601" s="2" t="s">
        <v>42</v>
      </c>
      <c r="J2601" s="2">
        <f>VLOOKUP(B2601,'Pascasarjana-'!$B$2:$L$249,9,FALSE)</f>
        <v>10</v>
      </c>
      <c r="K2601" s="2" t="e">
        <f>VLOOKUP(B2601,'Master TS'!$A$1:$E$1221,4,FALSE)</f>
        <v>#N/A</v>
      </c>
      <c r="L2601" s="2" t="e">
        <f>VLOOKUP(B2601,'Master TS'!$A$1:$E$1221,5,FALSE)</f>
        <v>#N/A</v>
      </c>
      <c r="M2601" s="2" t="s">
        <v>20</v>
      </c>
    </row>
    <row r="2602" spans="1:13" ht="12" customHeight="1">
      <c r="A2602" s="2">
        <v>2601</v>
      </c>
      <c r="B2602" s="2">
        <v>208060021</v>
      </c>
      <c r="C2602" s="2" t="s">
        <v>2670</v>
      </c>
      <c r="D2602" s="2" t="s">
        <v>2660</v>
      </c>
      <c r="E2602" s="2" t="s">
        <v>2510</v>
      </c>
      <c r="F2602" s="2" t="s">
        <v>22</v>
      </c>
      <c r="G2602" s="2" t="s">
        <v>18</v>
      </c>
      <c r="H2602" s="3">
        <v>45209.56821759259</v>
      </c>
      <c r="I2602" s="2" t="s">
        <v>42</v>
      </c>
      <c r="J2602" s="2">
        <f>VLOOKUP(B2602,'Pascasarjana-'!$B$2:$L$249,9,FALSE)</f>
        <v>11</v>
      </c>
      <c r="K2602" s="2" t="e">
        <f>VLOOKUP(B2602,'Master TS'!$A$1:$E$1221,4,FALSE)</f>
        <v>#N/A</v>
      </c>
      <c r="L2602" s="2" t="e">
        <f>VLOOKUP(B2602,'Master TS'!$A$1:$E$1221,5,FALSE)</f>
        <v>#N/A</v>
      </c>
      <c r="M2602" s="2" t="s">
        <v>20</v>
      </c>
    </row>
    <row r="2603" spans="1:13" ht="12" customHeight="1">
      <c r="A2603" s="2">
        <v>2602</v>
      </c>
      <c r="B2603" s="2">
        <v>208060003</v>
      </c>
      <c r="C2603" s="2" t="s">
        <v>2671</v>
      </c>
      <c r="D2603" s="2" t="s">
        <v>2660</v>
      </c>
      <c r="E2603" s="2" t="s">
        <v>2510</v>
      </c>
      <c r="F2603" s="2" t="s">
        <v>22</v>
      </c>
      <c r="G2603" s="2" t="s">
        <v>18</v>
      </c>
      <c r="H2603" s="3">
        <v>45209.569224537037</v>
      </c>
      <c r="I2603" s="2" t="s">
        <v>42</v>
      </c>
      <c r="J2603" s="2">
        <f>VLOOKUP(B2603,'Pascasarjana-'!$B$2:$L$249,9,FALSE)</f>
        <v>12</v>
      </c>
      <c r="K2603" s="2" t="e">
        <f>VLOOKUP(B2603,'Master TS'!$A$1:$E$1221,4,FALSE)</f>
        <v>#N/A</v>
      </c>
      <c r="L2603" s="2" t="e">
        <f>VLOOKUP(B2603,'Master TS'!$A$1:$E$1221,5,FALSE)</f>
        <v>#N/A</v>
      </c>
      <c r="M2603" s="2" t="s">
        <v>20</v>
      </c>
    </row>
    <row r="2604" spans="1:13" ht="12" customHeight="1">
      <c r="A2604" s="2">
        <v>2603</v>
      </c>
      <c r="B2604" s="2">
        <v>208060005</v>
      </c>
      <c r="C2604" s="2" t="s">
        <v>2672</v>
      </c>
      <c r="D2604" s="2" t="s">
        <v>2660</v>
      </c>
      <c r="E2604" s="2" t="s">
        <v>2510</v>
      </c>
      <c r="F2604" s="2" t="s">
        <v>22</v>
      </c>
      <c r="G2604" s="2" t="s">
        <v>18</v>
      </c>
      <c r="H2604" s="3">
        <v>45209.569745370369</v>
      </c>
      <c r="I2604" s="2" t="s">
        <v>42</v>
      </c>
      <c r="J2604" s="2">
        <f>VLOOKUP(B2604,'Pascasarjana-'!$B$2:$L$249,9,FALSE)</f>
        <v>13</v>
      </c>
      <c r="K2604" s="2" t="e">
        <f>VLOOKUP(B2604,'Master TS'!$A$1:$E$1221,4,FALSE)</f>
        <v>#N/A</v>
      </c>
      <c r="L2604" s="2" t="e">
        <f>VLOOKUP(B2604,'Master TS'!$A$1:$E$1221,5,FALSE)</f>
        <v>#N/A</v>
      </c>
      <c r="M2604" s="2" t="s">
        <v>20</v>
      </c>
    </row>
    <row r="2605" spans="1:13" ht="12" customHeight="1">
      <c r="A2605" s="2">
        <v>2604</v>
      </c>
      <c r="B2605" s="2">
        <v>208060023</v>
      </c>
      <c r="C2605" s="2" t="s">
        <v>2673</v>
      </c>
      <c r="D2605" s="2" t="s">
        <v>2660</v>
      </c>
      <c r="E2605" s="2" t="s">
        <v>2510</v>
      </c>
      <c r="F2605" s="2" t="s">
        <v>22</v>
      </c>
      <c r="G2605" s="2" t="s">
        <v>18</v>
      </c>
      <c r="H2605" s="3">
        <v>45209.570428240739</v>
      </c>
      <c r="I2605" s="2" t="s">
        <v>42</v>
      </c>
      <c r="J2605" s="2">
        <f>VLOOKUP(B2605,'Pascasarjana-'!$B$2:$L$249,9,FALSE)</f>
        <v>14</v>
      </c>
      <c r="K2605" s="2" t="e">
        <f>VLOOKUP(B2605,'Master TS'!$A$1:$E$1221,4,FALSE)</f>
        <v>#N/A</v>
      </c>
      <c r="L2605" s="2" t="e">
        <f>VLOOKUP(B2605,'Master TS'!$A$1:$E$1221,5,FALSE)</f>
        <v>#N/A</v>
      </c>
      <c r="M2605" s="2" t="s">
        <v>20</v>
      </c>
    </row>
    <row r="2606" spans="1:13" ht="12" customHeight="1">
      <c r="A2606" s="2">
        <v>2605</v>
      </c>
      <c r="B2606" s="2">
        <v>208060018</v>
      </c>
      <c r="C2606" s="2" t="s">
        <v>2674</v>
      </c>
      <c r="D2606" s="2" t="s">
        <v>2660</v>
      </c>
      <c r="E2606" s="2" t="s">
        <v>2510</v>
      </c>
      <c r="F2606" s="2" t="s">
        <v>22</v>
      </c>
      <c r="G2606" s="2" t="s">
        <v>18</v>
      </c>
      <c r="H2606" s="3">
        <v>45209.570925925924</v>
      </c>
      <c r="I2606" s="2" t="s">
        <v>42</v>
      </c>
      <c r="J2606" s="2">
        <f>VLOOKUP(B2606,'Pascasarjana-'!$B$2:$L$249,9,FALSE)</f>
        <v>15</v>
      </c>
      <c r="K2606" s="2" t="e">
        <f>VLOOKUP(B2606,'Master TS'!$A$1:$E$1221,4,FALSE)</f>
        <v>#N/A</v>
      </c>
      <c r="L2606" s="2" t="e">
        <f>VLOOKUP(B2606,'Master TS'!$A$1:$E$1221,5,FALSE)</f>
        <v>#N/A</v>
      </c>
      <c r="M2606" s="2" t="s">
        <v>20</v>
      </c>
    </row>
    <row r="2607" spans="1:13" ht="12" customHeight="1">
      <c r="A2607" s="2">
        <v>2606</v>
      </c>
      <c r="B2607" s="2">
        <v>208060007</v>
      </c>
      <c r="C2607" s="2" t="s">
        <v>2675</v>
      </c>
      <c r="D2607" s="2" t="s">
        <v>2660</v>
      </c>
      <c r="E2607" s="2" t="s">
        <v>2510</v>
      </c>
      <c r="F2607" s="2" t="s">
        <v>22</v>
      </c>
      <c r="G2607" s="2" t="s">
        <v>18</v>
      </c>
      <c r="H2607" s="3">
        <v>45209.573784722219</v>
      </c>
      <c r="I2607" s="2" t="s">
        <v>42</v>
      </c>
      <c r="J2607" s="2">
        <f>VLOOKUP(B2607,'Pascasarjana-'!$B$2:$L$249,9,FALSE)</f>
        <v>16</v>
      </c>
      <c r="K2607" s="2" t="e">
        <f>VLOOKUP(B2607,'Master TS'!$A$1:$E$1221,4,FALSE)</f>
        <v>#N/A</v>
      </c>
      <c r="L2607" s="2" t="e">
        <f>VLOOKUP(B2607,'Master TS'!$A$1:$E$1221,5,FALSE)</f>
        <v>#N/A</v>
      </c>
      <c r="M2607" s="2" t="s">
        <v>20</v>
      </c>
    </row>
    <row r="2608" spans="1:13" ht="12" customHeight="1">
      <c r="A2608" s="2">
        <v>2607</v>
      </c>
      <c r="B2608" s="2">
        <v>218060019</v>
      </c>
      <c r="C2608" s="2" t="s">
        <v>2676</v>
      </c>
      <c r="D2608" s="2" t="s">
        <v>2660</v>
      </c>
      <c r="E2608" s="2" t="s">
        <v>2510</v>
      </c>
      <c r="F2608" s="2" t="s">
        <v>17</v>
      </c>
      <c r="G2608" s="2" t="s">
        <v>18</v>
      </c>
      <c r="H2608" s="3">
        <v>45209.576296296298</v>
      </c>
      <c r="I2608" s="2" t="s">
        <v>42</v>
      </c>
      <c r="J2608" s="2">
        <f>VLOOKUP(B2608,'Pascasarjana-'!$B$2:$L$249,9,FALSE)</f>
        <v>17</v>
      </c>
      <c r="K2608" s="2" t="e">
        <f>VLOOKUP(B2608,'Master TS'!$A$1:$E$1221,4,FALSE)</f>
        <v>#N/A</v>
      </c>
      <c r="L2608" s="2" t="e">
        <f>VLOOKUP(B2608,'Master TS'!$A$1:$E$1221,5,FALSE)</f>
        <v>#N/A</v>
      </c>
      <c r="M2608" s="2" t="s">
        <v>20</v>
      </c>
    </row>
    <row r="2609" spans="1:13" ht="12" customHeight="1">
      <c r="A2609" s="2">
        <v>2608</v>
      </c>
      <c r="B2609" s="2">
        <v>208060022</v>
      </c>
      <c r="C2609" s="2" t="s">
        <v>2677</v>
      </c>
      <c r="D2609" s="2" t="s">
        <v>2660</v>
      </c>
      <c r="E2609" s="2" t="s">
        <v>2510</v>
      </c>
      <c r="F2609" s="2" t="s">
        <v>22</v>
      </c>
      <c r="G2609" s="2" t="s">
        <v>18</v>
      </c>
      <c r="H2609" s="3">
        <v>45209.591307870367</v>
      </c>
      <c r="I2609" s="2" t="s">
        <v>23</v>
      </c>
      <c r="J2609" s="2">
        <f>VLOOKUP(B2609,'Pascasarjana-'!$B$2:$L$249,9,FALSE)</f>
        <v>18</v>
      </c>
      <c r="K2609" s="2" t="e">
        <f>VLOOKUP(B2609,'Master TS'!$A$1:$E$1221,4,FALSE)</f>
        <v>#N/A</v>
      </c>
      <c r="L2609" s="2" t="e">
        <f>VLOOKUP(B2609,'Master TS'!$A$1:$E$1221,5,FALSE)</f>
        <v>#N/A</v>
      </c>
      <c r="M2609" s="2" t="s">
        <v>20</v>
      </c>
    </row>
    <row r="2610" spans="1:13" ht="12" customHeight="1">
      <c r="A2610" s="2">
        <v>2609</v>
      </c>
      <c r="B2610" s="2">
        <v>218060003</v>
      </c>
      <c r="C2610" s="2" t="s">
        <v>2678</v>
      </c>
      <c r="D2610" s="2" t="s">
        <v>2660</v>
      </c>
      <c r="E2610" s="2" t="s">
        <v>2510</v>
      </c>
      <c r="F2610" s="2" t="s">
        <v>25</v>
      </c>
      <c r="G2610" s="2" t="s">
        <v>18</v>
      </c>
      <c r="H2610" s="3">
        <v>45209.614849537036</v>
      </c>
      <c r="I2610" s="2" t="s">
        <v>42</v>
      </c>
      <c r="J2610" s="2">
        <f>VLOOKUP(B2610,'Pascasarjana-'!$B$2:$L$249,9,FALSE)</f>
        <v>19</v>
      </c>
      <c r="K2610" s="2" t="e">
        <f>VLOOKUP(B2610,'Master TS'!$A$1:$E$1221,4,FALSE)</f>
        <v>#N/A</v>
      </c>
      <c r="L2610" s="2" t="e">
        <f>VLOOKUP(B2610,'Master TS'!$A$1:$E$1221,5,FALSE)</f>
        <v>#N/A</v>
      </c>
      <c r="M2610" s="2" t="s">
        <v>20</v>
      </c>
    </row>
    <row r="2611" spans="1:13" ht="12" customHeight="1">
      <c r="A2611" s="2">
        <v>2610</v>
      </c>
      <c r="B2611" s="2">
        <v>218030004</v>
      </c>
      <c r="C2611" s="2" t="s">
        <v>2679</v>
      </c>
      <c r="D2611" s="2" t="s">
        <v>2680</v>
      </c>
      <c r="E2611" s="2" t="s">
        <v>2510</v>
      </c>
      <c r="F2611" s="2" t="s">
        <v>25</v>
      </c>
      <c r="G2611" s="2" t="s">
        <v>18</v>
      </c>
      <c r="H2611" s="3">
        <v>45195.890428240738</v>
      </c>
      <c r="I2611" s="2" t="s">
        <v>23</v>
      </c>
      <c r="J2611" s="2">
        <f>VLOOKUP(B2611,'Pascasarjana-'!$B$2:$L$249,9,FALSE)</f>
        <v>1</v>
      </c>
      <c r="K2611" s="2" t="e">
        <f>VLOOKUP(B2611,'Master TS'!$A$1:$E$1221,4,FALSE)</f>
        <v>#N/A</v>
      </c>
      <c r="L2611" s="2" t="e">
        <f>VLOOKUP(B2611,'Master TS'!$A$1:$E$1221,5,FALSE)</f>
        <v>#N/A</v>
      </c>
      <c r="M2611" s="2" t="s">
        <v>20</v>
      </c>
    </row>
    <row r="2612" spans="1:13" ht="12" customHeight="1">
      <c r="A2612" s="2">
        <v>2611</v>
      </c>
      <c r="B2612" s="2">
        <v>218030012</v>
      </c>
      <c r="C2612" s="2" t="s">
        <v>2681</v>
      </c>
      <c r="D2612" s="2" t="s">
        <v>2680</v>
      </c>
      <c r="E2612" s="2" t="s">
        <v>2510</v>
      </c>
      <c r="F2612" s="2" t="s">
        <v>31</v>
      </c>
      <c r="G2612" s="2" t="s">
        <v>18</v>
      </c>
      <c r="H2612" s="3">
        <v>45203.466770833336</v>
      </c>
      <c r="I2612" s="2" t="s">
        <v>23</v>
      </c>
      <c r="J2612" s="2">
        <f>VLOOKUP(B2612,'Pascasarjana-'!$B$2:$L$249,9,FALSE)</f>
        <v>2</v>
      </c>
      <c r="K2612" s="2" t="e">
        <f>VLOOKUP(B2612,'Master TS'!$A$1:$E$1221,4,FALSE)</f>
        <v>#N/A</v>
      </c>
      <c r="L2612" s="2" t="e">
        <f>VLOOKUP(B2612,'Master TS'!$A$1:$E$1221,5,FALSE)</f>
        <v>#N/A</v>
      </c>
      <c r="M2612" s="2" t="s">
        <v>20</v>
      </c>
    </row>
    <row r="2613" spans="1:13" ht="12" customHeight="1">
      <c r="A2613" s="2">
        <v>2612</v>
      </c>
      <c r="B2613" s="2">
        <v>198030014</v>
      </c>
      <c r="C2613" s="2" t="s">
        <v>2682</v>
      </c>
      <c r="D2613" s="2" t="s">
        <v>2680</v>
      </c>
      <c r="E2613" s="2" t="s">
        <v>2510</v>
      </c>
      <c r="F2613" s="2" t="s">
        <v>31</v>
      </c>
      <c r="G2613" s="2" t="s">
        <v>18</v>
      </c>
      <c r="H2613" s="3">
        <v>45205.908391203702</v>
      </c>
      <c r="I2613" s="2" t="s">
        <v>23</v>
      </c>
      <c r="J2613" s="2">
        <f>VLOOKUP(B2613,'Pascasarjana-'!$B$2:$L$249,9,FALSE)</f>
        <v>3</v>
      </c>
      <c r="K2613" s="2" t="e">
        <f>VLOOKUP(B2613,'Master TS'!$A$1:$E$1221,4,FALSE)</f>
        <v>#N/A</v>
      </c>
      <c r="L2613" s="2" t="e">
        <f>VLOOKUP(B2613,'Master TS'!$A$1:$E$1221,5,FALSE)</f>
        <v>#N/A</v>
      </c>
      <c r="M2613" s="2" t="s">
        <v>20</v>
      </c>
    </row>
    <row r="2614" spans="1:13" ht="12" customHeight="1">
      <c r="A2614" s="2">
        <v>2613</v>
      </c>
      <c r="B2614" s="2">
        <v>198030008</v>
      </c>
      <c r="C2614" s="2" t="s">
        <v>2683</v>
      </c>
      <c r="D2614" s="2" t="s">
        <v>2680</v>
      </c>
      <c r="E2614" s="2" t="s">
        <v>2510</v>
      </c>
      <c r="F2614" s="2" t="s">
        <v>25</v>
      </c>
      <c r="G2614" s="2" t="s">
        <v>18</v>
      </c>
      <c r="H2614" s="3">
        <v>45208.819918981484</v>
      </c>
      <c r="I2614" s="2" t="s">
        <v>23</v>
      </c>
      <c r="J2614" s="2">
        <f>VLOOKUP(B2614,'Pascasarjana-'!$B$2:$L$249,9,FALSE)</f>
        <v>4</v>
      </c>
      <c r="K2614" s="2" t="e">
        <f>VLOOKUP(B2614,'Master TS'!$A$1:$E$1221,4,FALSE)</f>
        <v>#N/A</v>
      </c>
      <c r="L2614" s="2" t="e">
        <f>VLOOKUP(B2614,'Master TS'!$A$1:$E$1221,5,FALSE)</f>
        <v>#N/A</v>
      </c>
      <c r="M2614" s="2" t="s">
        <v>20</v>
      </c>
    </row>
    <row r="2615" spans="1:13" ht="12" customHeight="1">
      <c r="A2615" s="2">
        <v>2614</v>
      </c>
      <c r="B2615" s="2">
        <v>218050014</v>
      </c>
      <c r="C2615" s="2" t="s">
        <v>2684</v>
      </c>
      <c r="D2615" s="2" t="s">
        <v>2685</v>
      </c>
      <c r="E2615" s="2" t="s">
        <v>2510</v>
      </c>
      <c r="F2615" s="2" t="s">
        <v>39</v>
      </c>
      <c r="G2615" s="2" t="s">
        <v>18</v>
      </c>
      <c r="H2615" s="3">
        <v>45202.446909722225</v>
      </c>
      <c r="I2615" s="2" t="s">
        <v>23</v>
      </c>
      <c r="J2615" s="2">
        <f>VLOOKUP(B2615,'Pascasarjana-'!$B$2:$L$249,9,FALSE)</f>
        <v>1</v>
      </c>
      <c r="K2615" s="2" t="e">
        <f>VLOOKUP(B2615,'Master TS'!$A$1:$E$1221,4,FALSE)</f>
        <v>#N/A</v>
      </c>
      <c r="L2615" s="2" t="e">
        <f>VLOOKUP(B2615,'Master TS'!$A$1:$E$1221,5,FALSE)</f>
        <v>#N/A</v>
      </c>
      <c r="M2615" s="2" t="s">
        <v>20</v>
      </c>
    </row>
    <row r="2616" spans="1:13" ht="12" customHeight="1">
      <c r="A2616" s="2">
        <v>2615</v>
      </c>
      <c r="B2616" s="2">
        <v>218050012</v>
      </c>
      <c r="C2616" s="2" t="s">
        <v>2686</v>
      </c>
      <c r="D2616" s="2" t="s">
        <v>2685</v>
      </c>
      <c r="E2616" s="2" t="s">
        <v>2510</v>
      </c>
      <c r="F2616" s="2" t="s">
        <v>39</v>
      </c>
      <c r="G2616" s="2" t="s">
        <v>18</v>
      </c>
      <c r="H2616" s="3">
        <v>45203.658576388887</v>
      </c>
      <c r="I2616" s="2" t="s">
        <v>23</v>
      </c>
      <c r="J2616" s="2">
        <f>VLOOKUP(B2616,'Pascasarjana-'!$B$2:$L$249,9,FALSE)</f>
        <v>2</v>
      </c>
      <c r="K2616" s="2" t="e">
        <f>VLOOKUP(B2616,'Master TS'!$A$1:$E$1221,4,FALSE)</f>
        <v>#N/A</v>
      </c>
      <c r="L2616" s="2" t="e">
        <f>VLOOKUP(B2616,'Master TS'!$A$1:$E$1221,5,FALSE)</f>
        <v>#N/A</v>
      </c>
      <c r="M2616" s="2" t="s">
        <v>20</v>
      </c>
    </row>
    <row r="2617" spans="1:13" ht="12" customHeight="1">
      <c r="A2617" s="2">
        <v>2616</v>
      </c>
      <c r="B2617" s="2">
        <v>208050008</v>
      </c>
      <c r="C2617" s="2" t="s">
        <v>2687</v>
      </c>
      <c r="D2617" s="2" t="s">
        <v>2685</v>
      </c>
      <c r="E2617" s="2" t="s">
        <v>2510</v>
      </c>
      <c r="F2617" s="2" t="s">
        <v>34</v>
      </c>
      <c r="G2617" s="2" t="s">
        <v>18</v>
      </c>
      <c r="H2617" s="3">
        <v>45203.687916666669</v>
      </c>
      <c r="I2617" s="2" t="s">
        <v>23</v>
      </c>
      <c r="J2617" s="2">
        <f>VLOOKUP(B2617,'Pascasarjana-'!$B$2:$L$249,9,FALSE)</f>
        <v>3</v>
      </c>
      <c r="K2617" s="2" t="e">
        <f>VLOOKUP(B2617,'Master TS'!$A$1:$E$1221,4,FALSE)</f>
        <v>#N/A</v>
      </c>
      <c r="L2617" s="2" t="e">
        <f>VLOOKUP(B2617,'Master TS'!$A$1:$E$1221,5,FALSE)</f>
        <v>#N/A</v>
      </c>
      <c r="M2617" s="2" t="s">
        <v>20</v>
      </c>
    </row>
    <row r="2618" spans="1:13" ht="12" customHeight="1">
      <c r="A2618" s="2">
        <v>2617</v>
      </c>
      <c r="B2618" s="2">
        <v>218050009</v>
      </c>
      <c r="C2618" s="2" t="s">
        <v>2688</v>
      </c>
      <c r="D2618" s="2" t="s">
        <v>2685</v>
      </c>
      <c r="E2618" s="2" t="s">
        <v>2510</v>
      </c>
      <c r="F2618" s="2" t="s">
        <v>25</v>
      </c>
      <c r="G2618" s="2" t="s">
        <v>18</v>
      </c>
      <c r="H2618" s="3">
        <v>45203.716215277775</v>
      </c>
      <c r="I2618" s="2" t="s">
        <v>23</v>
      </c>
      <c r="J2618" s="2">
        <f>VLOOKUP(B2618,'Pascasarjana-'!$B$2:$L$249,9,FALSE)</f>
        <v>4</v>
      </c>
      <c r="K2618" s="2" t="e">
        <f>VLOOKUP(B2618,'Master TS'!$A$1:$E$1221,4,FALSE)</f>
        <v>#N/A</v>
      </c>
      <c r="L2618" s="2" t="e">
        <f>VLOOKUP(B2618,'Master TS'!$A$1:$E$1221,5,FALSE)</f>
        <v>#N/A</v>
      </c>
      <c r="M2618" s="2" t="s">
        <v>20</v>
      </c>
    </row>
    <row r="2619" spans="1:13" ht="12" customHeight="1">
      <c r="A2619" s="2">
        <v>2618</v>
      </c>
      <c r="B2619" s="2">
        <v>198050005</v>
      </c>
      <c r="C2619" s="2" t="s">
        <v>2689</v>
      </c>
      <c r="D2619" s="2" t="s">
        <v>2685</v>
      </c>
      <c r="E2619" s="2" t="s">
        <v>2510</v>
      </c>
      <c r="F2619" s="2" t="s">
        <v>25</v>
      </c>
      <c r="G2619" s="2" t="s">
        <v>18</v>
      </c>
      <c r="H2619" s="3">
        <v>45205.791122685187</v>
      </c>
      <c r="I2619" s="2" t="s">
        <v>23</v>
      </c>
      <c r="J2619" s="2">
        <f>VLOOKUP(B2619,'Pascasarjana-'!$B$2:$L$249,9,FALSE)</f>
        <v>5</v>
      </c>
      <c r="K2619" s="2" t="e">
        <f>VLOOKUP(B2619,'Master TS'!$A$1:$E$1221,4,FALSE)</f>
        <v>#N/A</v>
      </c>
      <c r="L2619" s="2" t="e">
        <f>VLOOKUP(B2619,'Master TS'!$A$1:$E$1221,5,FALSE)</f>
        <v>#N/A</v>
      </c>
      <c r="M2619" s="2" t="s">
        <v>20</v>
      </c>
    </row>
    <row r="2620" spans="1:13" ht="12" customHeight="1">
      <c r="A2620" s="2">
        <v>2619</v>
      </c>
      <c r="B2620" s="2">
        <v>169030003</v>
      </c>
      <c r="C2620" s="2" t="s">
        <v>2690</v>
      </c>
      <c r="D2620" s="2" t="s">
        <v>2691</v>
      </c>
      <c r="E2620" s="2" t="s">
        <v>2510</v>
      </c>
      <c r="F2620" s="2" t="s">
        <v>17</v>
      </c>
      <c r="G2620" s="2" t="s">
        <v>18</v>
      </c>
      <c r="H2620" s="3">
        <v>45201.483263888891</v>
      </c>
      <c r="I2620" s="2" t="s">
        <v>23</v>
      </c>
      <c r="J2620" s="2">
        <f>VLOOKUP(B2620,'Pascasarjana-'!$B$2:$L$249,9,FALSE)</f>
        <v>1</v>
      </c>
      <c r="K2620" s="2" t="e">
        <f>VLOOKUP(B2620,'Master TS'!$A$1:$E$1221,4,FALSE)</f>
        <v>#N/A</v>
      </c>
      <c r="L2620" s="2" t="e">
        <f>VLOOKUP(B2620,'Master TS'!$A$1:$E$1221,5,FALSE)</f>
        <v>#N/A</v>
      </c>
      <c r="M2620" s="2" t="s">
        <v>20</v>
      </c>
    </row>
    <row r="2621" spans="1:13" ht="12" customHeight="1">
      <c r="A2621" s="2">
        <v>2620</v>
      </c>
      <c r="B2621" s="2">
        <v>209030008</v>
      </c>
      <c r="C2621" s="2" t="s">
        <v>2692</v>
      </c>
      <c r="D2621" s="2" t="s">
        <v>2691</v>
      </c>
      <c r="E2621" s="2" t="s">
        <v>2510</v>
      </c>
      <c r="F2621" s="2" t="s">
        <v>17</v>
      </c>
      <c r="G2621" s="2" t="s">
        <v>18</v>
      </c>
      <c r="H2621" s="3">
        <v>45201.766886574071</v>
      </c>
      <c r="I2621" s="2" t="s">
        <v>23</v>
      </c>
      <c r="J2621" s="2">
        <f>VLOOKUP(B2621,'Pascasarjana-'!$B$2:$L$249,9,FALSE)</f>
        <v>2</v>
      </c>
      <c r="K2621" s="2" t="e">
        <f>VLOOKUP(B2621,'Master TS'!$A$1:$E$1221,4,FALSE)</f>
        <v>#N/A</v>
      </c>
      <c r="L2621" s="2" t="e">
        <f>VLOOKUP(B2621,'Master TS'!$A$1:$E$1221,5,FALSE)</f>
        <v>#N/A</v>
      </c>
      <c r="M2621" s="2" t="s">
        <v>20</v>
      </c>
    </row>
    <row r="2622" spans="1:13" ht="12" customHeight="1">
      <c r="A2622" s="2">
        <v>2621</v>
      </c>
      <c r="B2622" s="2">
        <v>199030012</v>
      </c>
      <c r="C2622" s="2" t="s">
        <v>2693</v>
      </c>
      <c r="D2622" s="2" t="s">
        <v>2691</v>
      </c>
      <c r="E2622" s="2" t="s">
        <v>2510</v>
      </c>
      <c r="F2622" s="2" t="s">
        <v>25</v>
      </c>
      <c r="G2622" s="2" t="s">
        <v>18</v>
      </c>
      <c r="H2622" s="3">
        <v>45202.549108796295</v>
      </c>
      <c r="I2622" s="2" t="s">
        <v>23</v>
      </c>
      <c r="J2622" s="2">
        <f>VLOOKUP(B2622,'Pascasarjana-'!$B$2:$L$249,9,FALSE)</f>
        <v>3</v>
      </c>
      <c r="K2622" s="2" t="e">
        <f>VLOOKUP(B2622,'Master TS'!$A$1:$E$1221,4,FALSE)</f>
        <v>#N/A</v>
      </c>
      <c r="L2622" s="2" t="e">
        <f>VLOOKUP(B2622,'Master TS'!$A$1:$E$1221,5,FALSE)</f>
        <v>#N/A</v>
      </c>
      <c r="M2622" s="2" t="s">
        <v>20</v>
      </c>
    </row>
    <row r="2623" spans="1:13" ht="12" customHeight="1">
      <c r="A2623" s="2">
        <v>2622</v>
      </c>
      <c r="B2623" s="2">
        <v>209030044</v>
      </c>
      <c r="C2623" s="2" t="s">
        <v>2694</v>
      </c>
      <c r="D2623" s="2" t="s">
        <v>2691</v>
      </c>
      <c r="E2623" s="2" t="s">
        <v>2510</v>
      </c>
      <c r="F2623" s="2" t="s">
        <v>34</v>
      </c>
      <c r="G2623" s="2" t="s">
        <v>18</v>
      </c>
      <c r="H2623" s="3">
        <v>45202.550150462965</v>
      </c>
      <c r="I2623" s="2" t="s">
        <v>23</v>
      </c>
      <c r="J2623" s="2">
        <f>VLOOKUP(B2623,'Pascasarjana-'!$B$2:$L$249,9,FALSE)</f>
        <v>4</v>
      </c>
      <c r="K2623" s="2" t="e">
        <f>VLOOKUP(B2623,'Master TS'!$A$1:$E$1221,4,FALSE)</f>
        <v>#N/A</v>
      </c>
      <c r="L2623" s="2" t="e">
        <f>VLOOKUP(B2623,'Master TS'!$A$1:$E$1221,5,FALSE)</f>
        <v>#N/A</v>
      </c>
      <c r="M2623" s="2" t="s">
        <v>20</v>
      </c>
    </row>
    <row r="2624" spans="1:13" ht="12" customHeight="1">
      <c r="A2624" s="2">
        <v>2623</v>
      </c>
      <c r="B2624" s="2">
        <v>169030008</v>
      </c>
      <c r="C2624" s="2" t="s">
        <v>2695</v>
      </c>
      <c r="D2624" s="2" t="s">
        <v>2691</v>
      </c>
      <c r="E2624" s="2" t="s">
        <v>2510</v>
      </c>
      <c r="F2624" s="2" t="s">
        <v>31</v>
      </c>
      <c r="G2624" s="2" t="s">
        <v>18</v>
      </c>
      <c r="H2624" s="3">
        <v>45203.497534722221</v>
      </c>
      <c r="I2624" s="2" t="s">
        <v>23</v>
      </c>
      <c r="J2624" s="2">
        <f>VLOOKUP(B2624,'Pascasarjana-'!$B$2:$L$249,9,FALSE)</f>
        <v>5</v>
      </c>
      <c r="K2624" s="2" t="e">
        <f>VLOOKUP(B2624,'Master TS'!$A$1:$E$1221,4,FALSE)</f>
        <v>#N/A</v>
      </c>
      <c r="L2624" s="2" t="e">
        <f>VLOOKUP(B2624,'Master TS'!$A$1:$E$1221,5,FALSE)</f>
        <v>#N/A</v>
      </c>
      <c r="M2624" s="2" t="s">
        <v>20</v>
      </c>
    </row>
    <row r="2625" spans="1:13" ht="12" customHeight="1">
      <c r="A2625" s="2">
        <v>2624</v>
      </c>
      <c r="B2625" s="2">
        <v>169030014</v>
      </c>
      <c r="C2625" s="2" t="s">
        <v>2696</v>
      </c>
      <c r="D2625" s="2" t="s">
        <v>2691</v>
      </c>
      <c r="E2625" s="2" t="s">
        <v>2510</v>
      </c>
      <c r="F2625" s="2" t="s">
        <v>25</v>
      </c>
      <c r="G2625" s="2" t="s">
        <v>18</v>
      </c>
      <c r="H2625" s="3">
        <v>45203.665208333332</v>
      </c>
      <c r="I2625" s="2" t="s">
        <v>23</v>
      </c>
      <c r="J2625" s="2">
        <f>VLOOKUP(B2625,'Pascasarjana-'!$B$2:$L$249,9,FALSE)</f>
        <v>6</v>
      </c>
      <c r="K2625" s="2" t="e">
        <f>VLOOKUP(B2625,'Master TS'!$A$1:$E$1221,4,FALSE)</f>
        <v>#N/A</v>
      </c>
      <c r="L2625" s="2" t="e">
        <f>VLOOKUP(B2625,'Master TS'!$A$1:$E$1221,5,FALSE)</f>
        <v>#N/A</v>
      </c>
      <c r="M2625" s="2" t="s">
        <v>20</v>
      </c>
    </row>
    <row r="2626" spans="1:13" ht="12" customHeight="1">
      <c r="A2626" s="2">
        <v>2625</v>
      </c>
      <c r="B2626" s="2">
        <v>199030017</v>
      </c>
      <c r="C2626" s="2" t="s">
        <v>2697</v>
      </c>
      <c r="D2626" s="2" t="s">
        <v>2691</v>
      </c>
      <c r="E2626" s="2" t="s">
        <v>2510</v>
      </c>
      <c r="F2626" s="2" t="s">
        <v>17</v>
      </c>
      <c r="G2626" s="2" t="s">
        <v>18</v>
      </c>
      <c r="H2626" s="3">
        <v>45205.313611111109</v>
      </c>
      <c r="I2626" s="2" t="s">
        <v>23</v>
      </c>
      <c r="J2626" s="2">
        <f>VLOOKUP(B2626,'Pascasarjana-'!$B$2:$L$249,9,FALSE)</f>
        <v>7</v>
      </c>
      <c r="K2626" s="2" t="e">
        <f>VLOOKUP(B2626,'Master TS'!$A$1:$E$1221,4,FALSE)</f>
        <v>#N/A</v>
      </c>
      <c r="L2626" s="2" t="e">
        <f>VLOOKUP(B2626,'Master TS'!$A$1:$E$1221,5,FALSE)</f>
        <v>#N/A</v>
      </c>
      <c r="M2626" s="2" t="s">
        <v>20</v>
      </c>
    </row>
    <row r="2627" spans="1:13" ht="12" customHeight="1">
      <c r="A2627" s="2">
        <v>2626</v>
      </c>
      <c r="B2627" s="2">
        <v>199030035</v>
      </c>
      <c r="C2627" s="2" t="s">
        <v>2698</v>
      </c>
      <c r="D2627" s="2" t="s">
        <v>2691</v>
      </c>
      <c r="E2627" s="2" t="s">
        <v>2510</v>
      </c>
      <c r="F2627" s="2" t="s">
        <v>17</v>
      </c>
      <c r="G2627" s="2" t="s">
        <v>18</v>
      </c>
      <c r="H2627" s="3">
        <v>45205.550104166665</v>
      </c>
      <c r="I2627" s="2" t="s">
        <v>23</v>
      </c>
      <c r="J2627" s="2">
        <f>VLOOKUP(B2627,'Pascasarjana-'!$B$2:$L$249,9,FALSE)</f>
        <v>8</v>
      </c>
      <c r="K2627" s="2" t="e">
        <f>VLOOKUP(B2627,'Master TS'!$A$1:$E$1221,4,FALSE)</f>
        <v>#N/A</v>
      </c>
      <c r="L2627" s="2" t="e">
        <f>VLOOKUP(B2627,'Master TS'!$A$1:$E$1221,5,FALSE)</f>
        <v>#N/A</v>
      </c>
      <c r="M2627" s="2" t="s">
        <v>20</v>
      </c>
    </row>
    <row r="2628" spans="1:13" ht="12" customHeight="1">
      <c r="A2628" s="2">
        <v>2627</v>
      </c>
      <c r="B2628" s="2">
        <v>169030024</v>
      </c>
      <c r="C2628" s="2" t="s">
        <v>2699</v>
      </c>
      <c r="D2628" s="2" t="s">
        <v>2691</v>
      </c>
      <c r="E2628" s="2" t="s">
        <v>2510</v>
      </c>
      <c r="F2628" s="2" t="s">
        <v>39</v>
      </c>
      <c r="G2628" s="2" t="s">
        <v>18</v>
      </c>
      <c r="H2628" s="3">
        <v>45208.94017361111</v>
      </c>
      <c r="I2628" s="2" t="s">
        <v>23</v>
      </c>
      <c r="J2628" s="2">
        <f>VLOOKUP(B2628,'Pascasarjana-'!$B$2:$L$249,9,FALSE)</f>
        <v>9</v>
      </c>
      <c r="K2628" s="2" t="e">
        <f>VLOOKUP(B2628,'Master TS'!$A$1:$E$1221,4,FALSE)</f>
        <v>#N/A</v>
      </c>
      <c r="L2628" s="2" t="e">
        <f>VLOOKUP(B2628,'Master TS'!$A$1:$E$1221,5,FALSE)</f>
        <v>#N/A</v>
      </c>
      <c r="M2628" s="2" t="s">
        <v>20</v>
      </c>
    </row>
    <row r="2629" spans="1:13" ht="12" customHeight="1">
      <c r="A2629" s="2">
        <v>2628</v>
      </c>
      <c r="B2629" s="2">
        <v>209030004</v>
      </c>
      <c r="C2629" s="2" t="s">
        <v>2700</v>
      </c>
      <c r="D2629" s="2" t="s">
        <v>2691</v>
      </c>
      <c r="E2629" s="2" t="s">
        <v>2510</v>
      </c>
      <c r="F2629" s="2" t="s">
        <v>25</v>
      </c>
      <c r="G2629" s="2" t="s">
        <v>18</v>
      </c>
      <c r="H2629" s="3">
        <v>45209.404386574075</v>
      </c>
      <c r="I2629" s="2" t="s">
        <v>23</v>
      </c>
      <c r="J2629" s="2">
        <f>VLOOKUP(B2629,'Pascasarjana-'!$B$2:$L$249,9,FALSE)</f>
        <v>10</v>
      </c>
      <c r="K2629" s="2" t="e">
        <f>VLOOKUP(B2629,'Master TS'!$A$1:$E$1221,4,FALSE)</f>
        <v>#N/A</v>
      </c>
      <c r="L2629" s="2" t="e">
        <f>VLOOKUP(B2629,'Master TS'!$A$1:$E$1221,5,FALSE)</f>
        <v>#N/A</v>
      </c>
      <c r="M2629" s="2" t="s">
        <v>20</v>
      </c>
    </row>
    <row r="2630" spans="1:13" ht="12" customHeight="1">
      <c r="A2630" s="2">
        <v>2629</v>
      </c>
      <c r="B2630" s="2">
        <v>169030004</v>
      </c>
      <c r="C2630" s="2" t="s">
        <v>2701</v>
      </c>
      <c r="D2630" s="2" t="s">
        <v>2691</v>
      </c>
      <c r="E2630" s="2" t="s">
        <v>2510</v>
      </c>
      <c r="F2630" s="2" t="s">
        <v>22</v>
      </c>
      <c r="G2630" s="2" t="s">
        <v>18</v>
      </c>
      <c r="H2630" s="3">
        <v>45209.439270833333</v>
      </c>
      <c r="I2630" s="2" t="s">
        <v>23</v>
      </c>
      <c r="J2630" s="2">
        <f>VLOOKUP(B2630,'Pascasarjana-'!$B$2:$L$249,9,FALSE)</f>
        <v>11</v>
      </c>
      <c r="K2630" s="2" t="e">
        <f>VLOOKUP(B2630,'Master TS'!$A$1:$E$1221,4,FALSE)</f>
        <v>#N/A</v>
      </c>
      <c r="L2630" s="2" t="e">
        <f>VLOOKUP(B2630,'Master TS'!$A$1:$E$1221,5,FALSE)</f>
        <v>#N/A</v>
      </c>
      <c r="M2630" s="2" t="s">
        <v>20</v>
      </c>
    </row>
    <row r="2631" spans="1:13" ht="12" customHeight="1">
      <c r="A2631" s="2">
        <v>2630</v>
      </c>
      <c r="B2631" s="2">
        <v>209030019</v>
      </c>
      <c r="C2631" s="2" t="s">
        <v>2702</v>
      </c>
      <c r="D2631" s="2" t="s">
        <v>2691</v>
      </c>
      <c r="E2631" s="2" t="s">
        <v>2510</v>
      </c>
      <c r="F2631" s="2" t="s">
        <v>22</v>
      </c>
      <c r="G2631" s="2" t="s">
        <v>18</v>
      </c>
      <c r="H2631" s="3">
        <v>45209.517581018517</v>
      </c>
      <c r="I2631" s="2" t="s">
        <v>23</v>
      </c>
      <c r="J2631" s="2">
        <f>VLOOKUP(B2631,'Pascasarjana-'!$B$2:$L$249,9,FALSE)</f>
        <v>12</v>
      </c>
      <c r="K2631" s="2" t="e">
        <f>VLOOKUP(B2631,'Master TS'!$A$1:$E$1221,4,FALSE)</f>
        <v>#N/A</v>
      </c>
      <c r="L2631" s="2" t="e">
        <f>VLOOKUP(B2631,'Master TS'!$A$1:$E$1221,5,FALSE)</f>
        <v>#N/A</v>
      </c>
      <c r="M2631" s="2" t="s">
        <v>20</v>
      </c>
    </row>
    <row r="2632" spans="1:13" ht="12" customHeight="1">
      <c r="A2632" s="2">
        <v>2631</v>
      </c>
      <c r="B2632" s="2">
        <v>209030003</v>
      </c>
      <c r="C2632" s="2" t="s">
        <v>2703</v>
      </c>
      <c r="D2632" s="2" t="s">
        <v>2691</v>
      </c>
      <c r="E2632" s="2" t="s">
        <v>2510</v>
      </c>
      <c r="F2632" s="2" t="s">
        <v>22</v>
      </c>
      <c r="G2632" s="2" t="s">
        <v>18</v>
      </c>
      <c r="H2632" s="3">
        <v>45209.559895833336</v>
      </c>
      <c r="I2632" s="2" t="s">
        <v>23</v>
      </c>
      <c r="J2632" s="2">
        <f>VLOOKUP(B2632,'Pascasarjana-'!$B$2:$L$249,9,FALSE)</f>
        <v>13</v>
      </c>
      <c r="K2632" s="2" t="e">
        <f>VLOOKUP(B2632,'Master TS'!$A$1:$E$1221,4,FALSE)</f>
        <v>#N/A</v>
      </c>
      <c r="L2632" s="2" t="e">
        <f>VLOOKUP(B2632,'Master TS'!$A$1:$E$1221,5,FALSE)</f>
        <v>#N/A</v>
      </c>
      <c r="M2632" s="2" t="s">
        <v>20</v>
      </c>
    </row>
    <row r="2633" spans="1:13" ht="12" customHeight="1">
      <c r="A2633" s="2">
        <v>2632</v>
      </c>
      <c r="B2633" s="2">
        <v>179030017</v>
      </c>
      <c r="C2633" s="2" t="s">
        <v>2704</v>
      </c>
      <c r="D2633" s="2" t="s">
        <v>2691</v>
      </c>
      <c r="E2633" s="2" t="s">
        <v>2510</v>
      </c>
      <c r="F2633" s="2" t="s">
        <v>22</v>
      </c>
      <c r="G2633" s="2" t="s">
        <v>18</v>
      </c>
      <c r="H2633" s="3">
        <v>45209.679861111108</v>
      </c>
      <c r="I2633" s="2" t="s">
        <v>23</v>
      </c>
      <c r="J2633" s="2">
        <f>VLOOKUP(B2633,'Pascasarjana-'!$B$2:$L$249,9,FALSE)</f>
        <v>14</v>
      </c>
      <c r="K2633" s="2" t="e">
        <f>VLOOKUP(B2633,'Master TS'!$A$1:$E$1221,4,FALSE)</f>
        <v>#N/A</v>
      </c>
      <c r="L2633" s="2" t="e">
        <f>VLOOKUP(B2633,'Master TS'!$A$1:$E$1221,5,FALSE)</f>
        <v>#N/A</v>
      </c>
      <c r="M2633" s="2" t="s">
        <v>20</v>
      </c>
    </row>
    <row r="2634" spans="1:13" ht="12" customHeight="1">
      <c r="A2634" s="2">
        <v>2633</v>
      </c>
      <c r="B2634" s="2">
        <v>169030010</v>
      </c>
      <c r="C2634" s="2" t="s">
        <v>2705</v>
      </c>
      <c r="D2634" s="2" t="s">
        <v>2691</v>
      </c>
      <c r="E2634" s="2" t="s">
        <v>2510</v>
      </c>
      <c r="F2634" s="2" t="s">
        <v>22</v>
      </c>
      <c r="G2634" s="2" t="s">
        <v>18</v>
      </c>
      <c r="H2634" s="3">
        <v>45209.983472222222</v>
      </c>
      <c r="I2634" s="2" t="s">
        <v>23</v>
      </c>
      <c r="J2634" s="2">
        <f>VLOOKUP(B2634,'Pascasarjana-'!$B$2:$L$249,9,FALSE)</f>
        <v>15</v>
      </c>
      <c r="K2634" s="2" t="e">
        <f>VLOOKUP(B2634,'Master TS'!$A$1:$E$1221,4,FALSE)</f>
        <v>#N/A</v>
      </c>
      <c r="L2634" s="2" t="e">
        <f>VLOOKUP(B2634,'Master TS'!$A$1:$E$1221,5,FALSE)</f>
        <v>#N/A</v>
      </c>
      <c r="M2634" s="2" t="s">
        <v>20</v>
      </c>
    </row>
    <row r="2635" spans="1:13" ht="12" customHeight="1">
      <c r="A2635" s="2">
        <v>2634</v>
      </c>
      <c r="B2635" s="2">
        <v>169010047</v>
      </c>
      <c r="C2635" s="2" t="s">
        <v>2706</v>
      </c>
      <c r="D2635" s="2" t="s">
        <v>2707</v>
      </c>
      <c r="E2635" s="2" t="s">
        <v>2510</v>
      </c>
      <c r="F2635" s="2" t="s">
        <v>31</v>
      </c>
      <c r="G2635" s="2" t="s">
        <v>18</v>
      </c>
      <c r="H2635" s="3">
        <v>45196.554351851853</v>
      </c>
      <c r="I2635" s="2" t="s">
        <v>23</v>
      </c>
      <c r="J2635" s="2">
        <f>VLOOKUP(B2635,'Pascasarjana-'!$B$2:$L$249,9,FALSE)</f>
        <v>1</v>
      </c>
      <c r="K2635" s="2" t="e">
        <f>VLOOKUP(B2635,'Master TS'!$A$1:$E$1221,4,FALSE)</f>
        <v>#N/A</v>
      </c>
      <c r="L2635" s="2" t="e">
        <f>VLOOKUP(B2635,'Master TS'!$A$1:$E$1221,5,FALSE)</f>
        <v>#N/A</v>
      </c>
      <c r="M2635" s="2" t="s">
        <v>20</v>
      </c>
    </row>
    <row r="2636" spans="1:13" ht="12" customHeight="1">
      <c r="A2636" s="2">
        <v>2635</v>
      </c>
      <c r="B2636" s="2">
        <v>169010068</v>
      </c>
      <c r="C2636" s="2" t="s">
        <v>2708</v>
      </c>
      <c r="D2636" s="2" t="s">
        <v>2707</v>
      </c>
      <c r="E2636" s="2" t="s">
        <v>2510</v>
      </c>
      <c r="F2636" s="2" t="s">
        <v>31</v>
      </c>
      <c r="G2636" s="2" t="s">
        <v>18</v>
      </c>
      <c r="H2636" s="3">
        <v>45199.766782407409</v>
      </c>
      <c r="I2636" s="2" t="s">
        <v>23</v>
      </c>
      <c r="J2636" s="2">
        <f>VLOOKUP(B2636,'Pascasarjana-'!$B$2:$L$249,9,FALSE)</f>
        <v>2</v>
      </c>
      <c r="K2636" s="2" t="e">
        <f>VLOOKUP(B2636,'Master TS'!$A$1:$E$1221,4,FALSE)</f>
        <v>#N/A</v>
      </c>
      <c r="L2636" s="2" t="e">
        <f>VLOOKUP(B2636,'Master TS'!$A$1:$E$1221,5,FALSE)</f>
        <v>#N/A</v>
      </c>
      <c r="M2636" s="2" t="s">
        <v>20</v>
      </c>
    </row>
    <row r="2637" spans="1:13" ht="12" customHeight="1">
      <c r="A2637" s="2">
        <v>2636</v>
      </c>
      <c r="B2637" s="2">
        <v>169010067</v>
      </c>
      <c r="C2637" s="2" t="s">
        <v>2709</v>
      </c>
      <c r="D2637" s="2" t="s">
        <v>2707</v>
      </c>
      <c r="E2637" s="2" t="s">
        <v>2510</v>
      </c>
      <c r="F2637" s="2" t="s">
        <v>31</v>
      </c>
      <c r="G2637" s="2" t="s">
        <v>18</v>
      </c>
      <c r="H2637" s="3">
        <v>45201.47991898148</v>
      </c>
      <c r="I2637" s="2" t="s">
        <v>23</v>
      </c>
      <c r="J2637" s="2">
        <f>VLOOKUP(B2637,'Pascasarjana-'!$B$2:$L$249,9,FALSE)</f>
        <v>3</v>
      </c>
      <c r="K2637" s="2" t="e">
        <f>VLOOKUP(B2637,'Master TS'!$A$1:$E$1221,4,FALSE)</f>
        <v>#N/A</v>
      </c>
      <c r="L2637" s="2" t="e">
        <f>VLOOKUP(B2637,'Master TS'!$A$1:$E$1221,5,FALSE)</f>
        <v>#N/A</v>
      </c>
      <c r="M2637" s="2" t="s">
        <v>20</v>
      </c>
    </row>
    <row r="2638" spans="1:13" ht="12" customHeight="1">
      <c r="A2638" s="2">
        <v>2637</v>
      </c>
      <c r="B2638" s="2">
        <v>199010044</v>
      </c>
      <c r="C2638" s="2" t="s">
        <v>2710</v>
      </c>
      <c r="D2638" s="2" t="s">
        <v>2707</v>
      </c>
      <c r="E2638" s="2" t="s">
        <v>2510</v>
      </c>
      <c r="F2638" s="2" t="s">
        <v>31</v>
      </c>
      <c r="G2638" s="2" t="s">
        <v>18</v>
      </c>
      <c r="H2638" s="3">
        <v>45201.493078703701</v>
      </c>
      <c r="I2638" s="2" t="s">
        <v>23</v>
      </c>
      <c r="J2638" s="2">
        <f>VLOOKUP(B2638,'Pascasarjana-'!$B$2:$L$249,9,FALSE)</f>
        <v>4</v>
      </c>
      <c r="K2638" s="2" t="e">
        <f>VLOOKUP(B2638,'Master TS'!$A$1:$E$1221,4,FALSE)</f>
        <v>#N/A</v>
      </c>
      <c r="L2638" s="2" t="e">
        <f>VLOOKUP(B2638,'Master TS'!$A$1:$E$1221,5,FALSE)</f>
        <v>#N/A</v>
      </c>
      <c r="M2638" s="2" t="s">
        <v>20</v>
      </c>
    </row>
    <row r="2639" spans="1:13" ht="12" customHeight="1">
      <c r="A2639" s="2">
        <v>2638</v>
      </c>
      <c r="B2639" s="2">
        <v>199010046</v>
      </c>
      <c r="C2639" s="2" t="s">
        <v>2711</v>
      </c>
      <c r="D2639" s="2" t="s">
        <v>2707</v>
      </c>
      <c r="E2639" s="2" t="s">
        <v>2510</v>
      </c>
      <c r="F2639" s="2" t="s">
        <v>25</v>
      </c>
      <c r="G2639" s="2" t="s">
        <v>18</v>
      </c>
      <c r="H2639" s="3">
        <v>45201.75854166667</v>
      </c>
      <c r="I2639" s="2" t="s">
        <v>42</v>
      </c>
      <c r="J2639" s="2">
        <f>VLOOKUP(B2639,'Pascasarjana-'!$B$2:$L$249,9,FALSE)</f>
        <v>5</v>
      </c>
      <c r="K2639" s="2" t="e">
        <f>VLOOKUP(B2639,'Master TS'!$A$1:$E$1221,4,FALSE)</f>
        <v>#N/A</v>
      </c>
      <c r="L2639" s="2" t="e">
        <f>VLOOKUP(B2639,'Master TS'!$A$1:$E$1221,5,FALSE)</f>
        <v>#N/A</v>
      </c>
      <c r="M2639" s="2" t="s">
        <v>20</v>
      </c>
    </row>
    <row r="2640" spans="1:13" ht="12" customHeight="1">
      <c r="A2640" s="2">
        <v>2639</v>
      </c>
      <c r="B2640" s="2">
        <v>169010017</v>
      </c>
      <c r="C2640" s="2" t="s">
        <v>2712</v>
      </c>
      <c r="D2640" s="2" t="s">
        <v>2707</v>
      </c>
      <c r="E2640" s="2" t="s">
        <v>2510</v>
      </c>
      <c r="F2640" s="2" t="s">
        <v>31</v>
      </c>
      <c r="G2640" s="2" t="s">
        <v>18</v>
      </c>
      <c r="H2640" s="3">
        <v>45201.783715277779</v>
      </c>
      <c r="I2640" s="2" t="s">
        <v>23</v>
      </c>
      <c r="J2640" s="2">
        <f>VLOOKUP(B2640,'Pascasarjana-'!$B$2:$L$249,9,FALSE)</f>
        <v>6</v>
      </c>
      <c r="K2640" s="2" t="e">
        <f>VLOOKUP(B2640,'Master TS'!$A$1:$E$1221,4,FALSE)</f>
        <v>#N/A</v>
      </c>
      <c r="L2640" s="2" t="e">
        <f>VLOOKUP(B2640,'Master TS'!$A$1:$E$1221,5,FALSE)</f>
        <v>#N/A</v>
      </c>
      <c r="M2640" s="2" t="s">
        <v>20</v>
      </c>
    </row>
    <row r="2641" spans="1:13" ht="12" customHeight="1">
      <c r="A2641" s="2">
        <v>2640</v>
      </c>
      <c r="B2641" s="2">
        <v>199010039</v>
      </c>
      <c r="C2641" s="2" t="s">
        <v>2713</v>
      </c>
      <c r="D2641" s="2" t="s">
        <v>2707</v>
      </c>
      <c r="E2641" s="2" t="s">
        <v>2510</v>
      </c>
      <c r="F2641" s="2" t="s">
        <v>39</v>
      </c>
      <c r="G2641" s="2" t="s">
        <v>18</v>
      </c>
      <c r="H2641" s="3">
        <v>45202.236273148148</v>
      </c>
      <c r="I2641" s="2" t="s">
        <v>23</v>
      </c>
      <c r="J2641" s="2">
        <f>VLOOKUP(B2641,'Pascasarjana-'!$B$2:$L$249,9,FALSE)</f>
        <v>7</v>
      </c>
      <c r="K2641" s="2" t="e">
        <f>VLOOKUP(B2641,'Master TS'!$A$1:$E$1221,4,FALSE)</f>
        <v>#N/A</v>
      </c>
      <c r="L2641" s="2" t="e">
        <f>VLOOKUP(B2641,'Master TS'!$A$1:$E$1221,5,FALSE)</f>
        <v>#N/A</v>
      </c>
      <c r="M2641" s="2" t="s">
        <v>20</v>
      </c>
    </row>
    <row r="2642" spans="1:13" ht="12" customHeight="1">
      <c r="A2642" s="2">
        <v>2641</v>
      </c>
      <c r="B2642" s="2">
        <v>209010082</v>
      </c>
      <c r="C2642" s="2" t="s">
        <v>2714</v>
      </c>
      <c r="D2642" s="2" t="s">
        <v>2707</v>
      </c>
      <c r="E2642" s="2" t="s">
        <v>2510</v>
      </c>
      <c r="F2642" s="2" t="s">
        <v>76</v>
      </c>
      <c r="G2642" s="2" t="s">
        <v>18</v>
      </c>
      <c r="H2642" s="3">
        <v>45202.510428240741</v>
      </c>
      <c r="I2642" s="2" t="s">
        <v>42</v>
      </c>
      <c r="J2642" s="2">
        <f>VLOOKUP(B2642,'Pascasarjana-'!$B$2:$L$249,9,FALSE)</f>
        <v>8</v>
      </c>
      <c r="K2642" s="2" t="e">
        <f>VLOOKUP(B2642,'Master TS'!$A$1:$E$1221,4,FALSE)</f>
        <v>#N/A</v>
      </c>
      <c r="L2642" s="2" t="e">
        <f>VLOOKUP(B2642,'Master TS'!$A$1:$E$1221,5,FALSE)</f>
        <v>#N/A</v>
      </c>
      <c r="M2642" s="2" t="s">
        <v>20</v>
      </c>
    </row>
    <row r="2643" spans="1:13" ht="12" customHeight="1">
      <c r="A2643" s="2">
        <v>2642</v>
      </c>
      <c r="B2643" s="2">
        <v>169010046</v>
      </c>
      <c r="C2643" s="2" t="s">
        <v>2715</v>
      </c>
      <c r="D2643" s="2" t="s">
        <v>2707</v>
      </c>
      <c r="E2643" s="2" t="s">
        <v>2510</v>
      </c>
      <c r="F2643" s="2" t="s">
        <v>31</v>
      </c>
      <c r="G2643" s="2" t="s">
        <v>18</v>
      </c>
      <c r="H2643" s="3">
        <v>45202.727025462962</v>
      </c>
      <c r="I2643" s="2" t="s">
        <v>23</v>
      </c>
      <c r="J2643" s="2">
        <f>VLOOKUP(B2643,'Pascasarjana-'!$B$2:$L$249,9,FALSE)</f>
        <v>9</v>
      </c>
      <c r="K2643" s="2" t="e">
        <f>VLOOKUP(B2643,'Master TS'!$A$1:$E$1221,4,FALSE)</f>
        <v>#N/A</v>
      </c>
      <c r="L2643" s="2" t="e">
        <f>VLOOKUP(B2643,'Master TS'!$A$1:$E$1221,5,FALSE)</f>
        <v>#N/A</v>
      </c>
      <c r="M2643" s="2" t="s">
        <v>20</v>
      </c>
    </row>
    <row r="2644" spans="1:13" ht="12" customHeight="1">
      <c r="A2644" s="2">
        <v>2643</v>
      </c>
      <c r="B2644" s="2">
        <v>219010053</v>
      </c>
      <c r="C2644" s="2" t="s">
        <v>2716</v>
      </c>
      <c r="D2644" s="2" t="s">
        <v>2707</v>
      </c>
      <c r="E2644" s="2" t="s">
        <v>2510</v>
      </c>
      <c r="F2644" s="2" t="s">
        <v>31</v>
      </c>
      <c r="G2644" s="2" t="s">
        <v>18</v>
      </c>
      <c r="H2644" s="3">
        <v>45203.205590277779</v>
      </c>
      <c r="I2644" s="2" t="s">
        <v>23</v>
      </c>
      <c r="J2644" s="2">
        <f>VLOOKUP(B2644,'Pascasarjana-'!$B$2:$L$249,9,FALSE)</f>
        <v>10</v>
      </c>
      <c r="K2644" s="2" t="e">
        <f>VLOOKUP(B2644,'Master TS'!$A$1:$E$1221,4,FALSE)</f>
        <v>#N/A</v>
      </c>
      <c r="L2644" s="2" t="e">
        <f>VLOOKUP(B2644,'Master TS'!$A$1:$E$1221,5,FALSE)</f>
        <v>#N/A</v>
      </c>
      <c r="M2644" s="2" t="s">
        <v>20</v>
      </c>
    </row>
    <row r="2645" spans="1:13" ht="12" customHeight="1">
      <c r="A2645" s="2">
        <v>2644</v>
      </c>
      <c r="B2645" s="2">
        <v>209010092</v>
      </c>
      <c r="C2645" s="2" t="s">
        <v>2717</v>
      </c>
      <c r="D2645" s="2" t="s">
        <v>2707</v>
      </c>
      <c r="E2645" s="2" t="s">
        <v>2510</v>
      </c>
      <c r="F2645" s="2" t="s">
        <v>31</v>
      </c>
      <c r="G2645" s="2" t="s">
        <v>18</v>
      </c>
      <c r="H2645" s="3">
        <v>45203.347268518519</v>
      </c>
      <c r="I2645" s="2" t="s">
        <v>42</v>
      </c>
      <c r="J2645" s="2">
        <f>VLOOKUP(B2645,'Pascasarjana-'!$B$2:$L$249,9,FALSE)</f>
        <v>11</v>
      </c>
      <c r="K2645" s="2" t="e">
        <f>VLOOKUP(B2645,'Master TS'!$A$1:$E$1221,4,FALSE)</f>
        <v>#N/A</v>
      </c>
      <c r="L2645" s="2" t="e">
        <f>VLOOKUP(B2645,'Master TS'!$A$1:$E$1221,5,FALSE)</f>
        <v>#N/A</v>
      </c>
      <c r="M2645" s="2" t="s">
        <v>20</v>
      </c>
    </row>
    <row r="2646" spans="1:13" ht="12" customHeight="1">
      <c r="A2646" s="2">
        <v>2645</v>
      </c>
      <c r="B2646" s="2">
        <v>179010013</v>
      </c>
      <c r="C2646" s="2" t="s">
        <v>2718</v>
      </c>
      <c r="D2646" s="2" t="s">
        <v>2707</v>
      </c>
      <c r="E2646" s="2" t="s">
        <v>2510</v>
      </c>
      <c r="F2646" s="2" t="s">
        <v>31</v>
      </c>
      <c r="G2646" s="2" t="s">
        <v>18</v>
      </c>
      <c r="H2646" s="3">
        <v>45203.540844907409</v>
      </c>
      <c r="I2646" s="2" t="s">
        <v>42</v>
      </c>
      <c r="J2646" s="2">
        <f>VLOOKUP(B2646,'Pascasarjana-'!$B$2:$L$249,9,FALSE)</f>
        <v>12</v>
      </c>
      <c r="K2646" s="2" t="e">
        <f>VLOOKUP(B2646,'Master TS'!$A$1:$E$1221,4,FALSE)</f>
        <v>#N/A</v>
      </c>
      <c r="L2646" s="2" t="e">
        <f>VLOOKUP(B2646,'Master TS'!$A$1:$E$1221,5,FALSE)</f>
        <v>#N/A</v>
      </c>
      <c r="M2646" s="2" t="s">
        <v>20</v>
      </c>
    </row>
    <row r="2647" spans="1:13" ht="12" customHeight="1">
      <c r="A2647" s="2">
        <v>2646</v>
      </c>
      <c r="B2647" s="2">
        <v>199010027</v>
      </c>
      <c r="C2647" s="2" t="s">
        <v>2719</v>
      </c>
      <c r="D2647" s="2" t="s">
        <v>2707</v>
      </c>
      <c r="E2647" s="2" t="s">
        <v>2510</v>
      </c>
      <c r="F2647" s="2" t="s">
        <v>34</v>
      </c>
      <c r="G2647" s="2" t="s">
        <v>18</v>
      </c>
      <c r="H2647" s="3">
        <v>45204.503530092596</v>
      </c>
      <c r="I2647" s="2" t="s">
        <v>23</v>
      </c>
      <c r="J2647" s="2">
        <f>VLOOKUP(B2647,'Pascasarjana-'!$B$2:$L$249,9,FALSE)</f>
        <v>13</v>
      </c>
      <c r="K2647" s="2" t="e">
        <f>VLOOKUP(B2647,'Master TS'!$A$1:$E$1221,4,FALSE)</f>
        <v>#N/A</v>
      </c>
      <c r="L2647" s="2" t="e">
        <f>VLOOKUP(B2647,'Master TS'!$A$1:$E$1221,5,FALSE)</f>
        <v>#N/A</v>
      </c>
      <c r="M2647" s="2" t="s">
        <v>20</v>
      </c>
    </row>
    <row r="2648" spans="1:13" ht="12" customHeight="1">
      <c r="A2648" s="2">
        <v>2647</v>
      </c>
      <c r="B2648" s="2">
        <v>199010031</v>
      </c>
      <c r="C2648" s="2" t="s">
        <v>2720</v>
      </c>
      <c r="D2648" s="2" t="s">
        <v>2707</v>
      </c>
      <c r="E2648" s="2" t="s">
        <v>2510</v>
      </c>
      <c r="F2648" s="2" t="s">
        <v>25</v>
      </c>
      <c r="G2648" s="2" t="s">
        <v>18</v>
      </c>
      <c r="H2648" s="3">
        <v>45204.511331018519</v>
      </c>
      <c r="I2648" s="2" t="s">
        <v>42</v>
      </c>
      <c r="J2648" s="2">
        <f>VLOOKUP(B2648,'Pascasarjana-'!$B$2:$L$249,9,FALSE)</f>
        <v>14</v>
      </c>
      <c r="K2648" s="2" t="e">
        <f>VLOOKUP(B2648,'Master TS'!$A$1:$E$1221,4,FALSE)</f>
        <v>#N/A</v>
      </c>
      <c r="L2648" s="2" t="e">
        <f>VLOOKUP(B2648,'Master TS'!$A$1:$E$1221,5,FALSE)</f>
        <v>#N/A</v>
      </c>
      <c r="M2648" s="2" t="s">
        <v>20</v>
      </c>
    </row>
    <row r="2649" spans="1:13" ht="12" customHeight="1">
      <c r="A2649" s="2">
        <v>2648</v>
      </c>
      <c r="B2649" s="2">
        <v>179010010</v>
      </c>
      <c r="C2649" s="2" t="s">
        <v>2721</v>
      </c>
      <c r="D2649" s="2" t="s">
        <v>2707</v>
      </c>
      <c r="E2649" s="2" t="s">
        <v>2510</v>
      </c>
      <c r="F2649" s="2" t="s">
        <v>25</v>
      </c>
      <c r="G2649" s="2" t="s">
        <v>18</v>
      </c>
      <c r="H2649" s="3">
        <v>45204.745196759257</v>
      </c>
      <c r="I2649" s="2" t="s">
        <v>42</v>
      </c>
      <c r="J2649" s="2">
        <f>VLOOKUP(B2649,'Pascasarjana-'!$B$2:$L$249,9,FALSE)</f>
        <v>15</v>
      </c>
      <c r="K2649" s="2" t="e">
        <f>VLOOKUP(B2649,'Master TS'!$A$1:$E$1221,4,FALSE)</f>
        <v>#N/A</v>
      </c>
      <c r="L2649" s="2" t="e">
        <f>VLOOKUP(B2649,'Master TS'!$A$1:$E$1221,5,FALSE)</f>
        <v>#N/A</v>
      </c>
      <c r="M2649" s="2" t="s">
        <v>20</v>
      </c>
    </row>
    <row r="2650" spans="1:13" ht="12" customHeight="1">
      <c r="A2650" s="2">
        <v>2649</v>
      </c>
      <c r="B2650" s="2">
        <v>189010066</v>
      </c>
      <c r="C2650" s="2" t="s">
        <v>2722</v>
      </c>
      <c r="D2650" s="2" t="s">
        <v>2707</v>
      </c>
      <c r="E2650" s="2" t="s">
        <v>2510</v>
      </c>
      <c r="F2650" s="2" t="s">
        <v>31</v>
      </c>
      <c r="G2650" s="2" t="s">
        <v>18</v>
      </c>
      <c r="H2650" s="3">
        <v>45204.829421296294</v>
      </c>
      <c r="I2650" s="2" t="s">
        <v>42</v>
      </c>
      <c r="J2650" s="2">
        <f>VLOOKUP(B2650,'Pascasarjana-'!$B$2:$L$249,9,FALSE)</f>
        <v>16</v>
      </c>
      <c r="K2650" s="2" t="e">
        <f>VLOOKUP(B2650,'Master TS'!$A$1:$E$1221,4,FALSE)</f>
        <v>#N/A</v>
      </c>
      <c r="L2650" s="2" t="e">
        <f>VLOOKUP(B2650,'Master TS'!$A$1:$E$1221,5,FALSE)</f>
        <v>#N/A</v>
      </c>
      <c r="M2650" s="2" t="s">
        <v>20</v>
      </c>
    </row>
    <row r="2651" spans="1:13" ht="12" customHeight="1">
      <c r="A2651" s="2">
        <v>2650</v>
      </c>
      <c r="B2651" s="2">
        <v>169010062</v>
      </c>
      <c r="C2651" s="2" t="s">
        <v>2723</v>
      </c>
      <c r="D2651" s="2" t="s">
        <v>2707</v>
      </c>
      <c r="E2651" s="2" t="s">
        <v>2510</v>
      </c>
      <c r="F2651" s="2" t="s">
        <v>39</v>
      </c>
      <c r="G2651" s="2" t="s">
        <v>18</v>
      </c>
      <c r="H2651" s="3">
        <v>45205.607546296298</v>
      </c>
      <c r="I2651" s="2" t="s">
        <v>23</v>
      </c>
      <c r="J2651" s="2">
        <f>VLOOKUP(B2651,'Pascasarjana-'!$B$2:$L$249,9,FALSE)</f>
        <v>17</v>
      </c>
      <c r="K2651" s="2" t="e">
        <f>VLOOKUP(B2651,'Master TS'!$A$1:$E$1221,4,FALSE)</f>
        <v>#N/A</v>
      </c>
      <c r="L2651" s="2" t="e">
        <f>VLOOKUP(B2651,'Master TS'!$A$1:$E$1221,5,FALSE)</f>
        <v>#N/A</v>
      </c>
      <c r="M2651" s="2" t="s">
        <v>20</v>
      </c>
    </row>
    <row r="2652" spans="1:13" ht="12" customHeight="1">
      <c r="A2652" s="2">
        <v>2651</v>
      </c>
      <c r="B2652" s="2">
        <v>169010048</v>
      </c>
      <c r="C2652" s="2" t="s">
        <v>2724</v>
      </c>
      <c r="D2652" s="2" t="s">
        <v>2707</v>
      </c>
      <c r="E2652" s="2" t="s">
        <v>2510</v>
      </c>
      <c r="F2652" s="2" t="s">
        <v>112</v>
      </c>
      <c r="G2652" s="2" t="s">
        <v>18</v>
      </c>
      <c r="H2652" s="3">
        <v>45205.777384259258</v>
      </c>
      <c r="I2652" s="2" t="s">
        <v>23</v>
      </c>
      <c r="J2652" s="2">
        <f>VLOOKUP(B2652,'Pascasarjana-'!$B$2:$L$249,9,FALSE)</f>
        <v>18</v>
      </c>
      <c r="K2652" s="2" t="e">
        <f>VLOOKUP(B2652,'Master TS'!$A$1:$E$1221,4,FALSE)</f>
        <v>#N/A</v>
      </c>
      <c r="L2652" s="2" t="e">
        <f>VLOOKUP(B2652,'Master TS'!$A$1:$E$1221,5,FALSE)</f>
        <v>#N/A</v>
      </c>
      <c r="M2652" s="2" t="s">
        <v>20</v>
      </c>
    </row>
    <row r="2653" spans="1:13" ht="12" customHeight="1">
      <c r="A2653" s="2">
        <v>2652</v>
      </c>
      <c r="B2653" s="2">
        <v>189010004</v>
      </c>
      <c r="C2653" s="2" t="s">
        <v>2725</v>
      </c>
      <c r="D2653" s="2" t="s">
        <v>2707</v>
      </c>
      <c r="E2653" s="2" t="s">
        <v>2510</v>
      </c>
      <c r="F2653" s="2" t="s">
        <v>76</v>
      </c>
      <c r="G2653" s="2" t="s">
        <v>18</v>
      </c>
      <c r="H2653" s="3">
        <v>45205.90934027778</v>
      </c>
      <c r="I2653" s="2" t="s">
        <v>23</v>
      </c>
      <c r="J2653" s="2">
        <f>VLOOKUP(B2653,'Pascasarjana-'!$B$2:$L$249,9,FALSE)</f>
        <v>19</v>
      </c>
      <c r="K2653" s="2" t="e">
        <f>VLOOKUP(B2653,'Master TS'!$A$1:$E$1221,4,FALSE)</f>
        <v>#N/A</v>
      </c>
      <c r="L2653" s="2" t="e">
        <f>VLOOKUP(B2653,'Master TS'!$A$1:$E$1221,5,FALSE)</f>
        <v>#N/A</v>
      </c>
      <c r="M2653" s="2" t="s">
        <v>20</v>
      </c>
    </row>
    <row r="2654" spans="1:13" ht="12" customHeight="1">
      <c r="A2654" s="2">
        <v>2653</v>
      </c>
      <c r="B2654" s="2">
        <v>169010051</v>
      </c>
      <c r="C2654" s="2" t="s">
        <v>2726</v>
      </c>
      <c r="D2654" s="2" t="s">
        <v>2707</v>
      </c>
      <c r="E2654" s="2" t="s">
        <v>2510</v>
      </c>
      <c r="F2654" s="2" t="s">
        <v>25</v>
      </c>
      <c r="G2654" s="2" t="s">
        <v>18</v>
      </c>
      <c r="H2654" s="3">
        <v>45206.516828703701</v>
      </c>
      <c r="I2654" s="2" t="s">
        <v>23</v>
      </c>
      <c r="J2654" s="2">
        <f>VLOOKUP(B2654,'Pascasarjana-'!$B$2:$L$249,9,FALSE)</f>
        <v>20</v>
      </c>
      <c r="K2654" s="2" t="e">
        <f>VLOOKUP(B2654,'Master TS'!$A$1:$E$1221,4,FALSE)</f>
        <v>#N/A</v>
      </c>
      <c r="L2654" s="2" t="e">
        <f>VLOOKUP(B2654,'Master TS'!$A$1:$E$1221,5,FALSE)</f>
        <v>#N/A</v>
      </c>
      <c r="M2654" s="2" t="s">
        <v>20</v>
      </c>
    </row>
    <row r="2655" spans="1:13" ht="12" customHeight="1">
      <c r="A2655" s="2">
        <v>2654</v>
      </c>
      <c r="B2655" s="2">
        <v>169010009</v>
      </c>
      <c r="C2655" s="2" t="s">
        <v>2727</v>
      </c>
      <c r="D2655" s="2" t="s">
        <v>2707</v>
      </c>
      <c r="E2655" s="2" t="s">
        <v>2510</v>
      </c>
      <c r="F2655" s="2" t="s">
        <v>31</v>
      </c>
      <c r="G2655" s="2" t="s">
        <v>18</v>
      </c>
      <c r="H2655" s="3">
        <v>45207.745370370372</v>
      </c>
      <c r="I2655" s="2" t="s">
        <v>23</v>
      </c>
      <c r="J2655" s="2">
        <f>VLOOKUP(B2655,'Pascasarjana-'!$B$2:$L$249,9,FALSE)</f>
        <v>21</v>
      </c>
      <c r="K2655" s="2" t="e">
        <f>VLOOKUP(B2655,'Master TS'!$A$1:$E$1221,4,FALSE)</f>
        <v>#N/A</v>
      </c>
      <c r="L2655" s="2" t="e">
        <f>VLOOKUP(B2655,'Master TS'!$A$1:$E$1221,5,FALSE)</f>
        <v>#N/A</v>
      </c>
      <c r="M2655" s="2" t="s">
        <v>20</v>
      </c>
    </row>
    <row r="2656" spans="1:13" ht="12" customHeight="1">
      <c r="A2656" s="2">
        <v>2655</v>
      </c>
      <c r="B2656" s="2">
        <v>199010002</v>
      </c>
      <c r="C2656" s="2" t="s">
        <v>2728</v>
      </c>
      <c r="D2656" s="2" t="s">
        <v>2707</v>
      </c>
      <c r="E2656" s="2" t="s">
        <v>2510</v>
      </c>
      <c r="F2656" s="2" t="s">
        <v>17</v>
      </c>
      <c r="G2656" s="2" t="s">
        <v>18</v>
      </c>
      <c r="H2656" s="3">
        <v>45208.379166666666</v>
      </c>
      <c r="I2656" s="2" t="s">
        <v>42</v>
      </c>
      <c r="J2656" s="2">
        <f>VLOOKUP(B2656,'Pascasarjana-'!$B$2:$L$249,9,FALSE)</f>
        <v>22</v>
      </c>
      <c r="K2656" s="2" t="e">
        <f>VLOOKUP(B2656,'Master TS'!$A$1:$E$1221,4,FALSE)</f>
        <v>#N/A</v>
      </c>
      <c r="L2656" s="2" t="e">
        <f>VLOOKUP(B2656,'Master TS'!$A$1:$E$1221,5,FALSE)</f>
        <v>#N/A</v>
      </c>
      <c r="M2656" s="2" t="s">
        <v>20</v>
      </c>
    </row>
    <row r="2657" spans="1:13" ht="12" customHeight="1">
      <c r="A2657" s="2">
        <v>2656</v>
      </c>
      <c r="B2657" s="2">
        <v>199010052</v>
      </c>
      <c r="C2657" s="2" t="s">
        <v>2729</v>
      </c>
      <c r="D2657" s="2" t="s">
        <v>2707</v>
      </c>
      <c r="E2657" s="2" t="s">
        <v>2510</v>
      </c>
      <c r="F2657" s="2" t="s">
        <v>76</v>
      </c>
      <c r="G2657" s="2" t="s">
        <v>18</v>
      </c>
      <c r="H2657" s="3">
        <v>45208.39534722222</v>
      </c>
      <c r="I2657" s="2" t="s">
        <v>42</v>
      </c>
      <c r="J2657" s="2">
        <f>VLOOKUP(B2657,'Pascasarjana-'!$B$2:$L$249,9,FALSE)</f>
        <v>23</v>
      </c>
      <c r="K2657" s="2" t="e">
        <f>VLOOKUP(B2657,'Master TS'!$A$1:$E$1221,4,FALSE)</f>
        <v>#N/A</v>
      </c>
      <c r="L2657" s="2" t="e">
        <f>VLOOKUP(B2657,'Master TS'!$A$1:$E$1221,5,FALSE)</f>
        <v>#N/A</v>
      </c>
      <c r="M2657" s="2" t="s">
        <v>20</v>
      </c>
    </row>
    <row r="2658" spans="1:13" ht="12" customHeight="1">
      <c r="A2658" s="2">
        <v>2657</v>
      </c>
      <c r="B2658" s="2">
        <v>189010077</v>
      </c>
      <c r="C2658" s="2" t="s">
        <v>2730</v>
      </c>
      <c r="D2658" s="2" t="s">
        <v>2707</v>
      </c>
      <c r="E2658" s="2" t="s">
        <v>2510</v>
      </c>
      <c r="F2658" s="2" t="s">
        <v>76</v>
      </c>
      <c r="G2658" s="2" t="s">
        <v>18</v>
      </c>
      <c r="H2658" s="3">
        <v>45208.40347222222</v>
      </c>
      <c r="I2658" s="2" t="s">
        <v>42</v>
      </c>
      <c r="J2658" s="2">
        <f>VLOOKUP(B2658,'Pascasarjana-'!$B$2:$L$249,9,FALSE)</f>
        <v>24</v>
      </c>
      <c r="K2658" s="2" t="e">
        <f>VLOOKUP(B2658,'Master TS'!$A$1:$E$1221,4,FALSE)</f>
        <v>#N/A</v>
      </c>
      <c r="L2658" s="2" t="e">
        <f>VLOOKUP(B2658,'Master TS'!$A$1:$E$1221,5,FALSE)</f>
        <v>#N/A</v>
      </c>
      <c r="M2658" s="2" t="s">
        <v>20</v>
      </c>
    </row>
    <row r="2659" spans="1:13" ht="12" customHeight="1">
      <c r="A2659" s="2">
        <v>2658</v>
      </c>
      <c r="B2659" s="2">
        <v>179010019</v>
      </c>
      <c r="C2659" s="2" t="s">
        <v>2731</v>
      </c>
      <c r="D2659" s="2" t="s">
        <v>2707</v>
      </c>
      <c r="E2659" s="2" t="s">
        <v>2510</v>
      </c>
      <c r="F2659" s="2" t="s">
        <v>31</v>
      </c>
      <c r="G2659" s="2" t="s">
        <v>18</v>
      </c>
      <c r="H2659" s="3">
        <v>45208.404664351852</v>
      </c>
      <c r="I2659" s="2" t="s">
        <v>23</v>
      </c>
      <c r="J2659" s="2">
        <f>VLOOKUP(B2659,'Pascasarjana-'!$B$2:$L$249,9,FALSE)</f>
        <v>25</v>
      </c>
      <c r="K2659" s="2" t="e">
        <f>VLOOKUP(B2659,'Master TS'!$A$1:$E$1221,4,FALSE)</f>
        <v>#N/A</v>
      </c>
      <c r="L2659" s="2" t="e">
        <f>VLOOKUP(B2659,'Master TS'!$A$1:$E$1221,5,FALSE)</f>
        <v>#N/A</v>
      </c>
      <c r="M2659" s="2" t="s">
        <v>20</v>
      </c>
    </row>
    <row r="2660" spans="1:13" ht="12" customHeight="1">
      <c r="A2660" s="2">
        <v>2659</v>
      </c>
      <c r="B2660" s="2">
        <v>209010093</v>
      </c>
      <c r="C2660" s="2" t="s">
        <v>2732</v>
      </c>
      <c r="D2660" s="2" t="s">
        <v>2707</v>
      </c>
      <c r="E2660" s="2" t="s">
        <v>2510</v>
      </c>
      <c r="F2660" s="2" t="s">
        <v>17</v>
      </c>
      <c r="G2660" s="2" t="s">
        <v>18</v>
      </c>
      <c r="H2660" s="3">
        <v>45208.501423611109</v>
      </c>
      <c r="I2660" s="2" t="s">
        <v>42</v>
      </c>
      <c r="J2660" s="2">
        <f>VLOOKUP(B2660,'Pascasarjana-'!$B$2:$L$249,9,FALSE)</f>
        <v>26</v>
      </c>
      <c r="K2660" s="2" t="e">
        <f>VLOOKUP(B2660,'Master TS'!$A$1:$E$1221,4,FALSE)</f>
        <v>#N/A</v>
      </c>
      <c r="L2660" s="2" t="e">
        <f>VLOOKUP(B2660,'Master TS'!$A$1:$E$1221,5,FALSE)</f>
        <v>#N/A</v>
      </c>
      <c r="M2660" s="2" t="s">
        <v>20</v>
      </c>
    </row>
    <row r="2661" spans="1:13" ht="12" customHeight="1">
      <c r="A2661" s="2">
        <v>2660</v>
      </c>
      <c r="B2661" s="2">
        <v>199010041</v>
      </c>
      <c r="C2661" s="2" t="s">
        <v>2733</v>
      </c>
      <c r="D2661" s="2" t="s">
        <v>2707</v>
      </c>
      <c r="E2661" s="2" t="s">
        <v>2510</v>
      </c>
      <c r="F2661" s="2" t="s">
        <v>25</v>
      </c>
      <c r="G2661" s="2" t="s">
        <v>18</v>
      </c>
      <c r="H2661" s="3">
        <v>45208.629513888889</v>
      </c>
      <c r="I2661" s="2" t="s">
        <v>23</v>
      </c>
      <c r="J2661" s="2">
        <f>VLOOKUP(B2661,'Pascasarjana-'!$B$2:$L$249,9,FALSE)</f>
        <v>27</v>
      </c>
      <c r="K2661" s="2" t="e">
        <f>VLOOKUP(B2661,'Master TS'!$A$1:$E$1221,4,FALSE)</f>
        <v>#N/A</v>
      </c>
      <c r="L2661" s="2" t="e">
        <f>VLOOKUP(B2661,'Master TS'!$A$1:$E$1221,5,FALSE)</f>
        <v>#N/A</v>
      </c>
      <c r="M2661" s="2" t="s">
        <v>20</v>
      </c>
    </row>
    <row r="2662" spans="1:13" ht="12" customHeight="1">
      <c r="A2662" s="2">
        <v>2661</v>
      </c>
      <c r="B2662" s="2">
        <v>169010063</v>
      </c>
      <c r="C2662" s="2" t="s">
        <v>2734</v>
      </c>
      <c r="D2662" s="2" t="s">
        <v>2707</v>
      </c>
      <c r="E2662" s="2" t="s">
        <v>2510</v>
      </c>
      <c r="F2662" s="2" t="s">
        <v>22</v>
      </c>
      <c r="G2662" s="2" t="s">
        <v>18</v>
      </c>
      <c r="H2662" s="3">
        <v>45208.635370370372</v>
      </c>
      <c r="I2662" s="2" t="s">
        <v>23</v>
      </c>
      <c r="J2662" s="2">
        <f>VLOOKUP(B2662,'Pascasarjana-'!$B$2:$L$249,9,FALSE)</f>
        <v>28</v>
      </c>
      <c r="K2662" s="2" t="e">
        <f>VLOOKUP(B2662,'Master TS'!$A$1:$E$1221,4,FALSE)</f>
        <v>#N/A</v>
      </c>
      <c r="L2662" s="2" t="e">
        <f>VLOOKUP(B2662,'Master TS'!$A$1:$E$1221,5,FALSE)</f>
        <v>#N/A</v>
      </c>
      <c r="M2662" s="2" t="s">
        <v>20</v>
      </c>
    </row>
    <row r="2663" spans="1:13" ht="12" customHeight="1">
      <c r="A2663" s="2">
        <v>2662</v>
      </c>
      <c r="B2663" s="2">
        <v>169010060</v>
      </c>
      <c r="C2663" s="2" t="s">
        <v>2735</v>
      </c>
      <c r="D2663" s="2" t="s">
        <v>2707</v>
      </c>
      <c r="E2663" s="2" t="s">
        <v>2510</v>
      </c>
      <c r="F2663" s="2" t="s">
        <v>22</v>
      </c>
      <c r="G2663" s="2" t="s">
        <v>18</v>
      </c>
      <c r="H2663" s="3">
        <v>45208.766909722224</v>
      </c>
      <c r="I2663" s="2" t="s">
        <v>23</v>
      </c>
      <c r="J2663" s="2">
        <f>VLOOKUP(B2663,'Pascasarjana-'!$B$2:$L$249,9,FALSE)</f>
        <v>29</v>
      </c>
      <c r="K2663" s="2" t="e">
        <f>VLOOKUP(B2663,'Master TS'!$A$1:$E$1221,4,FALSE)</f>
        <v>#N/A</v>
      </c>
      <c r="L2663" s="2" t="e">
        <f>VLOOKUP(B2663,'Master TS'!$A$1:$E$1221,5,FALSE)</f>
        <v>#N/A</v>
      </c>
      <c r="M2663" s="2" t="s">
        <v>20</v>
      </c>
    </row>
    <row r="2664" spans="1:13" ht="12" customHeight="1">
      <c r="A2664" s="2">
        <v>2663</v>
      </c>
      <c r="B2664" s="2">
        <v>169010061</v>
      </c>
      <c r="C2664" s="2" t="s">
        <v>2736</v>
      </c>
      <c r="D2664" s="2" t="s">
        <v>2707</v>
      </c>
      <c r="E2664" s="2" t="s">
        <v>2510</v>
      </c>
      <c r="F2664" s="2" t="s">
        <v>22</v>
      </c>
      <c r="G2664" s="2" t="s">
        <v>18</v>
      </c>
      <c r="H2664" s="3">
        <v>45208.793680555558</v>
      </c>
      <c r="I2664" s="2" t="s">
        <v>23</v>
      </c>
      <c r="J2664" s="2">
        <f>VLOOKUP(B2664,'Pascasarjana-'!$B$2:$L$249,9,FALSE)</f>
        <v>30</v>
      </c>
      <c r="K2664" s="2" t="e">
        <f>VLOOKUP(B2664,'Master TS'!$A$1:$E$1221,4,FALSE)</f>
        <v>#N/A</v>
      </c>
      <c r="L2664" s="2" t="e">
        <f>VLOOKUP(B2664,'Master TS'!$A$1:$E$1221,5,FALSE)</f>
        <v>#N/A</v>
      </c>
      <c r="M2664" s="2" t="s">
        <v>20</v>
      </c>
    </row>
    <row r="2665" spans="1:13" ht="12" customHeight="1">
      <c r="A2665" s="2">
        <v>2664</v>
      </c>
      <c r="B2665" s="2">
        <v>199010007</v>
      </c>
      <c r="C2665" s="2" t="s">
        <v>2737</v>
      </c>
      <c r="D2665" s="2" t="s">
        <v>2707</v>
      </c>
      <c r="E2665" s="2" t="s">
        <v>2510</v>
      </c>
      <c r="F2665" s="2" t="s">
        <v>22</v>
      </c>
      <c r="G2665" s="2" t="s">
        <v>18</v>
      </c>
      <c r="H2665" s="3">
        <v>45208.823425925926</v>
      </c>
      <c r="I2665" s="2" t="s">
        <v>23</v>
      </c>
      <c r="J2665" s="2">
        <f>VLOOKUP(B2665,'Pascasarjana-'!$B$2:$L$249,9,FALSE)</f>
        <v>31</v>
      </c>
      <c r="K2665" s="2" t="e">
        <f>VLOOKUP(B2665,'Master TS'!$A$1:$E$1221,4,FALSE)</f>
        <v>#N/A</v>
      </c>
      <c r="L2665" s="2" t="e">
        <f>VLOOKUP(B2665,'Master TS'!$A$1:$E$1221,5,FALSE)</f>
        <v>#N/A</v>
      </c>
      <c r="M2665" s="2" t="s">
        <v>20</v>
      </c>
    </row>
    <row r="2666" spans="1:13" ht="12" customHeight="1">
      <c r="A2666" s="2">
        <v>2665</v>
      </c>
      <c r="B2666" s="2">
        <v>179010001</v>
      </c>
      <c r="C2666" s="2" t="s">
        <v>2738</v>
      </c>
      <c r="D2666" s="2" t="s">
        <v>2707</v>
      </c>
      <c r="E2666" s="2" t="s">
        <v>2510</v>
      </c>
      <c r="F2666" s="2" t="s">
        <v>22</v>
      </c>
      <c r="G2666" s="2" t="s">
        <v>18</v>
      </c>
      <c r="H2666" s="3">
        <v>45209.332303240742</v>
      </c>
      <c r="I2666" s="2" t="s">
        <v>23</v>
      </c>
      <c r="J2666" s="2">
        <f>VLOOKUP(B2666,'Pascasarjana-'!$B$2:$L$249,9,FALSE)</f>
        <v>32</v>
      </c>
      <c r="K2666" s="2" t="e">
        <f>VLOOKUP(B2666,'Master TS'!$A$1:$E$1221,4,FALSE)</f>
        <v>#N/A</v>
      </c>
      <c r="L2666" s="2" t="e">
        <f>VLOOKUP(B2666,'Master TS'!$A$1:$E$1221,5,FALSE)</f>
        <v>#N/A</v>
      </c>
      <c r="M2666" s="2" t="s">
        <v>20</v>
      </c>
    </row>
    <row r="2667" spans="1:13" ht="12" customHeight="1">
      <c r="A2667" s="2">
        <v>2666</v>
      </c>
      <c r="B2667" s="2">
        <v>189010085</v>
      </c>
      <c r="C2667" s="2" t="s">
        <v>2739</v>
      </c>
      <c r="D2667" s="2" t="s">
        <v>2707</v>
      </c>
      <c r="E2667" s="2" t="s">
        <v>2510</v>
      </c>
      <c r="F2667" s="2" t="s">
        <v>22</v>
      </c>
      <c r="G2667" s="2" t="s">
        <v>18</v>
      </c>
      <c r="H2667" s="3">
        <v>45209.332939814813</v>
      </c>
      <c r="I2667" s="2" t="s">
        <v>23</v>
      </c>
      <c r="J2667" s="2">
        <f>VLOOKUP(B2667,'Pascasarjana-'!$B$2:$L$249,9,FALSE)</f>
        <v>33</v>
      </c>
      <c r="K2667" s="2" t="e">
        <f>VLOOKUP(B2667,'Master TS'!$A$1:$E$1221,4,FALSE)</f>
        <v>#N/A</v>
      </c>
      <c r="L2667" s="2" t="e">
        <f>VLOOKUP(B2667,'Master TS'!$A$1:$E$1221,5,FALSE)</f>
        <v>#N/A</v>
      </c>
      <c r="M2667" s="2" t="s">
        <v>20</v>
      </c>
    </row>
    <row r="2668" spans="1:13" ht="12" customHeight="1">
      <c r="A2668" s="2">
        <v>2667</v>
      </c>
      <c r="B2668" s="2">
        <v>199010030</v>
      </c>
      <c r="C2668" s="2" t="s">
        <v>2740</v>
      </c>
      <c r="D2668" s="2" t="s">
        <v>2707</v>
      </c>
      <c r="E2668" s="2" t="s">
        <v>2510</v>
      </c>
      <c r="F2668" s="2" t="s">
        <v>22</v>
      </c>
      <c r="G2668" s="2" t="s">
        <v>18</v>
      </c>
      <c r="H2668" s="3">
        <v>45209.381076388891</v>
      </c>
      <c r="I2668" s="2" t="s">
        <v>23</v>
      </c>
      <c r="J2668" s="2">
        <f>VLOOKUP(B2668,'Pascasarjana-'!$B$2:$L$249,9,FALSE)</f>
        <v>34</v>
      </c>
      <c r="K2668" s="2" t="e">
        <f>VLOOKUP(B2668,'Master TS'!$A$1:$E$1221,4,FALSE)</f>
        <v>#N/A</v>
      </c>
      <c r="L2668" s="2" t="e">
        <f>VLOOKUP(B2668,'Master TS'!$A$1:$E$1221,5,FALSE)</f>
        <v>#N/A</v>
      </c>
      <c r="M2668" s="2" t="s">
        <v>20</v>
      </c>
    </row>
    <row r="2669" spans="1:13" ht="12" customHeight="1">
      <c r="A2669" s="2">
        <v>2668</v>
      </c>
      <c r="B2669" s="2">
        <v>209010096</v>
      </c>
      <c r="C2669" s="2" t="s">
        <v>2741</v>
      </c>
      <c r="D2669" s="2" t="s">
        <v>2707</v>
      </c>
      <c r="E2669" s="2" t="s">
        <v>2510</v>
      </c>
      <c r="F2669" s="2" t="s">
        <v>22</v>
      </c>
      <c r="G2669" s="2" t="s">
        <v>18</v>
      </c>
      <c r="H2669" s="3">
        <v>45209.43855324074</v>
      </c>
      <c r="I2669" s="2" t="s">
        <v>23</v>
      </c>
      <c r="J2669" s="2">
        <f>VLOOKUP(B2669,'Pascasarjana-'!$B$2:$L$249,9,FALSE)</f>
        <v>35</v>
      </c>
      <c r="K2669" s="2" t="e">
        <f>VLOOKUP(B2669,'Master TS'!$A$1:$E$1221,4,FALSE)</f>
        <v>#N/A</v>
      </c>
      <c r="L2669" s="2" t="e">
        <f>VLOOKUP(B2669,'Master TS'!$A$1:$E$1221,5,FALSE)</f>
        <v>#N/A</v>
      </c>
      <c r="M2669" s="2" t="s">
        <v>20</v>
      </c>
    </row>
    <row r="2670" spans="1:13" ht="12" customHeight="1">
      <c r="A2670" s="2">
        <v>2669</v>
      </c>
      <c r="B2670" s="2">
        <v>199010059</v>
      </c>
      <c r="C2670" s="2" t="s">
        <v>2742</v>
      </c>
      <c r="D2670" s="2" t="s">
        <v>2707</v>
      </c>
      <c r="E2670" s="2" t="s">
        <v>2510</v>
      </c>
      <c r="F2670" s="2" t="s">
        <v>17</v>
      </c>
      <c r="G2670" s="2" t="s">
        <v>18</v>
      </c>
      <c r="H2670" s="3">
        <v>45209.488981481481</v>
      </c>
      <c r="I2670" s="2" t="s">
        <v>42</v>
      </c>
      <c r="J2670" s="2">
        <f>VLOOKUP(B2670,'Pascasarjana-'!$B$2:$L$249,9,FALSE)</f>
        <v>36</v>
      </c>
      <c r="K2670" s="2" t="e">
        <f>VLOOKUP(B2670,'Master TS'!$A$1:$E$1221,4,FALSE)</f>
        <v>#N/A</v>
      </c>
      <c r="L2670" s="2" t="e">
        <f>VLOOKUP(B2670,'Master TS'!$A$1:$E$1221,5,FALSE)</f>
        <v>#N/A</v>
      </c>
      <c r="M2670" s="2" t="s">
        <v>20</v>
      </c>
    </row>
    <row r="2671" spans="1:13" ht="12" customHeight="1">
      <c r="A2671" s="2">
        <v>2670</v>
      </c>
      <c r="B2671" s="2">
        <v>199010010</v>
      </c>
      <c r="C2671" s="2" t="s">
        <v>2743</v>
      </c>
      <c r="D2671" s="2" t="s">
        <v>2707</v>
      </c>
      <c r="E2671" s="2" t="s">
        <v>2510</v>
      </c>
      <c r="F2671" s="2" t="s">
        <v>22</v>
      </c>
      <c r="G2671" s="2" t="s">
        <v>18</v>
      </c>
      <c r="H2671" s="3">
        <v>45209.683553240742</v>
      </c>
      <c r="I2671" s="2" t="s">
        <v>42</v>
      </c>
      <c r="J2671" s="2">
        <f>VLOOKUP(B2671,'Pascasarjana-'!$B$2:$L$249,9,FALSE)</f>
        <v>37</v>
      </c>
      <c r="K2671" s="2" t="e">
        <f>VLOOKUP(B2671,'Master TS'!$A$1:$E$1221,4,FALSE)</f>
        <v>#N/A</v>
      </c>
      <c r="L2671" s="2" t="e">
        <f>VLOOKUP(B2671,'Master TS'!$A$1:$E$1221,5,FALSE)</f>
        <v>#N/A</v>
      </c>
      <c r="M2671" s="2" t="s">
        <v>20</v>
      </c>
    </row>
    <row r="2672" spans="1:13" ht="12" customHeight="1">
      <c r="A2672" s="2">
        <v>2671</v>
      </c>
      <c r="B2672" s="2">
        <v>169010026</v>
      </c>
      <c r="C2672" s="2" t="s">
        <v>2744</v>
      </c>
      <c r="D2672" s="2" t="s">
        <v>2707</v>
      </c>
      <c r="E2672" s="2" t="s">
        <v>2510</v>
      </c>
      <c r="F2672" s="2" t="s">
        <v>22</v>
      </c>
      <c r="G2672" s="2" t="s">
        <v>18</v>
      </c>
      <c r="H2672" s="3">
        <v>45209.684398148151</v>
      </c>
      <c r="I2672" s="2" t="s">
        <v>23</v>
      </c>
      <c r="J2672" s="2">
        <f>VLOOKUP(B2672,'Pascasarjana-'!$B$2:$L$249,9,FALSE)</f>
        <v>38</v>
      </c>
      <c r="K2672" s="2" t="e">
        <f>VLOOKUP(B2672,'Master TS'!$A$1:$E$1221,4,FALSE)</f>
        <v>#N/A</v>
      </c>
      <c r="L2672" s="2" t="e">
        <f>VLOOKUP(B2672,'Master TS'!$A$1:$E$1221,5,FALSE)</f>
        <v>#N/A</v>
      </c>
      <c r="M2672" s="2" t="s">
        <v>20</v>
      </c>
    </row>
    <row r="2673" spans="1:13" ht="12" customHeight="1">
      <c r="A2673" s="2">
        <v>2672</v>
      </c>
      <c r="B2673" s="2">
        <v>169010015</v>
      </c>
      <c r="C2673" s="2" t="s">
        <v>2745</v>
      </c>
      <c r="D2673" s="2" t="s">
        <v>2707</v>
      </c>
      <c r="E2673" s="2" t="s">
        <v>2510</v>
      </c>
      <c r="F2673" s="2" t="s">
        <v>22</v>
      </c>
      <c r="G2673" s="2" t="s">
        <v>18</v>
      </c>
      <c r="H2673" s="3">
        <v>45209.760196759256</v>
      </c>
      <c r="I2673" s="2" t="s">
        <v>23</v>
      </c>
      <c r="J2673" s="2">
        <f>VLOOKUP(B2673,'Pascasarjana-'!$B$2:$L$249,9,FALSE)</f>
        <v>39</v>
      </c>
      <c r="K2673" s="2" t="e">
        <f>VLOOKUP(B2673,'Master TS'!$A$1:$E$1221,4,FALSE)</f>
        <v>#N/A</v>
      </c>
      <c r="L2673" s="2" t="e">
        <f>VLOOKUP(B2673,'Master TS'!$A$1:$E$1221,5,FALSE)</f>
        <v>#N/A</v>
      </c>
      <c r="M2673" s="2" t="s">
        <v>20</v>
      </c>
    </row>
    <row r="2674" spans="1:13" ht="12" customHeight="1">
      <c r="A2674" s="2">
        <v>2673</v>
      </c>
      <c r="B2674" s="2">
        <v>199010006</v>
      </c>
      <c r="C2674" s="2" t="s">
        <v>2746</v>
      </c>
      <c r="D2674" s="2" t="s">
        <v>2707</v>
      </c>
      <c r="E2674" s="2" t="s">
        <v>2510</v>
      </c>
      <c r="F2674" s="2" t="s">
        <v>22</v>
      </c>
      <c r="G2674" s="2" t="s">
        <v>18</v>
      </c>
      <c r="H2674" s="3">
        <v>45209.855590277781</v>
      </c>
      <c r="I2674" s="2" t="s">
        <v>23</v>
      </c>
      <c r="J2674" s="2">
        <f>VLOOKUP(B2674,'Pascasarjana-'!$B$2:$L$249,9,FALSE)</f>
        <v>40</v>
      </c>
      <c r="K2674" s="2" t="e">
        <f>VLOOKUP(B2674,'Master TS'!$A$1:$E$1221,4,FALSE)</f>
        <v>#N/A</v>
      </c>
      <c r="L2674" s="2" t="e">
        <f>VLOOKUP(B2674,'Master TS'!$A$1:$E$1221,5,FALSE)</f>
        <v>#N/A</v>
      </c>
      <c r="M2674" s="2" t="s">
        <v>20</v>
      </c>
    </row>
    <row r="2675" spans="1:13" ht="12" customHeight="1">
      <c r="A2675" s="2">
        <v>2674</v>
      </c>
      <c r="B2675" s="2">
        <v>169010064</v>
      </c>
      <c r="C2675" s="2" t="s">
        <v>2747</v>
      </c>
      <c r="D2675" s="2" t="s">
        <v>2707</v>
      </c>
      <c r="E2675" s="2" t="s">
        <v>2510</v>
      </c>
      <c r="F2675" s="2" t="s">
        <v>31</v>
      </c>
      <c r="G2675" s="2" t="s">
        <v>18</v>
      </c>
      <c r="H2675" s="3">
        <v>45210.868622685186</v>
      </c>
      <c r="I2675" s="2" t="s">
        <v>23</v>
      </c>
      <c r="J2675" s="2">
        <f>VLOOKUP(B2675,'Pascasarjana-'!$B$2:$L$249,9,FALSE)</f>
        <v>41</v>
      </c>
      <c r="K2675" s="2" t="e">
        <f>VLOOKUP(B2675,'Master TS'!$A$1:$E$1221,4,FALSE)</f>
        <v>#N/A</v>
      </c>
      <c r="L2675" s="2" t="e">
        <f>VLOOKUP(B2675,'Master TS'!$A$1:$E$1221,5,FALSE)</f>
        <v>#N/A</v>
      </c>
      <c r="M2675" s="2" t="s">
        <v>20</v>
      </c>
    </row>
    <row r="2676" spans="1:13" ht="12" customHeight="1">
      <c r="A2676" s="2">
        <v>2675</v>
      </c>
      <c r="B2676" s="2">
        <v>209020043</v>
      </c>
      <c r="C2676" s="2" t="s">
        <v>2748</v>
      </c>
      <c r="D2676" s="2" t="s">
        <v>2749</v>
      </c>
      <c r="E2676" s="2" t="s">
        <v>2510</v>
      </c>
      <c r="F2676" s="2" t="s">
        <v>25</v>
      </c>
      <c r="G2676" s="2" t="s">
        <v>18</v>
      </c>
      <c r="H2676" s="3">
        <v>45196.525370370371</v>
      </c>
      <c r="I2676" s="2" t="s">
        <v>42</v>
      </c>
      <c r="J2676" s="2">
        <f>VLOOKUP(B2676,'Pascasarjana-'!$B$2:$L$249,9,FALSE)</f>
        <v>1</v>
      </c>
      <c r="K2676" s="2" t="e">
        <f>VLOOKUP(B2676,'Master TS'!$A$1:$E$1221,4,FALSE)</f>
        <v>#N/A</v>
      </c>
      <c r="L2676" s="2" t="e">
        <f>VLOOKUP(B2676,'Master TS'!$A$1:$E$1221,5,FALSE)</f>
        <v>#N/A</v>
      </c>
      <c r="M2676" s="2" t="s">
        <v>20</v>
      </c>
    </row>
    <row r="2677" spans="1:13" ht="12" customHeight="1">
      <c r="A2677" s="2">
        <v>2676</v>
      </c>
      <c r="B2677" s="2">
        <v>219020028</v>
      </c>
      <c r="C2677" s="2" t="s">
        <v>2750</v>
      </c>
      <c r="D2677" s="2" t="s">
        <v>2749</v>
      </c>
      <c r="E2677" s="2" t="s">
        <v>2510</v>
      </c>
      <c r="F2677" s="2" t="s">
        <v>25</v>
      </c>
      <c r="G2677" s="2" t="s">
        <v>18</v>
      </c>
      <c r="H2677" s="3">
        <v>45196.651087962964</v>
      </c>
      <c r="I2677" s="2" t="s">
        <v>23</v>
      </c>
      <c r="J2677" s="2">
        <f>VLOOKUP(B2677,'Pascasarjana-'!$B$2:$L$249,9,FALSE)</f>
        <v>2</v>
      </c>
      <c r="K2677" s="2" t="e">
        <f>VLOOKUP(B2677,'Master TS'!$A$1:$E$1221,4,FALSE)</f>
        <v>#N/A</v>
      </c>
      <c r="L2677" s="2" t="e">
        <f>VLOOKUP(B2677,'Master TS'!$A$1:$E$1221,5,FALSE)</f>
        <v>#N/A</v>
      </c>
      <c r="M2677" s="2" t="s">
        <v>20</v>
      </c>
    </row>
    <row r="2678" spans="1:13" ht="12" customHeight="1">
      <c r="A2678" s="2">
        <v>2677</v>
      </c>
      <c r="B2678" s="2">
        <v>169020029</v>
      </c>
      <c r="C2678" s="2" t="s">
        <v>2751</v>
      </c>
      <c r="D2678" s="2" t="s">
        <v>2749</v>
      </c>
      <c r="E2678" s="2" t="s">
        <v>2510</v>
      </c>
      <c r="F2678" s="2" t="s">
        <v>17</v>
      </c>
      <c r="G2678" s="2" t="s">
        <v>18</v>
      </c>
      <c r="H2678" s="3">
        <v>45198.504537037035</v>
      </c>
      <c r="I2678" s="2" t="s">
        <v>23</v>
      </c>
      <c r="J2678" s="2">
        <f>VLOOKUP(B2678,'Pascasarjana-'!$B$2:$L$249,9,FALSE)</f>
        <v>3</v>
      </c>
      <c r="K2678" s="2" t="e">
        <f>VLOOKUP(B2678,'Master TS'!$A$1:$E$1221,4,FALSE)</f>
        <v>#N/A</v>
      </c>
      <c r="L2678" s="2" t="e">
        <f>VLOOKUP(B2678,'Master TS'!$A$1:$E$1221,5,FALSE)</f>
        <v>#N/A</v>
      </c>
      <c r="M2678" s="2" t="s">
        <v>20</v>
      </c>
    </row>
    <row r="2679" spans="1:13" ht="12" customHeight="1">
      <c r="A2679" s="2">
        <v>2678</v>
      </c>
      <c r="B2679" s="2">
        <v>209020010</v>
      </c>
      <c r="C2679" s="2" t="s">
        <v>2752</v>
      </c>
      <c r="D2679" s="2" t="s">
        <v>2749</v>
      </c>
      <c r="E2679" s="2" t="s">
        <v>2510</v>
      </c>
      <c r="F2679" s="2" t="s">
        <v>34</v>
      </c>
      <c r="G2679" s="2" t="s">
        <v>18</v>
      </c>
      <c r="H2679" s="3">
        <v>45199.246863425928</v>
      </c>
      <c r="I2679" s="2" t="s">
        <v>42</v>
      </c>
      <c r="J2679" s="2">
        <f>VLOOKUP(B2679,'Pascasarjana-'!$B$2:$L$249,9,FALSE)</f>
        <v>4</v>
      </c>
      <c r="K2679" s="2" t="e">
        <f>VLOOKUP(B2679,'Master TS'!$A$1:$E$1221,4,FALSE)</f>
        <v>#N/A</v>
      </c>
      <c r="L2679" s="2" t="e">
        <f>VLOOKUP(B2679,'Master TS'!$A$1:$E$1221,5,FALSE)</f>
        <v>#N/A</v>
      </c>
      <c r="M2679" s="2" t="s">
        <v>20</v>
      </c>
    </row>
    <row r="2680" spans="1:13" ht="12" customHeight="1">
      <c r="A2680" s="2">
        <v>2679</v>
      </c>
      <c r="B2680" s="2">
        <v>189020007</v>
      </c>
      <c r="C2680" s="2" t="s">
        <v>2753</v>
      </c>
      <c r="D2680" s="2" t="s">
        <v>2749</v>
      </c>
      <c r="E2680" s="2" t="s">
        <v>2510</v>
      </c>
      <c r="F2680" s="2" t="s">
        <v>17</v>
      </c>
      <c r="G2680" s="2" t="s">
        <v>18</v>
      </c>
      <c r="H2680" s="3">
        <v>45199.727650462963</v>
      </c>
      <c r="I2680" s="2" t="s">
        <v>23</v>
      </c>
      <c r="J2680" s="2">
        <f>VLOOKUP(B2680,'Pascasarjana-'!$B$2:$L$249,9,FALSE)</f>
        <v>5</v>
      </c>
      <c r="K2680" s="2" t="e">
        <f>VLOOKUP(B2680,'Master TS'!$A$1:$E$1221,4,FALSE)</f>
        <v>#N/A</v>
      </c>
      <c r="L2680" s="2" t="e">
        <f>VLOOKUP(B2680,'Master TS'!$A$1:$E$1221,5,FALSE)</f>
        <v>#N/A</v>
      </c>
      <c r="M2680" s="2" t="s">
        <v>20</v>
      </c>
    </row>
    <row r="2681" spans="1:13" ht="12" customHeight="1">
      <c r="A2681" s="2">
        <v>2680</v>
      </c>
      <c r="B2681" s="2">
        <v>179020002</v>
      </c>
      <c r="C2681" s="2" t="s">
        <v>2754</v>
      </c>
      <c r="D2681" s="2" t="s">
        <v>2749</v>
      </c>
      <c r="E2681" s="2" t="s">
        <v>2510</v>
      </c>
      <c r="F2681" s="2" t="s">
        <v>17</v>
      </c>
      <c r="G2681" s="2" t="s">
        <v>18</v>
      </c>
      <c r="H2681" s="3">
        <v>45201.470451388886</v>
      </c>
      <c r="I2681" s="2" t="s">
        <v>23</v>
      </c>
      <c r="J2681" s="2">
        <f>VLOOKUP(B2681,'Pascasarjana-'!$B$2:$L$249,9,FALSE)</f>
        <v>6</v>
      </c>
      <c r="K2681" s="2" t="e">
        <f>VLOOKUP(B2681,'Master TS'!$A$1:$E$1221,4,FALSE)</f>
        <v>#N/A</v>
      </c>
      <c r="L2681" s="2" t="e">
        <f>VLOOKUP(B2681,'Master TS'!$A$1:$E$1221,5,FALSE)</f>
        <v>#N/A</v>
      </c>
      <c r="M2681" s="2" t="s">
        <v>20</v>
      </c>
    </row>
    <row r="2682" spans="1:13" ht="12" customHeight="1">
      <c r="A2682" s="2">
        <v>2681</v>
      </c>
      <c r="B2682" s="2">
        <v>179020030</v>
      </c>
      <c r="C2682" s="2" t="s">
        <v>2755</v>
      </c>
      <c r="D2682" s="2" t="s">
        <v>2749</v>
      </c>
      <c r="E2682" s="2" t="s">
        <v>2510</v>
      </c>
      <c r="F2682" s="2" t="s">
        <v>39</v>
      </c>
      <c r="G2682" s="2" t="s">
        <v>18</v>
      </c>
      <c r="H2682" s="3">
        <v>45202.471620370372</v>
      </c>
      <c r="I2682" s="2" t="s">
        <v>26</v>
      </c>
      <c r="J2682" s="2">
        <f>VLOOKUP(B2682,'Pascasarjana-'!$B$2:$L$249,9,FALSE)</f>
        <v>7</v>
      </c>
      <c r="K2682" s="2" t="e">
        <f>VLOOKUP(B2682,'Master TS'!$A$1:$E$1221,4,FALSE)</f>
        <v>#N/A</v>
      </c>
      <c r="L2682" s="2" t="e">
        <f>VLOOKUP(B2682,'Master TS'!$A$1:$E$1221,5,FALSE)</f>
        <v>#N/A</v>
      </c>
      <c r="M2682" s="2" t="s">
        <v>20</v>
      </c>
    </row>
    <row r="2683" spans="1:13" ht="12" customHeight="1">
      <c r="A2683" s="2">
        <v>2682</v>
      </c>
      <c r="B2683" s="2">
        <v>169020007</v>
      </c>
      <c r="C2683" s="2" t="s">
        <v>2756</v>
      </c>
      <c r="D2683" s="2" t="s">
        <v>2749</v>
      </c>
      <c r="E2683" s="2" t="s">
        <v>2510</v>
      </c>
      <c r="F2683" s="2" t="s">
        <v>39</v>
      </c>
      <c r="G2683" s="2" t="s">
        <v>18</v>
      </c>
      <c r="H2683" s="3">
        <v>45202.477673611109</v>
      </c>
      <c r="I2683" s="2" t="s">
        <v>23</v>
      </c>
      <c r="J2683" s="2">
        <f>VLOOKUP(B2683,'Pascasarjana-'!$B$2:$L$249,9,FALSE)</f>
        <v>8</v>
      </c>
      <c r="K2683" s="2" t="e">
        <f>VLOOKUP(B2683,'Master TS'!$A$1:$E$1221,4,FALSE)</f>
        <v>#N/A</v>
      </c>
      <c r="L2683" s="2" t="e">
        <f>VLOOKUP(B2683,'Master TS'!$A$1:$E$1221,5,FALSE)</f>
        <v>#N/A</v>
      </c>
      <c r="M2683" s="2" t="s">
        <v>20</v>
      </c>
    </row>
    <row r="2684" spans="1:13" ht="12" customHeight="1">
      <c r="A2684" s="2">
        <v>2683</v>
      </c>
      <c r="B2684" s="2">
        <v>199020024</v>
      </c>
      <c r="C2684" s="2" t="s">
        <v>2757</v>
      </c>
      <c r="D2684" s="2" t="s">
        <v>2749</v>
      </c>
      <c r="E2684" s="2" t="s">
        <v>2510</v>
      </c>
      <c r="F2684" s="2" t="s">
        <v>31</v>
      </c>
      <c r="G2684" s="2" t="s">
        <v>18</v>
      </c>
      <c r="H2684" s="3">
        <v>45202.681296296294</v>
      </c>
      <c r="I2684" s="2" t="s">
        <v>42</v>
      </c>
      <c r="J2684" s="2">
        <f>VLOOKUP(B2684,'Pascasarjana-'!$B$2:$L$249,9,FALSE)</f>
        <v>9</v>
      </c>
      <c r="K2684" s="2" t="e">
        <f>VLOOKUP(B2684,'Master TS'!$A$1:$E$1221,4,FALSE)</f>
        <v>#N/A</v>
      </c>
      <c r="L2684" s="2" t="e">
        <f>VLOOKUP(B2684,'Master TS'!$A$1:$E$1221,5,FALSE)</f>
        <v>#N/A</v>
      </c>
      <c r="M2684" s="2" t="s">
        <v>20</v>
      </c>
    </row>
    <row r="2685" spans="1:13" ht="12" customHeight="1">
      <c r="A2685" s="2">
        <v>2684</v>
      </c>
      <c r="B2685" s="2">
        <v>169020017</v>
      </c>
      <c r="C2685" s="2" t="s">
        <v>2758</v>
      </c>
      <c r="D2685" s="2" t="s">
        <v>2749</v>
      </c>
      <c r="E2685" s="2" t="s">
        <v>2510</v>
      </c>
      <c r="F2685" s="2" t="s">
        <v>31</v>
      </c>
      <c r="G2685" s="2" t="s">
        <v>18</v>
      </c>
      <c r="H2685" s="3">
        <v>45203.445023148146</v>
      </c>
      <c r="I2685" s="2" t="s">
        <v>23</v>
      </c>
      <c r="J2685" s="2">
        <f>VLOOKUP(B2685,'Pascasarjana-'!$B$2:$L$249,9,FALSE)</f>
        <v>10</v>
      </c>
      <c r="K2685" s="2" t="e">
        <f>VLOOKUP(B2685,'Master TS'!$A$1:$E$1221,4,FALSE)</f>
        <v>#N/A</v>
      </c>
      <c r="L2685" s="2" t="e">
        <f>VLOOKUP(B2685,'Master TS'!$A$1:$E$1221,5,FALSE)</f>
        <v>#N/A</v>
      </c>
      <c r="M2685" s="2" t="s">
        <v>20</v>
      </c>
    </row>
    <row r="2686" spans="1:13" ht="12" customHeight="1">
      <c r="A2686" s="2">
        <v>2685</v>
      </c>
      <c r="B2686" s="2">
        <v>219020017</v>
      </c>
      <c r="C2686" s="2" t="s">
        <v>2759</v>
      </c>
      <c r="D2686" s="2" t="s">
        <v>2749</v>
      </c>
      <c r="E2686" s="2" t="s">
        <v>2510</v>
      </c>
      <c r="F2686" s="2" t="s">
        <v>31</v>
      </c>
      <c r="G2686" s="2" t="s">
        <v>18</v>
      </c>
      <c r="H2686" s="3">
        <v>45203.598020833335</v>
      </c>
      <c r="I2686" s="2" t="s">
        <v>23</v>
      </c>
      <c r="J2686" s="2">
        <f>VLOOKUP(B2686,'Pascasarjana-'!$B$2:$L$249,9,FALSE)</f>
        <v>11</v>
      </c>
      <c r="K2686" s="2" t="e">
        <f>VLOOKUP(B2686,'Master TS'!$A$1:$E$1221,4,FALSE)</f>
        <v>#N/A</v>
      </c>
      <c r="L2686" s="2" t="e">
        <f>VLOOKUP(B2686,'Master TS'!$A$1:$E$1221,5,FALSE)</f>
        <v>#N/A</v>
      </c>
      <c r="M2686" s="2" t="s">
        <v>20</v>
      </c>
    </row>
    <row r="2687" spans="1:13" ht="12" customHeight="1">
      <c r="A2687" s="2">
        <v>2686</v>
      </c>
      <c r="B2687" s="2">
        <v>219020048</v>
      </c>
      <c r="C2687" s="2" t="s">
        <v>2760</v>
      </c>
      <c r="D2687" s="2" t="s">
        <v>2749</v>
      </c>
      <c r="E2687" s="2" t="s">
        <v>2510</v>
      </c>
      <c r="F2687" s="2" t="s">
        <v>25</v>
      </c>
      <c r="G2687" s="2" t="s">
        <v>18</v>
      </c>
      <c r="H2687" s="3">
        <v>45203.630868055552</v>
      </c>
      <c r="I2687" s="2" t="s">
        <v>23</v>
      </c>
      <c r="J2687" s="2">
        <f>VLOOKUP(B2687,'Pascasarjana-'!$B$2:$L$249,9,FALSE)</f>
        <v>12</v>
      </c>
      <c r="K2687" s="2" t="e">
        <f>VLOOKUP(B2687,'Master TS'!$A$1:$E$1221,4,FALSE)</f>
        <v>#N/A</v>
      </c>
      <c r="L2687" s="2" t="e">
        <f>VLOOKUP(B2687,'Master TS'!$A$1:$E$1221,5,FALSE)</f>
        <v>#N/A</v>
      </c>
      <c r="M2687" s="2" t="s">
        <v>20</v>
      </c>
    </row>
    <row r="2688" spans="1:13" ht="12" customHeight="1">
      <c r="A2688" s="2">
        <v>2687</v>
      </c>
      <c r="B2688" s="2">
        <v>199020023</v>
      </c>
      <c r="C2688" s="2" t="s">
        <v>2761</v>
      </c>
      <c r="D2688" s="2" t="s">
        <v>2749</v>
      </c>
      <c r="E2688" s="2" t="s">
        <v>2510</v>
      </c>
      <c r="F2688" s="2" t="s">
        <v>34</v>
      </c>
      <c r="G2688" s="2" t="s">
        <v>18</v>
      </c>
      <c r="H2688" s="3">
        <v>45208.402719907404</v>
      </c>
      <c r="I2688" s="2" t="s">
        <v>23</v>
      </c>
      <c r="J2688" s="2">
        <f>VLOOKUP(B2688,'Pascasarjana-'!$B$2:$L$249,9,FALSE)</f>
        <v>13</v>
      </c>
      <c r="K2688" s="2" t="e">
        <f>VLOOKUP(B2688,'Master TS'!$A$1:$E$1221,4,FALSE)</f>
        <v>#N/A</v>
      </c>
      <c r="L2688" s="2" t="e">
        <f>VLOOKUP(B2688,'Master TS'!$A$1:$E$1221,5,FALSE)</f>
        <v>#N/A</v>
      </c>
      <c r="M2688" s="2" t="s">
        <v>20</v>
      </c>
    </row>
    <row r="2689" spans="1:13" ht="12" customHeight="1">
      <c r="A2689" s="2">
        <v>2688</v>
      </c>
      <c r="B2689" s="2">
        <v>219020026</v>
      </c>
      <c r="C2689" s="2" t="s">
        <v>2762</v>
      </c>
      <c r="D2689" s="2" t="s">
        <v>2749</v>
      </c>
      <c r="E2689" s="2" t="s">
        <v>2510</v>
      </c>
      <c r="F2689" s="2" t="s">
        <v>76</v>
      </c>
      <c r="G2689" s="2" t="s">
        <v>18</v>
      </c>
      <c r="H2689" s="3">
        <v>45208.428807870368</v>
      </c>
      <c r="I2689" s="2" t="s">
        <v>42</v>
      </c>
      <c r="J2689" s="2">
        <f>VLOOKUP(B2689,'Pascasarjana-'!$B$2:$L$249,9,FALSE)</f>
        <v>14</v>
      </c>
      <c r="K2689" s="2" t="e">
        <f>VLOOKUP(B2689,'Master TS'!$A$1:$E$1221,4,FALSE)</f>
        <v>#N/A</v>
      </c>
      <c r="L2689" s="2" t="e">
        <f>VLOOKUP(B2689,'Master TS'!$A$1:$E$1221,5,FALSE)</f>
        <v>#N/A</v>
      </c>
      <c r="M2689" s="2" t="s">
        <v>20</v>
      </c>
    </row>
    <row r="2690" spans="1:13" ht="12" customHeight="1">
      <c r="A2690" s="2">
        <v>2689</v>
      </c>
      <c r="B2690" s="2">
        <v>209020051</v>
      </c>
      <c r="C2690" s="2" t="s">
        <v>2763</v>
      </c>
      <c r="D2690" s="2" t="s">
        <v>2749</v>
      </c>
      <c r="E2690" s="2" t="s">
        <v>2510</v>
      </c>
      <c r="F2690" s="2" t="s">
        <v>25</v>
      </c>
      <c r="G2690" s="2" t="s">
        <v>18</v>
      </c>
      <c r="H2690" s="3">
        <v>45208.791863425926</v>
      </c>
      <c r="I2690" s="2" t="s">
        <v>23</v>
      </c>
      <c r="J2690" s="2">
        <f>VLOOKUP(B2690,'Pascasarjana-'!$B$2:$L$249,9,FALSE)</f>
        <v>15</v>
      </c>
      <c r="K2690" s="2" t="e">
        <f>VLOOKUP(B2690,'Master TS'!$A$1:$E$1221,4,FALSE)</f>
        <v>#N/A</v>
      </c>
      <c r="L2690" s="2" t="e">
        <f>VLOOKUP(B2690,'Master TS'!$A$1:$E$1221,5,FALSE)</f>
        <v>#N/A</v>
      </c>
      <c r="M2690" s="2" t="s">
        <v>20</v>
      </c>
    </row>
    <row r="2691" spans="1:13" ht="12" customHeight="1">
      <c r="A2691" s="2">
        <v>2690</v>
      </c>
      <c r="B2691" s="2">
        <v>179020024</v>
      </c>
      <c r="C2691" s="2" t="s">
        <v>2764</v>
      </c>
      <c r="D2691" s="2" t="s">
        <v>2749</v>
      </c>
      <c r="E2691" s="2" t="s">
        <v>2510</v>
      </c>
      <c r="F2691" s="2" t="s">
        <v>17</v>
      </c>
      <c r="G2691" s="2" t="s">
        <v>18</v>
      </c>
      <c r="H2691" s="3">
        <v>45209.494791666664</v>
      </c>
      <c r="I2691" s="2" t="s">
        <v>23</v>
      </c>
      <c r="J2691" s="2">
        <f>VLOOKUP(B2691,'Pascasarjana-'!$B$2:$L$249,9,FALSE)</f>
        <v>16</v>
      </c>
      <c r="K2691" s="2" t="e">
        <f>VLOOKUP(B2691,'Master TS'!$A$1:$E$1221,4,FALSE)</f>
        <v>#N/A</v>
      </c>
      <c r="L2691" s="2" t="e">
        <f>VLOOKUP(B2691,'Master TS'!$A$1:$E$1221,5,FALSE)</f>
        <v>#N/A</v>
      </c>
      <c r="M2691" s="2" t="s">
        <v>20</v>
      </c>
    </row>
    <row r="2692" spans="1:13" ht="12" customHeight="1">
      <c r="A2692" s="2">
        <v>2691</v>
      </c>
      <c r="B2692" s="2">
        <v>209020003</v>
      </c>
      <c r="C2692" s="2" t="s">
        <v>2765</v>
      </c>
      <c r="D2692" s="2" t="s">
        <v>2749</v>
      </c>
      <c r="E2692" s="2" t="s">
        <v>2510</v>
      </c>
      <c r="F2692" s="2" t="s">
        <v>22</v>
      </c>
      <c r="G2692" s="2" t="s">
        <v>18</v>
      </c>
      <c r="H2692" s="3">
        <v>45209.559050925927</v>
      </c>
      <c r="I2692" s="2" t="s">
        <v>23</v>
      </c>
      <c r="J2692" s="2">
        <f>VLOOKUP(B2692,'Pascasarjana-'!$B$2:$L$249,9,FALSE)</f>
        <v>17</v>
      </c>
      <c r="K2692" s="2" t="e">
        <f>VLOOKUP(B2692,'Master TS'!$A$1:$E$1221,4,FALSE)</f>
        <v>#N/A</v>
      </c>
      <c r="L2692" s="2" t="e">
        <f>VLOOKUP(B2692,'Master TS'!$A$1:$E$1221,5,FALSE)</f>
        <v>#N/A</v>
      </c>
      <c r="M2692" s="2" t="s">
        <v>20</v>
      </c>
    </row>
    <row r="2693" spans="1:13" ht="12" customHeight="1">
      <c r="A2693" s="2">
        <v>2692</v>
      </c>
      <c r="B2693" s="2">
        <v>169020005</v>
      </c>
      <c r="C2693" s="2" t="s">
        <v>2766</v>
      </c>
      <c r="D2693" s="2" t="s">
        <v>2749</v>
      </c>
      <c r="E2693" s="2" t="s">
        <v>2510</v>
      </c>
      <c r="F2693" s="2" t="s">
        <v>22</v>
      </c>
      <c r="G2693" s="2" t="s">
        <v>18</v>
      </c>
      <c r="H2693" s="3">
        <v>45209.59170138889</v>
      </c>
      <c r="I2693" s="2" t="s">
        <v>23</v>
      </c>
      <c r="J2693" s="2">
        <f>VLOOKUP(B2693,'Pascasarjana-'!$B$2:$L$249,9,FALSE)</f>
        <v>18</v>
      </c>
      <c r="K2693" s="2" t="e">
        <f>VLOOKUP(B2693,'Master TS'!$A$1:$E$1221,4,FALSE)</f>
        <v>#N/A</v>
      </c>
      <c r="L2693" s="2" t="e">
        <f>VLOOKUP(B2693,'Master TS'!$A$1:$E$1221,5,FALSE)</f>
        <v>#N/A</v>
      </c>
      <c r="M2693" s="2" t="s">
        <v>20</v>
      </c>
    </row>
    <row r="2694" spans="1:13" ht="12" customHeight="1">
      <c r="A2694" s="2">
        <v>2693</v>
      </c>
      <c r="B2694" s="2">
        <v>179020021</v>
      </c>
      <c r="C2694" s="2" t="s">
        <v>2767</v>
      </c>
      <c r="D2694" s="2" t="s">
        <v>2749</v>
      </c>
      <c r="E2694" s="2" t="s">
        <v>2510</v>
      </c>
      <c r="F2694" s="2" t="s">
        <v>22</v>
      </c>
      <c r="G2694" s="2" t="s">
        <v>18</v>
      </c>
      <c r="H2694" s="3">
        <v>45209.609884259262</v>
      </c>
      <c r="I2694" s="2" t="s">
        <v>42</v>
      </c>
      <c r="J2694" s="2">
        <f>VLOOKUP(B2694,'Pascasarjana-'!$B$2:$L$249,9,FALSE)</f>
        <v>19</v>
      </c>
      <c r="K2694" s="2" t="e">
        <f>VLOOKUP(B2694,'Master TS'!$A$1:$E$1221,4,FALSE)</f>
        <v>#N/A</v>
      </c>
      <c r="L2694" s="2" t="e">
        <f>VLOOKUP(B2694,'Master TS'!$A$1:$E$1221,5,FALSE)</f>
        <v>#N/A</v>
      </c>
      <c r="M2694" s="2" t="s">
        <v>20</v>
      </c>
    </row>
    <row r="2695" spans="1:13" ht="12" customHeight="1">
      <c r="A2695" s="2">
        <v>2694</v>
      </c>
      <c r="B2695" s="2">
        <v>169020018</v>
      </c>
      <c r="C2695" s="2" t="s">
        <v>2768</v>
      </c>
      <c r="D2695" s="2" t="s">
        <v>2749</v>
      </c>
      <c r="E2695" s="2" t="s">
        <v>2510</v>
      </c>
      <c r="F2695" s="2" t="s">
        <v>39</v>
      </c>
      <c r="G2695" s="2" t="s">
        <v>18</v>
      </c>
      <c r="H2695" s="3">
        <v>45209.663599537038</v>
      </c>
      <c r="I2695" s="2" t="s">
        <v>23</v>
      </c>
      <c r="J2695" s="2">
        <f>VLOOKUP(B2695,'Pascasarjana-'!$B$2:$L$249,9,FALSE)</f>
        <v>20</v>
      </c>
      <c r="K2695" s="2" t="e">
        <f>VLOOKUP(B2695,'Master TS'!$A$1:$E$1221,4,FALSE)</f>
        <v>#N/A</v>
      </c>
      <c r="L2695" s="2" t="e">
        <f>VLOOKUP(B2695,'Master TS'!$A$1:$E$1221,5,FALSE)</f>
        <v>#N/A</v>
      </c>
      <c r="M2695" s="2" t="s">
        <v>20</v>
      </c>
    </row>
  </sheetData>
  <autoFilter ref="A1:M2695" xr:uid="{00000000-0009-0000-0000-000000000000}">
    <sortState xmlns:xlrd2="http://schemas.microsoft.com/office/spreadsheetml/2017/richdata2" ref="A2:M2695">
      <sortCondition ref="D1:D2695"/>
    </sortState>
  </autoFilter>
  <pageMargins left="0.75" right="0.75" top="1" bottom="1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000"/>
  <sheetViews>
    <sheetView workbookViewId="0"/>
  </sheetViews>
  <sheetFormatPr defaultColWidth="14.42578125" defaultRowHeight="15" customHeight="1"/>
  <cols>
    <col min="1" max="1" width="8.7109375" customWidth="1"/>
    <col min="2" max="2" width="48.28515625" customWidth="1"/>
    <col min="3" max="5" width="8.7109375" customWidth="1"/>
    <col min="6" max="6" width="10.7109375" customWidth="1"/>
    <col min="7" max="7" width="27.7109375" customWidth="1"/>
    <col min="8" max="26" width="8.7109375" customWidth="1"/>
  </cols>
  <sheetData>
    <row r="2" spans="2:7">
      <c r="B2" s="17" t="s">
        <v>2769</v>
      </c>
      <c r="C2" s="18"/>
      <c r="D2" s="18"/>
    </row>
    <row r="3" spans="2:7">
      <c r="B3" s="11" t="s">
        <v>5</v>
      </c>
      <c r="C3" s="11" t="s">
        <v>2770</v>
      </c>
      <c r="D3" s="11" t="s">
        <v>2771</v>
      </c>
    </row>
    <row r="4" spans="2:7">
      <c r="B4" s="6" t="s">
        <v>2772</v>
      </c>
      <c r="C4" s="6">
        <v>247</v>
      </c>
      <c r="D4" s="6">
        <v>206</v>
      </c>
      <c r="F4" s="12" t="s">
        <v>2773</v>
      </c>
    </row>
    <row r="5" spans="2:7">
      <c r="B5" s="6" t="s">
        <v>2774</v>
      </c>
      <c r="C5" s="6">
        <v>890</v>
      </c>
      <c r="D5" s="6">
        <v>870</v>
      </c>
      <c r="F5" s="12" t="s">
        <v>2773</v>
      </c>
    </row>
    <row r="6" spans="2:7">
      <c r="B6" s="6" t="s">
        <v>2775</v>
      </c>
      <c r="C6" s="6">
        <v>405</v>
      </c>
      <c r="D6" s="6">
        <v>400</v>
      </c>
      <c r="F6" s="12" t="s">
        <v>2773</v>
      </c>
    </row>
    <row r="7" spans="2:7">
      <c r="B7" s="6" t="s">
        <v>2776</v>
      </c>
      <c r="C7" s="6">
        <v>361</v>
      </c>
      <c r="D7" s="6">
        <v>356</v>
      </c>
      <c r="F7" s="12" t="s">
        <v>2773</v>
      </c>
    </row>
    <row r="8" spans="2:7">
      <c r="B8" s="6" t="s">
        <v>2777</v>
      </c>
      <c r="C8" s="6">
        <v>398</v>
      </c>
      <c r="D8" s="6">
        <v>394</v>
      </c>
      <c r="F8" s="12" t="s">
        <v>2773</v>
      </c>
      <c r="G8" s="12" t="s">
        <v>2778</v>
      </c>
    </row>
    <row r="9" spans="2:7">
      <c r="B9" s="6" t="s">
        <v>2779</v>
      </c>
      <c r="C9" s="6">
        <v>104</v>
      </c>
      <c r="D9" s="6">
        <v>104</v>
      </c>
      <c r="F9" s="12" t="s">
        <v>2773</v>
      </c>
    </row>
    <row r="10" spans="2:7">
      <c r="B10" s="6" t="s">
        <v>2780</v>
      </c>
      <c r="C10" s="6">
        <v>42</v>
      </c>
      <c r="D10" s="6">
        <v>42</v>
      </c>
      <c r="F10" s="12" t="s">
        <v>2773</v>
      </c>
    </row>
    <row r="11" spans="2:7">
      <c r="B11" s="6" t="s">
        <v>2509</v>
      </c>
      <c r="C11" s="6">
        <v>6</v>
      </c>
      <c r="D11" s="6">
        <v>5</v>
      </c>
      <c r="F11" s="12" t="s">
        <v>2773</v>
      </c>
    </row>
    <row r="12" spans="2:7">
      <c r="B12" s="6" t="s">
        <v>2517</v>
      </c>
      <c r="C12" s="6">
        <v>4</v>
      </c>
      <c r="D12" s="6">
        <v>4</v>
      </c>
      <c r="F12" s="12" t="s">
        <v>2773</v>
      </c>
    </row>
    <row r="13" spans="2:7">
      <c r="B13" s="6" t="s">
        <v>2522</v>
      </c>
      <c r="C13" s="6">
        <v>22</v>
      </c>
      <c r="D13" s="6">
        <v>22</v>
      </c>
      <c r="F13" s="12" t="s">
        <v>2773</v>
      </c>
    </row>
    <row r="14" spans="2:7">
      <c r="B14" s="6" t="s">
        <v>2545</v>
      </c>
      <c r="C14" s="6">
        <v>7</v>
      </c>
      <c r="D14" s="6">
        <v>7</v>
      </c>
      <c r="F14" s="12" t="s">
        <v>2773</v>
      </c>
    </row>
    <row r="15" spans="2:7">
      <c r="B15" s="6" t="s">
        <v>2553</v>
      </c>
      <c r="C15" s="6">
        <v>27</v>
      </c>
      <c r="D15" s="6">
        <v>27</v>
      </c>
      <c r="F15" s="12" t="s">
        <v>2773</v>
      </c>
    </row>
    <row r="16" spans="2:7">
      <c r="B16" s="6" t="s">
        <v>2581</v>
      </c>
      <c r="C16" s="6">
        <v>60</v>
      </c>
      <c r="D16" s="6">
        <v>60</v>
      </c>
      <c r="F16" s="12" t="s">
        <v>2773</v>
      </c>
    </row>
    <row r="17" spans="2:6">
      <c r="B17" s="6" t="s">
        <v>2642</v>
      </c>
      <c r="C17" s="6">
        <v>17</v>
      </c>
      <c r="D17" s="6">
        <v>17</v>
      </c>
      <c r="F17" s="12" t="s">
        <v>2773</v>
      </c>
    </row>
    <row r="18" spans="2:6">
      <c r="B18" s="6" t="s">
        <v>2660</v>
      </c>
      <c r="C18" s="6">
        <v>19</v>
      </c>
      <c r="D18" s="6">
        <v>19</v>
      </c>
      <c r="F18" s="12" t="s">
        <v>2773</v>
      </c>
    </row>
    <row r="19" spans="2:6">
      <c r="B19" s="6" t="s">
        <v>2680</v>
      </c>
      <c r="C19" s="6">
        <v>4</v>
      </c>
      <c r="D19" s="6">
        <v>4</v>
      </c>
      <c r="F19" s="12" t="s">
        <v>2773</v>
      </c>
    </row>
    <row r="20" spans="2:6">
      <c r="B20" s="6" t="s">
        <v>2685</v>
      </c>
      <c r="C20" s="6">
        <v>5</v>
      </c>
      <c r="D20" s="6">
        <v>5</v>
      </c>
      <c r="F20" s="12" t="s">
        <v>2773</v>
      </c>
    </row>
    <row r="21" spans="2:6" ht="15.75" customHeight="1">
      <c r="B21" s="6" t="s">
        <v>2691</v>
      </c>
      <c r="C21" s="6">
        <v>15</v>
      </c>
      <c r="D21" s="6">
        <v>15</v>
      </c>
      <c r="F21" s="12" t="s">
        <v>2773</v>
      </c>
    </row>
    <row r="22" spans="2:6" ht="15.75" customHeight="1">
      <c r="B22" s="6" t="s">
        <v>2707</v>
      </c>
      <c r="C22" s="6">
        <v>41</v>
      </c>
      <c r="D22" s="6">
        <v>41</v>
      </c>
      <c r="F22" s="12" t="s">
        <v>2773</v>
      </c>
    </row>
    <row r="23" spans="2:6" ht="15.75" customHeight="1">
      <c r="B23" s="6" t="s">
        <v>2749</v>
      </c>
      <c r="C23" s="6">
        <v>20</v>
      </c>
      <c r="D23" s="6">
        <v>20</v>
      </c>
      <c r="F23" s="12" t="s">
        <v>2773</v>
      </c>
    </row>
    <row r="24" spans="2:6" ht="15.75" customHeight="1"/>
    <row r="25" spans="2:6" ht="15.75" customHeight="1"/>
    <row r="26" spans="2:6" ht="15.75" customHeight="1">
      <c r="B26" s="11" t="s">
        <v>2781</v>
      </c>
      <c r="C26" s="11">
        <f t="shared" ref="C26:D26" si="0">SUM(C4:C24)</f>
        <v>2694</v>
      </c>
      <c r="D26" s="11">
        <f t="shared" si="0"/>
        <v>2618</v>
      </c>
    </row>
    <row r="27" spans="2:6" ht="15.75" customHeight="1"/>
    <row r="28" spans="2:6" ht="15.75" customHeight="1"/>
    <row r="29" spans="2:6" ht="15.75" customHeight="1"/>
    <row r="30" spans="2:6" ht="15.75" customHeight="1"/>
    <row r="31" spans="2:6" ht="15.75" customHeight="1"/>
    <row r="32" spans="2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D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21"/>
  <sheetViews>
    <sheetView workbookViewId="0"/>
  </sheetViews>
  <sheetFormatPr defaultColWidth="14.42578125" defaultRowHeight="15" customHeight="1"/>
  <cols>
    <col min="1" max="1" width="10" customWidth="1"/>
    <col min="2" max="2" width="39.42578125" customWidth="1"/>
    <col min="3" max="3" width="11.42578125" customWidth="1"/>
    <col min="4" max="4" width="17" customWidth="1"/>
    <col min="5" max="5" width="23.85546875" customWidth="1"/>
    <col min="6" max="26" width="8.7109375" customWidth="1"/>
  </cols>
  <sheetData>
    <row r="1" spans="1:5">
      <c r="A1" s="12" t="s">
        <v>2</v>
      </c>
      <c r="B1" s="12" t="s">
        <v>2782</v>
      </c>
      <c r="C1" s="12" t="s">
        <v>2783</v>
      </c>
      <c r="D1" s="12" t="s">
        <v>11</v>
      </c>
      <c r="E1" s="12" t="s">
        <v>2784</v>
      </c>
    </row>
    <row r="2" spans="1:5">
      <c r="A2" s="13">
        <v>173050021</v>
      </c>
      <c r="B2" s="13" t="s">
        <v>2785</v>
      </c>
      <c r="C2" s="13">
        <v>2022</v>
      </c>
      <c r="D2" s="13" t="s">
        <v>2786</v>
      </c>
      <c r="E2" s="13" t="s">
        <v>2787</v>
      </c>
    </row>
    <row r="3" spans="1:5">
      <c r="A3" s="13">
        <v>183020122</v>
      </c>
      <c r="B3" s="13" t="s">
        <v>2788</v>
      </c>
      <c r="C3" s="13">
        <v>2022</v>
      </c>
      <c r="D3" s="13" t="s">
        <v>2786</v>
      </c>
      <c r="E3" s="13" t="s">
        <v>2787</v>
      </c>
    </row>
    <row r="4" spans="1:5">
      <c r="A4" s="13">
        <v>183020183</v>
      </c>
      <c r="B4" s="13" t="s">
        <v>2460</v>
      </c>
      <c r="C4" s="13">
        <v>2023</v>
      </c>
      <c r="D4" s="13" t="s">
        <v>2786</v>
      </c>
      <c r="E4" s="13" t="s">
        <v>2787</v>
      </c>
    </row>
    <row r="5" spans="1:5">
      <c r="A5" s="13">
        <v>183020201</v>
      </c>
      <c r="B5" s="13" t="s">
        <v>2789</v>
      </c>
      <c r="C5" s="13">
        <v>2022</v>
      </c>
      <c r="D5" s="13" t="s">
        <v>2786</v>
      </c>
      <c r="E5" s="13" t="s">
        <v>2787</v>
      </c>
    </row>
    <row r="6" spans="1:5">
      <c r="A6" s="13">
        <v>183020178</v>
      </c>
      <c r="B6" s="13" t="s">
        <v>2457</v>
      </c>
      <c r="C6" s="13">
        <v>2023</v>
      </c>
      <c r="D6" s="13" t="s">
        <v>2786</v>
      </c>
      <c r="E6" s="13" t="s">
        <v>2787</v>
      </c>
    </row>
    <row r="7" spans="1:5">
      <c r="A7" s="13">
        <v>163020189</v>
      </c>
      <c r="B7" s="13" t="s">
        <v>2790</v>
      </c>
      <c r="C7" s="13">
        <v>2023</v>
      </c>
      <c r="D7" s="13" t="s">
        <v>2786</v>
      </c>
      <c r="E7" s="13" t="s">
        <v>2787</v>
      </c>
    </row>
    <row r="8" spans="1:5">
      <c r="A8" s="13">
        <v>185020070</v>
      </c>
      <c r="B8" s="13" t="s">
        <v>2791</v>
      </c>
      <c r="C8" s="13">
        <v>2022</v>
      </c>
      <c r="D8" s="13" t="s">
        <v>2786</v>
      </c>
      <c r="E8" s="13" t="s">
        <v>2787</v>
      </c>
    </row>
    <row r="9" spans="1:5">
      <c r="A9" s="13">
        <v>185060088</v>
      </c>
      <c r="B9" s="13" t="s">
        <v>2792</v>
      </c>
      <c r="C9" s="13">
        <v>2022</v>
      </c>
      <c r="D9" s="13" t="s">
        <v>2786</v>
      </c>
      <c r="E9" s="13" t="s">
        <v>2787</v>
      </c>
    </row>
    <row r="10" spans="1:5">
      <c r="A10" s="13">
        <v>182050320</v>
      </c>
      <c r="B10" s="13" t="s">
        <v>2793</v>
      </c>
      <c r="C10" s="13">
        <v>2022</v>
      </c>
      <c r="D10" s="13" t="s">
        <v>2786</v>
      </c>
      <c r="E10" s="13" t="s">
        <v>2787</v>
      </c>
    </row>
    <row r="11" spans="1:5">
      <c r="A11" s="13">
        <v>154020167</v>
      </c>
      <c r="B11" s="13" t="s">
        <v>2794</v>
      </c>
      <c r="C11" s="13">
        <v>2022</v>
      </c>
      <c r="D11" s="13" t="s">
        <v>2786</v>
      </c>
      <c r="E11" s="13" t="s">
        <v>2787</v>
      </c>
    </row>
    <row r="12" spans="1:5">
      <c r="A12" s="13">
        <v>154020187</v>
      </c>
      <c r="B12" s="13" t="s">
        <v>2795</v>
      </c>
      <c r="C12" s="13">
        <v>2022</v>
      </c>
      <c r="D12" s="13" t="s">
        <v>2786</v>
      </c>
      <c r="E12" s="13" t="s">
        <v>2787</v>
      </c>
    </row>
    <row r="13" spans="1:5">
      <c r="A13" s="13">
        <v>185040079</v>
      </c>
      <c r="B13" s="13" t="s">
        <v>2796</v>
      </c>
      <c r="C13" s="13">
        <v>2022</v>
      </c>
      <c r="D13" s="13" t="s">
        <v>2786</v>
      </c>
      <c r="E13" s="13" t="s">
        <v>2787</v>
      </c>
    </row>
    <row r="14" spans="1:5">
      <c r="A14" s="13">
        <v>185040109</v>
      </c>
      <c r="B14" s="13" t="s">
        <v>2797</v>
      </c>
      <c r="C14" s="13">
        <v>2022</v>
      </c>
      <c r="D14" s="13" t="s">
        <v>2786</v>
      </c>
      <c r="E14" s="13" t="s">
        <v>2787</v>
      </c>
    </row>
    <row r="15" spans="1:5">
      <c r="A15" s="13">
        <v>185060131</v>
      </c>
      <c r="B15" s="13" t="s">
        <v>2798</v>
      </c>
      <c r="C15" s="13">
        <v>2022</v>
      </c>
      <c r="D15" s="13" t="s">
        <v>2786</v>
      </c>
      <c r="E15" s="13" t="s">
        <v>2787</v>
      </c>
    </row>
    <row r="16" spans="1:5">
      <c r="A16" s="13">
        <v>185060114</v>
      </c>
      <c r="B16" s="13" t="s">
        <v>2799</v>
      </c>
      <c r="C16" s="13">
        <v>2022</v>
      </c>
      <c r="D16" s="13" t="s">
        <v>2786</v>
      </c>
      <c r="E16" s="13" t="s">
        <v>2787</v>
      </c>
    </row>
    <row r="17" spans="1:5">
      <c r="A17" s="13">
        <v>208010040</v>
      </c>
      <c r="B17" s="13" t="s">
        <v>2800</v>
      </c>
      <c r="C17" s="13">
        <v>2022</v>
      </c>
      <c r="D17" s="13" t="s">
        <v>2786</v>
      </c>
      <c r="E17" s="13" t="s">
        <v>2787</v>
      </c>
    </row>
    <row r="18" spans="1:5">
      <c r="A18" s="13">
        <v>143050005</v>
      </c>
      <c r="B18" s="13" t="s">
        <v>2801</v>
      </c>
      <c r="C18" s="13">
        <v>2022</v>
      </c>
      <c r="D18" s="13" t="s">
        <v>2786</v>
      </c>
      <c r="E18" s="13" t="s">
        <v>2787</v>
      </c>
    </row>
    <row r="19" spans="1:5">
      <c r="A19" s="13">
        <v>184010075</v>
      </c>
      <c r="B19" s="13" t="s">
        <v>2802</v>
      </c>
      <c r="C19" s="13">
        <v>2023</v>
      </c>
      <c r="D19" s="13" t="s">
        <v>2786</v>
      </c>
      <c r="E19" s="13" t="s">
        <v>2787</v>
      </c>
    </row>
    <row r="20" spans="1:5">
      <c r="A20" s="13">
        <v>182020011</v>
      </c>
      <c r="B20" s="13" t="s">
        <v>2803</v>
      </c>
      <c r="C20" s="13">
        <v>2023</v>
      </c>
      <c r="D20" s="13" t="s">
        <v>2786</v>
      </c>
      <c r="E20" s="13" t="s">
        <v>2787</v>
      </c>
    </row>
    <row r="21" spans="1:5" ht="15.75" customHeight="1">
      <c r="A21" s="13">
        <v>173010004</v>
      </c>
      <c r="B21" s="13" t="s">
        <v>2804</v>
      </c>
      <c r="C21" s="13">
        <v>2022</v>
      </c>
      <c r="D21" s="13" t="s">
        <v>2786</v>
      </c>
      <c r="E21" s="13" t="s">
        <v>2787</v>
      </c>
    </row>
    <row r="22" spans="1:5" ht="15.75" customHeight="1">
      <c r="A22" s="13">
        <v>173020239</v>
      </c>
      <c r="B22" s="13" t="s">
        <v>2805</v>
      </c>
      <c r="C22" s="13">
        <v>2022</v>
      </c>
      <c r="D22" s="13" t="s">
        <v>2786</v>
      </c>
      <c r="E22" s="13" t="s">
        <v>2787</v>
      </c>
    </row>
    <row r="23" spans="1:5" ht="15.75" customHeight="1">
      <c r="A23" s="13">
        <v>173020102</v>
      </c>
      <c r="B23" s="13" t="s">
        <v>2806</v>
      </c>
      <c r="C23" s="13">
        <v>2022</v>
      </c>
      <c r="D23" s="13" t="s">
        <v>2786</v>
      </c>
      <c r="E23" s="13" t="s">
        <v>2787</v>
      </c>
    </row>
    <row r="24" spans="1:5" ht="15.75" customHeight="1">
      <c r="A24" s="13">
        <v>171000177</v>
      </c>
      <c r="B24" s="13" t="s">
        <v>2807</v>
      </c>
      <c r="C24" s="13">
        <v>2022</v>
      </c>
      <c r="D24" s="13" t="s">
        <v>2786</v>
      </c>
      <c r="E24" s="13" t="s">
        <v>2787</v>
      </c>
    </row>
    <row r="25" spans="1:5" ht="15.75" customHeight="1">
      <c r="A25" s="13">
        <v>182040096</v>
      </c>
      <c r="B25" s="13" t="s">
        <v>2808</v>
      </c>
      <c r="C25" s="13">
        <v>2022</v>
      </c>
      <c r="D25" s="13" t="s">
        <v>2786</v>
      </c>
      <c r="E25" s="13" t="s">
        <v>2787</v>
      </c>
    </row>
    <row r="26" spans="1:5" ht="15.75" customHeight="1">
      <c r="A26" s="13">
        <v>185020003</v>
      </c>
      <c r="B26" s="13" t="s">
        <v>2809</v>
      </c>
      <c r="C26" s="13">
        <v>2022</v>
      </c>
      <c r="D26" s="13" t="s">
        <v>2786</v>
      </c>
      <c r="E26" s="13" t="s">
        <v>2787</v>
      </c>
    </row>
    <row r="27" spans="1:5" ht="15.75" customHeight="1">
      <c r="A27" s="13">
        <v>182030017</v>
      </c>
      <c r="B27" s="13" t="s">
        <v>2810</v>
      </c>
      <c r="C27" s="13">
        <v>2022</v>
      </c>
      <c r="D27" s="13" t="s">
        <v>2786</v>
      </c>
      <c r="E27" s="13" t="s">
        <v>2787</v>
      </c>
    </row>
    <row r="28" spans="1:5" ht="15.75" customHeight="1">
      <c r="A28" s="13">
        <v>183010025</v>
      </c>
      <c r="B28" s="13" t="s">
        <v>2811</v>
      </c>
      <c r="C28" s="13">
        <v>2022</v>
      </c>
      <c r="D28" s="13" t="s">
        <v>2786</v>
      </c>
      <c r="E28" s="13" t="s">
        <v>2787</v>
      </c>
    </row>
    <row r="29" spans="1:5" ht="15.75" customHeight="1">
      <c r="A29" s="13">
        <v>183010087</v>
      </c>
      <c r="B29" s="13" t="s">
        <v>2812</v>
      </c>
      <c r="C29" s="13">
        <v>2022</v>
      </c>
      <c r="D29" s="13" t="s">
        <v>2786</v>
      </c>
      <c r="E29" s="13" t="s">
        <v>2787</v>
      </c>
    </row>
    <row r="30" spans="1:5" ht="15.75" customHeight="1">
      <c r="A30" s="13">
        <v>183010028</v>
      </c>
      <c r="B30" s="13" t="s">
        <v>2813</v>
      </c>
      <c r="C30" s="13">
        <v>2022</v>
      </c>
      <c r="D30" s="13" t="s">
        <v>2786</v>
      </c>
      <c r="E30" s="13" t="s">
        <v>2787</v>
      </c>
    </row>
    <row r="31" spans="1:5" ht="15.75" customHeight="1">
      <c r="A31" s="13">
        <v>184020167</v>
      </c>
      <c r="B31" s="13" t="s">
        <v>2814</v>
      </c>
      <c r="C31" s="13">
        <v>2022</v>
      </c>
      <c r="D31" s="13" t="s">
        <v>2786</v>
      </c>
      <c r="E31" s="13" t="s">
        <v>2787</v>
      </c>
    </row>
    <row r="32" spans="1:5" ht="15.75" customHeight="1">
      <c r="A32" s="13">
        <v>183010125</v>
      </c>
      <c r="B32" s="13" t="s">
        <v>2815</v>
      </c>
      <c r="C32" s="13">
        <v>2022</v>
      </c>
      <c r="D32" s="13" t="s">
        <v>2786</v>
      </c>
      <c r="E32" s="13" t="s">
        <v>2787</v>
      </c>
    </row>
    <row r="33" spans="1:5" ht="15.75" customHeight="1">
      <c r="A33" s="13">
        <v>153020151</v>
      </c>
      <c r="B33" s="13" t="s">
        <v>2816</v>
      </c>
      <c r="C33" s="13">
        <v>2022</v>
      </c>
      <c r="D33" s="13" t="s">
        <v>2786</v>
      </c>
      <c r="E33" s="13" t="s">
        <v>2787</v>
      </c>
    </row>
    <row r="34" spans="1:5" ht="15.75" customHeight="1">
      <c r="A34" s="13">
        <v>174030057</v>
      </c>
      <c r="B34" s="13" t="s">
        <v>2817</v>
      </c>
      <c r="C34" s="13">
        <v>2022</v>
      </c>
      <c r="D34" s="13" t="s">
        <v>2786</v>
      </c>
      <c r="E34" s="13" t="s">
        <v>2787</v>
      </c>
    </row>
    <row r="35" spans="1:5" ht="15.75" customHeight="1">
      <c r="A35" s="13">
        <v>185010026</v>
      </c>
      <c r="B35" s="13" t="s">
        <v>2818</v>
      </c>
      <c r="C35" s="13">
        <v>2022</v>
      </c>
      <c r="D35" s="13" t="s">
        <v>2786</v>
      </c>
      <c r="E35" s="13" t="s">
        <v>2787</v>
      </c>
    </row>
    <row r="36" spans="1:5" ht="15.75" customHeight="1">
      <c r="A36" s="13">
        <v>173040002</v>
      </c>
      <c r="B36" s="13" t="s">
        <v>2819</v>
      </c>
      <c r="C36" s="13">
        <v>2022</v>
      </c>
      <c r="D36" s="13" t="s">
        <v>2786</v>
      </c>
      <c r="E36" s="13" t="s">
        <v>2787</v>
      </c>
    </row>
    <row r="37" spans="1:5" ht="15.75" customHeight="1">
      <c r="A37" s="13">
        <v>153020250</v>
      </c>
      <c r="B37" s="13" t="s">
        <v>2820</v>
      </c>
      <c r="C37" s="13">
        <v>2022</v>
      </c>
      <c r="D37" s="13" t="s">
        <v>2786</v>
      </c>
      <c r="E37" s="13" t="s">
        <v>2787</v>
      </c>
    </row>
    <row r="38" spans="1:5" ht="15.75" customHeight="1">
      <c r="A38" s="13">
        <v>183040103</v>
      </c>
      <c r="B38" s="13" t="s">
        <v>2821</v>
      </c>
      <c r="C38" s="13">
        <v>2022</v>
      </c>
      <c r="D38" s="13" t="s">
        <v>2786</v>
      </c>
      <c r="E38" s="13" t="s">
        <v>2787</v>
      </c>
    </row>
    <row r="39" spans="1:5" ht="15.75" customHeight="1">
      <c r="A39" s="13">
        <v>172010136</v>
      </c>
      <c r="B39" s="13" t="s">
        <v>2822</v>
      </c>
      <c r="C39" s="13">
        <v>2022</v>
      </c>
      <c r="D39" s="13" t="s">
        <v>2786</v>
      </c>
      <c r="E39" s="13" t="s">
        <v>2787</v>
      </c>
    </row>
    <row r="40" spans="1:5" ht="15.75" customHeight="1">
      <c r="A40" s="13">
        <v>198060031</v>
      </c>
      <c r="B40" s="13" t="s">
        <v>2823</v>
      </c>
      <c r="C40" s="13">
        <v>2022</v>
      </c>
      <c r="D40" s="13" t="s">
        <v>2786</v>
      </c>
      <c r="E40" s="13" t="s">
        <v>2787</v>
      </c>
    </row>
    <row r="41" spans="1:5" ht="15.75" customHeight="1">
      <c r="A41" s="13">
        <v>173020175</v>
      </c>
      <c r="B41" s="13" t="s">
        <v>2824</v>
      </c>
      <c r="C41" s="13">
        <v>2022</v>
      </c>
      <c r="D41" s="13" t="s">
        <v>2786</v>
      </c>
      <c r="E41" s="13" t="s">
        <v>2787</v>
      </c>
    </row>
    <row r="42" spans="1:5" ht="15.75" customHeight="1">
      <c r="A42" s="13">
        <v>182050203</v>
      </c>
      <c r="B42" s="13" t="s">
        <v>2825</v>
      </c>
      <c r="C42" s="13">
        <v>2022</v>
      </c>
      <c r="D42" s="13" t="s">
        <v>2786</v>
      </c>
      <c r="E42" s="13" t="s">
        <v>2787</v>
      </c>
    </row>
    <row r="43" spans="1:5" ht="15.75" customHeight="1">
      <c r="A43" s="13">
        <v>183020091</v>
      </c>
      <c r="B43" s="13" t="s">
        <v>2826</v>
      </c>
      <c r="C43" s="13">
        <v>2022</v>
      </c>
      <c r="D43" s="13" t="s">
        <v>2786</v>
      </c>
      <c r="E43" s="13" t="s">
        <v>2787</v>
      </c>
    </row>
    <row r="44" spans="1:5" ht="15.75" customHeight="1">
      <c r="A44" s="13">
        <v>185030032</v>
      </c>
      <c r="B44" s="13" t="s">
        <v>2827</v>
      </c>
      <c r="C44" s="13">
        <v>2022</v>
      </c>
      <c r="D44" s="13" t="s">
        <v>2786</v>
      </c>
      <c r="E44" s="13" t="s">
        <v>2787</v>
      </c>
    </row>
    <row r="45" spans="1:5" ht="15.75" customHeight="1">
      <c r="A45" s="13">
        <v>192050460</v>
      </c>
      <c r="B45" s="13" t="s">
        <v>2828</v>
      </c>
      <c r="C45" s="13">
        <v>2022</v>
      </c>
      <c r="D45" s="13" t="s">
        <v>2786</v>
      </c>
      <c r="E45" s="13" t="s">
        <v>2787</v>
      </c>
    </row>
    <row r="46" spans="1:5" ht="15.75" customHeight="1">
      <c r="A46" s="13">
        <v>192050434</v>
      </c>
      <c r="B46" s="13" t="s">
        <v>2829</v>
      </c>
      <c r="C46" s="13">
        <v>2022</v>
      </c>
      <c r="D46" s="13" t="s">
        <v>2786</v>
      </c>
      <c r="E46" s="13" t="s">
        <v>2787</v>
      </c>
    </row>
    <row r="47" spans="1:5" ht="15.75" customHeight="1">
      <c r="A47" s="13">
        <v>173020095</v>
      </c>
      <c r="B47" s="13" t="s">
        <v>2830</v>
      </c>
      <c r="C47" s="13">
        <v>2022</v>
      </c>
      <c r="D47" s="13" t="s">
        <v>2786</v>
      </c>
      <c r="E47" s="13" t="s">
        <v>2787</v>
      </c>
    </row>
    <row r="48" spans="1:5" ht="15.75" customHeight="1">
      <c r="A48" s="13">
        <v>199030028</v>
      </c>
      <c r="B48" s="13" t="s">
        <v>2831</v>
      </c>
      <c r="C48" s="13">
        <v>2022</v>
      </c>
      <c r="D48" s="13" t="s">
        <v>2786</v>
      </c>
      <c r="E48" s="13" t="s">
        <v>2787</v>
      </c>
    </row>
    <row r="49" spans="1:5" ht="15.75" customHeight="1">
      <c r="A49" s="13">
        <v>182050298</v>
      </c>
      <c r="B49" s="13" t="s">
        <v>2832</v>
      </c>
      <c r="C49" s="13">
        <v>2022</v>
      </c>
      <c r="D49" s="13" t="s">
        <v>2786</v>
      </c>
      <c r="E49" s="13" t="s">
        <v>2787</v>
      </c>
    </row>
    <row r="50" spans="1:5" ht="15.75" customHeight="1">
      <c r="A50" s="13">
        <v>208010015</v>
      </c>
      <c r="B50" s="13" t="s">
        <v>2833</v>
      </c>
      <c r="C50" s="13">
        <v>2022</v>
      </c>
      <c r="D50" s="13" t="s">
        <v>2786</v>
      </c>
      <c r="E50" s="13" t="s">
        <v>2787</v>
      </c>
    </row>
    <row r="51" spans="1:5" ht="15.75" customHeight="1">
      <c r="A51" s="13">
        <v>182030110</v>
      </c>
      <c r="B51" s="13" t="s">
        <v>2834</v>
      </c>
      <c r="C51" s="13">
        <v>2022</v>
      </c>
      <c r="D51" s="13" t="s">
        <v>2786</v>
      </c>
      <c r="E51" s="13" t="s">
        <v>2787</v>
      </c>
    </row>
    <row r="52" spans="1:5" ht="15.75" customHeight="1">
      <c r="A52" s="13">
        <v>185060078</v>
      </c>
      <c r="B52" s="13" t="s">
        <v>2835</v>
      </c>
      <c r="C52" s="13">
        <v>2022</v>
      </c>
      <c r="D52" s="13" t="s">
        <v>2786</v>
      </c>
      <c r="E52" s="13" t="s">
        <v>2787</v>
      </c>
    </row>
    <row r="53" spans="1:5" ht="15.75" customHeight="1">
      <c r="A53" s="13">
        <v>208080011</v>
      </c>
      <c r="B53" s="13" t="s">
        <v>2836</v>
      </c>
      <c r="C53" s="13">
        <v>2022</v>
      </c>
      <c r="D53" s="13" t="s">
        <v>2786</v>
      </c>
      <c r="E53" s="13" t="s">
        <v>2787</v>
      </c>
    </row>
    <row r="54" spans="1:5" ht="15.75" customHeight="1">
      <c r="A54" s="13">
        <v>192050248</v>
      </c>
      <c r="B54" s="13" t="s">
        <v>2837</v>
      </c>
      <c r="C54" s="13">
        <v>2022</v>
      </c>
      <c r="D54" s="13" t="s">
        <v>2786</v>
      </c>
      <c r="E54" s="13" t="s">
        <v>2787</v>
      </c>
    </row>
    <row r="55" spans="1:5" ht="15.75" customHeight="1">
      <c r="A55" s="13">
        <v>223010136</v>
      </c>
      <c r="B55" s="13" t="s">
        <v>2838</v>
      </c>
      <c r="C55" s="13">
        <v>2022</v>
      </c>
      <c r="D55" s="13" t="s">
        <v>2786</v>
      </c>
      <c r="E55" s="13" t="s">
        <v>2787</v>
      </c>
    </row>
    <row r="56" spans="1:5" ht="15.75" customHeight="1">
      <c r="A56" s="13">
        <v>182030001</v>
      </c>
      <c r="B56" s="13" t="s">
        <v>2839</v>
      </c>
      <c r="C56" s="13">
        <v>2022</v>
      </c>
      <c r="D56" s="13" t="s">
        <v>2786</v>
      </c>
      <c r="E56" s="13" t="s">
        <v>2787</v>
      </c>
    </row>
    <row r="57" spans="1:5" ht="15.75" customHeight="1">
      <c r="A57" s="13">
        <v>184010354</v>
      </c>
      <c r="B57" s="13" t="s">
        <v>2840</v>
      </c>
      <c r="C57" s="13">
        <v>2022</v>
      </c>
      <c r="D57" s="13" t="s">
        <v>2786</v>
      </c>
      <c r="E57" s="13" t="s">
        <v>2787</v>
      </c>
    </row>
    <row r="58" spans="1:5" ht="15.75" customHeight="1">
      <c r="A58" s="13">
        <v>163020114</v>
      </c>
      <c r="B58" s="13" t="s">
        <v>2841</v>
      </c>
      <c r="C58" s="13">
        <v>2022</v>
      </c>
      <c r="D58" s="13" t="s">
        <v>2786</v>
      </c>
      <c r="E58" s="13" t="s">
        <v>2787</v>
      </c>
    </row>
    <row r="59" spans="1:5" ht="15.75" customHeight="1">
      <c r="A59" s="13">
        <v>183010006</v>
      </c>
      <c r="B59" s="13" t="s">
        <v>2842</v>
      </c>
      <c r="C59" s="13">
        <v>2022</v>
      </c>
      <c r="D59" s="13" t="s">
        <v>2786</v>
      </c>
      <c r="E59" s="13" t="s">
        <v>2787</v>
      </c>
    </row>
    <row r="60" spans="1:5" ht="15.75" customHeight="1">
      <c r="A60" s="13">
        <v>183020163</v>
      </c>
      <c r="B60" s="13" t="s">
        <v>2843</v>
      </c>
      <c r="C60" s="13">
        <v>2022</v>
      </c>
      <c r="D60" s="13" t="s">
        <v>2786</v>
      </c>
      <c r="E60" s="13" t="s">
        <v>2787</v>
      </c>
    </row>
    <row r="61" spans="1:5" ht="15.75" customHeight="1">
      <c r="A61" s="13">
        <v>182030231</v>
      </c>
      <c r="B61" s="13" t="s">
        <v>601</v>
      </c>
      <c r="C61" s="13">
        <v>2022</v>
      </c>
      <c r="D61" s="13" t="s">
        <v>2786</v>
      </c>
      <c r="E61" s="13" t="s">
        <v>2787</v>
      </c>
    </row>
    <row r="62" spans="1:5" ht="15.75" customHeight="1">
      <c r="A62" s="13">
        <v>184030059</v>
      </c>
      <c r="B62" s="13" t="s">
        <v>2844</v>
      </c>
      <c r="C62" s="13">
        <v>2022</v>
      </c>
      <c r="D62" s="13" t="s">
        <v>2786</v>
      </c>
      <c r="E62" s="13" t="s">
        <v>2787</v>
      </c>
    </row>
    <row r="63" spans="1:5" ht="15.75" customHeight="1">
      <c r="A63" s="13">
        <v>184030043</v>
      </c>
      <c r="B63" s="13" t="s">
        <v>2845</v>
      </c>
      <c r="C63" s="13">
        <v>2022</v>
      </c>
      <c r="D63" s="13" t="s">
        <v>2786</v>
      </c>
      <c r="E63" s="13" t="s">
        <v>2787</v>
      </c>
    </row>
    <row r="64" spans="1:5" ht="15.75" customHeight="1">
      <c r="A64" s="13">
        <v>183010026</v>
      </c>
      <c r="B64" s="13" t="s">
        <v>2846</v>
      </c>
      <c r="C64" s="13">
        <v>2022</v>
      </c>
      <c r="D64" s="13" t="s">
        <v>2786</v>
      </c>
      <c r="E64" s="13" t="s">
        <v>2787</v>
      </c>
    </row>
    <row r="65" spans="1:5" ht="15.75" customHeight="1">
      <c r="A65" s="13">
        <v>153060008</v>
      </c>
      <c r="B65" s="13" t="s">
        <v>2847</v>
      </c>
      <c r="C65" s="13">
        <v>2022</v>
      </c>
      <c r="D65" s="13" t="s">
        <v>2786</v>
      </c>
      <c r="E65" s="13" t="s">
        <v>2787</v>
      </c>
    </row>
    <row r="66" spans="1:5" ht="15.75" customHeight="1">
      <c r="A66" s="13">
        <v>184010336</v>
      </c>
      <c r="B66" s="13" t="s">
        <v>2848</v>
      </c>
      <c r="C66" s="13">
        <v>2022</v>
      </c>
      <c r="D66" s="13" t="s">
        <v>2786</v>
      </c>
      <c r="E66" s="13" t="s">
        <v>2787</v>
      </c>
    </row>
    <row r="67" spans="1:5" ht="15.75" customHeight="1">
      <c r="A67" s="13">
        <v>173020167</v>
      </c>
      <c r="B67" s="13" t="s">
        <v>2849</v>
      </c>
      <c r="C67" s="13">
        <v>2022</v>
      </c>
      <c r="D67" s="13" t="s">
        <v>2786</v>
      </c>
      <c r="E67" s="13" t="s">
        <v>2787</v>
      </c>
    </row>
    <row r="68" spans="1:5" ht="15.75" customHeight="1">
      <c r="A68" s="13">
        <v>173020212</v>
      </c>
      <c r="B68" s="13" t="s">
        <v>2850</v>
      </c>
      <c r="C68" s="13">
        <v>2022</v>
      </c>
      <c r="D68" s="13" t="s">
        <v>2786</v>
      </c>
      <c r="E68" s="13" t="s">
        <v>2787</v>
      </c>
    </row>
    <row r="69" spans="1:5" ht="15.75" customHeight="1">
      <c r="A69" s="13">
        <v>192050021</v>
      </c>
      <c r="B69" s="13" t="s">
        <v>2851</v>
      </c>
      <c r="C69" s="13">
        <v>2022</v>
      </c>
      <c r="D69" s="13" t="s">
        <v>2786</v>
      </c>
      <c r="E69" s="13" t="s">
        <v>2787</v>
      </c>
    </row>
    <row r="70" spans="1:5" ht="15.75" customHeight="1">
      <c r="A70" s="13">
        <v>164010049</v>
      </c>
      <c r="B70" s="13" t="s">
        <v>2852</v>
      </c>
      <c r="C70" s="13">
        <v>2022</v>
      </c>
      <c r="D70" s="13" t="s">
        <v>2786</v>
      </c>
      <c r="E70" s="13" t="s">
        <v>2787</v>
      </c>
    </row>
    <row r="71" spans="1:5" ht="15.75" customHeight="1">
      <c r="A71" s="13">
        <v>194010479</v>
      </c>
      <c r="B71" s="13" t="s">
        <v>1563</v>
      </c>
      <c r="C71" s="13">
        <v>2022</v>
      </c>
      <c r="D71" s="13" t="s">
        <v>2786</v>
      </c>
      <c r="E71" s="13" t="s">
        <v>2787</v>
      </c>
    </row>
    <row r="72" spans="1:5" ht="15.75" customHeight="1">
      <c r="A72" s="13">
        <v>183010030</v>
      </c>
      <c r="B72" s="13" t="s">
        <v>2853</v>
      </c>
      <c r="C72" s="13">
        <v>2022</v>
      </c>
      <c r="D72" s="13" t="s">
        <v>2786</v>
      </c>
      <c r="E72" s="13" t="s">
        <v>2787</v>
      </c>
    </row>
    <row r="73" spans="1:5" ht="15.75" customHeight="1">
      <c r="A73" s="13">
        <v>173020165</v>
      </c>
      <c r="B73" s="13" t="s">
        <v>2409</v>
      </c>
      <c r="C73" s="13">
        <v>2022</v>
      </c>
      <c r="D73" s="13" t="s">
        <v>2786</v>
      </c>
      <c r="E73" s="13" t="s">
        <v>2787</v>
      </c>
    </row>
    <row r="74" spans="1:5" ht="15.75" customHeight="1">
      <c r="A74" s="13">
        <v>183010042</v>
      </c>
      <c r="B74" s="13" t="s">
        <v>2854</v>
      </c>
      <c r="C74" s="13">
        <v>2022</v>
      </c>
      <c r="D74" s="13" t="s">
        <v>2786</v>
      </c>
      <c r="E74" s="13" t="s">
        <v>2787</v>
      </c>
    </row>
    <row r="75" spans="1:5" ht="15.75" customHeight="1">
      <c r="A75" s="13">
        <v>181000061</v>
      </c>
      <c r="B75" s="13" t="s">
        <v>2855</v>
      </c>
      <c r="C75" s="13">
        <v>2022</v>
      </c>
      <c r="D75" s="13" t="s">
        <v>2786</v>
      </c>
      <c r="E75" s="13" t="s">
        <v>2787</v>
      </c>
    </row>
    <row r="76" spans="1:5" ht="15.75" customHeight="1">
      <c r="A76" s="13">
        <v>154020125</v>
      </c>
      <c r="B76" s="13" t="s">
        <v>2856</v>
      </c>
      <c r="C76" s="13">
        <v>2022</v>
      </c>
      <c r="D76" s="13" t="s">
        <v>2786</v>
      </c>
      <c r="E76" s="13" t="s">
        <v>2787</v>
      </c>
    </row>
    <row r="77" spans="1:5" ht="15.75" customHeight="1">
      <c r="A77" s="13">
        <v>173020048</v>
      </c>
      <c r="B77" s="13" t="s">
        <v>2857</v>
      </c>
      <c r="C77" s="13">
        <v>2022</v>
      </c>
      <c r="D77" s="13" t="s">
        <v>2786</v>
      </c>
      <c r="E77" s="13" t="s">
        <v>2787</v>
      </c>
    </row>
    <row r="78" spans="1:5" ht="15.75" customHeight="1">
      <c r="A78" s="13">
        <v>184010299</v>
      </c>
      <c r="B78" s="13" t="s">
        <v>2858</v>
      </c>
      <c r="C78" s="13">
        <v>2022</v>
      </c>
      <c r="D78" s="13" t="s">
        <v>2786</v>
      </c>
      <c r="E78" s="13" t="s">
        <v>2787</v>
      </c>
    </row>
    <row r="79" spans="1:5" ht="15.75" customHeight="1">
      <c r="A79" s="13">
        <v>183020074</v>
      </c>
      <c r="B79" s="13" t="s">
        <v>2859</v>
      </c>
      <c r="C79" s="13">
        <v>2022</v>
      </c>
      <c r="D79" s="13" t="s">
        <v>2786</v>
      </c>
      <c r="E79" s="13" t="s">
        <v>2787</v>
      </c>
    </row>
    <row r="80" spans="1:5" ht="15.75" customHeight="1">
      <c r="A80" s="13">
        <v>174010407</v>
      </c>
      <c r="B80" s="13" t="s">
        <v>2860</v>
      </c>
      <c r="C80" s="13">
        <v>2022</v>
      </c>
      <c r="D80" s="13" t="s">
        <v>2786</v>
      </c>
      <c r="E80" s="13" t="s">
        <v>2787</v>
      </c>
    </row>
    <row r="81" spans="1:5" ht="15.75" customHeight="1">
      <c r="A81" s="13">
        <v>183010045</v>
      </c>
      <c r="B81" s="13" t="s">
        <v>2861</v>
      </c>
      <c r="C81" s="13">
        <v>2022</v>
      </c>
      <c r="D81" s="13" t="s">
        <v>2786</v>
      </c>
      <c r="E81" s="13" t="s">
        <v>2787</v>
      </c>
    </row>
    <row r="82" spans="1:5" ht="15.75" customHeight="1">
      <c r="A82" s="13">
        <v>174010264</v>
      </c>
      <c r="B82" s="13" t="s">
        <v>2862</v>
      </c>
      <c r="C82" s="13">
        <v>2022</v>
      </c>
      <c r="D82" s="13" t="s">
        <v>2786</v>
      </c>
      <c r="E82" s="13" t="s">
        <v>2787</v>
      </c>
    </row>
    <row r="83" spans="1:5" ht="15.75" customHeight="1">
      <c r="A83" s="13">
        <v>183040096</v>
      </c>
      <c r="B83" s="13" t="s">
        <v>2863</v>
      </c>
      <c r="C83" s="13">
        <v>2022</v>
      </c>
      <c r="D83" s="13" t="s">
        <v>2786</v>
      </c>
      <c r="E83" s="13" t="s">
        <v>2787</v>
      </c>
    </row>
    <row r="84" spans="1:5" ht="15.75" customHeight="1">
      <c r="A84" s="13">
        <v>183040089</v>
      </c>
      <c r="B84" s="13" t="s">
        <v>2864</v>
      </c>
      <c r="C84" s="13">
        <v>2022</v>
      </c>
      <c r="D84" s="13" t="s">
        <v>2786</v>
      </c>
      <c r="E84" s="13" t="s">
        <v>2787</v>
      </c>
    </row>
    <row r="85" spans="1:5" ht="15.75" customHeight="1">
      <c r="A85" s="13">
        <v>184010262</v>
      </c>
      <c r="B85" s="13" t="s">
        <v>2865</v>
      </c>
      <c r="C85" s="13">
        <v>2022</v>
      </c>
      <c r="D85" s="13" t="s">
        <v>2786</v>
      </c>
      <c r="E85" s="13" t="s">
        <v>2787</v>
      </c>
    </row>
    <row r="86" spans="1:5" ht="15.75" customHeight="1">
      <c r="A86" s="13">
        <v>182010095</v>
      </c>
      <c r="B86" s="13" t="s">
        <v>2866</v>
      </c>
      <c r="C86" s="13">
        <v>2022</v>
      </c>
      <c r="D86" s="13" t="s">
        <v>2786</v>
      </c>
      <c r="E86" s="13" t="s">
        <v>2787</v>
      </c>
    </row>
    <row r="87" spans="1:5" ht="15.75" customHeight="1">
      <c r="A87" s="13">
        <v>184030013</v>
      </c>
      <c r="B87" s="13" t="s">
        <v>2867</v>
      </c>
      <c r="C87" s="13">
        <v>2022</v>
      </c>
      <c r="D87" s="13" t="s">
        <v>2786</v>
      </c>
      <c r="E87" s="13" t="s">
        <v>2787</v>
      </c>
    </row>
    <row r="88" spans="1:5" ht="15.75" customHeight="1">
      <c r="A88" s="13">
        <v>184010107</v>
      </c>
      <c r="B88" s="13" t="s">
        <v>2868</v>
      </c>
      <c r="C88" s="13">
        <v>2022</v>
      </c>
      <c r="D88" s="13" t="s">
        <v>2786</v>
      </c>
      <c r="E88" s="13" t="s">
        <v>2787</v>
      </c>
    </row>
    <row r="89" spans="1:5" ht="15.75" customHeight="1">
      <c r="A89" s="13">
        <v>183010066</v>
      </c>
      <c r="B89" s="13" t="s">
        <v>2869</v>
      </c>
      <c r="C89" s="13">
        <v>2022</v>
      </c>
      <c r="D89" s="13" t="s">
        <v>2786</v>
      </c>
      <c r="E89" s="13" t="s">
        <v>2787</v>
      </c>
    </row>
    <row r="90" spans="1:5" ht="15.75" customHeight="1">
      <c r="A90" s="13">
        <v>192050423</v>
      </c>
      <c r="B90" s="13" t="s">
        <v>2870</v>
      </c>
      <c r="C90" s="13">
        <v>2022</v>
      </c>
      <c r="D90" s="13" t="s">
        <v>2786</v>
      </c>
      <c r="E90" s="13" t="s">
        <v>2787</v>
      </c>
    </row>
    <row r="91" spans="1:5" ht="15.75" customHeight="1">
      <c r="A91" s="13">
        <v>185040118</v>
      </c>
      <c r="B91" s="13" t="s">
        <v>2871</v>
      </c>
      <c r="C91" s="13">
        <v>2022</v>
      </c>
      <c r="D91" s="13" t="s">
        <v>2786</v>
      </c>
      <c r="E91" s="13" t="s">
        <v>2787</v>
      </c>
    </row>
    <row r="92" spans="1:5" ht="15.75" customHeight="1">
      <c r="A92" s="13">
        <v>167010036</v>
      </c>
      <c r="B92" s="13" t="s">
        <v>2872</v>
      </c>
      <c r="C92" s="13">
        <v>2022</v>
      </c>
      <c r="D92" s="13" t="s">
        <v>2786</v>
      </c>
      <c r="E92" s="13" t="s">
        <v>2787</v>
      </c>
    </row>
    <row r="93" spans="1:5" ht="15.75" customHeight="1">
      <c r="A93" s="13">
        <v>184010085</v>
      </c>
      <c r="B93" s="13" t="s">
        <v>2873</v>
      </c>
      <c r="C93" s="13">
        <v>2022</v>
      </c>
      <c r="D93" s="13" t="s">
        <v>2786</v>
      </c>
      <c r="E93" s="13" t="s">
        <v>2787</v>
      </c>
    </row>
    <row r="94" spans="1:5" ht="15.75" customHeight="1">
      <c r="A94" s="13">
        <v>194010005</v>
      </c>
      <c r="B94" s="13" t="s">
        <v>2874</v>
      </c>
      <c r="C94" s="13">
        <v>2022</v>
      </c>
      <c r="D94" s="13" t="s">
        <v>2786</v>
      </c>
      <c r="E94" s="13" t="s">
        <v>2787</v>
      </c>
    </row>
    <row r="95" spans="1:5" ht="15.75" customHeight="1">
      <c r="A95" s="13">
        <v>182010125</v>
      </c>
      <c r="B95" s="13" t="s">
        <v>2875</v>
      </c>
      <c r="C95" s="13">
        <v>2022</v>
      </c>
      <c r="D95" s="13" t="s">
        <v>2786</v>
      </c>
      <c r="E95" s="13" t="s">
        <v>2787</v>
      </c>
    </row>
    <row r="96" spans="1:5" ht="15.75" customHeight="1">
      <c r="A96" s="13">
        <v>183010110</v>
      </c>
      <c r="B96" s="13" t="s">
        <v>2876</v>
      </c>
      <c r="C96" s="13">
        <v>2022</v>
      </c>
      <c r="D96" s="13" t="s">
        <v>2786</v>
      </c>
      <c r="E96" s="13" t="s">
        <v>2787</v>
      </c>
    </row>
    <row r="97" spans="1:5" ht="15.75" customHeight="1">
      <c r="A97" s="13">
        <v>183010019</v>
      </c>
      <c r="B97" s="13" t="s">
        <v>2877</v>
      </c>
      <c r="C97" s="13">
        <v>2022</v>
      </c>
      <c r="D97" s="13" t="s">
        <v>2786</v>
      </c>
      <c r="E97" s="13" t="s">
        <v>2787</v>
      </c>
    </row>
    <row r="98" spans="1:5" ht="15.75" customHeight="1">
      <c r="A98" s="13">
        <v>184010175</v>
      </c>
      <c r="B98" s="13" t="s">
        <v>2878</v>
      </c>
      <c r="C98" s="13">
        <v>2022</v>
      </c>
      <c r="D98" s="13" t="s">
        <v>2786</v>
      </c>
      <c r="E98" s="13" t="s">
        <v>2787</v>
      </c>
    </row>
    <row r="99" spans="1:5" ht="15.75" customHeight="1">
      <c r="A99" s="13">
        <v>184020068</v>
      </c>
      <c r="B99" s="13" t="s">
        <v>2879</v>
      </c>
      <c r="C99" s="13">
        <v>2022</v>
      </c>
      <c r="D99" s="13" t="s">
        <v>2786</v>
      </c>
      <c r="E99" s="13" t="s">
        <v>2787</v>
      </c>
    </row>
    <row r="100" spans="1:5" ht="15.75" customHeight="1">
      <c r="A100" s="13">
        <v>183020069</v>
      </c>
      <c r="B100" s="13" t="s">
        <v>2880</v>
      </c>
      <c r="C100" s="13">
        <v>2022</v>
      </c>
      <c r="D100" s="13" t="s">
        <v>2786</v>
      </c>
      <c r="E100" s="13" t="s">
        <v>2787</v>
      </c>
    </row>
    <row r="101" spans="1:5" ht="15.75" customHeight="1">
      <c r="A101" s="13">
        <v>194010001</v>
      </c>
      <c r="B101" s="13" t="s">
        <v>2881</v>
      </c>
      <c r="C101" s="13">
        <v>2022</v>
      </c>
      <c r="D101" s="13" t="s">
        <v>2786</v>
      </c>
      <c r="E101" s="13" t="s">
        <v>2787</v>
      </c>
    </row>
    <row r="102" spans="1:5" ht="15.75" customHeight="1">
      <c r="A102" s="13">
        <v>184020190</v>
      </c>
      <c r="B102" s="13" t="s">
        <v>2882</v>
      </c>
      <c r="C102" s="13">
        <v>2022</v>
      </c>
      <c r="D102" s="13" t="s">
        <v>2786</v>
      </c>
      <c r="E102" s="13" t="s">
        <v>2787</v>
      </c>
    </row>
    <row r="103" spans="1:5" ht="15.75" customHeight="1">
      <c r="A103" s="13">
        <v>186020055</v>
      </c>
      <c r="B103" s="13" t="s">
        <v>2883</v>
      </c>
      <c r="C103" s="13">
        <v>2022</v>
      </c>
      <c r="D103" s="13" t="s">
        <v>2786</v>
      </c>
      <c r="E103" s="13" t="s">
        <v>2787</v>
      </c>
    </row>
    <row r="104" spans="1:5" ht="15.75" customHeight="1">
      <c r="A104" s="13">
        <v>187010010</v>
      </c>
      <c r="B104" s="13" t="s">
        <v>2884</v>
      </c>
      <c r="C104" s="13">
        <v>2022</v>
      </c>
      <c r="D104" s="13" t="s">
        <v>2786</v>
      </c>
      <c r="E104" s="13" t="s">
        <v>2787</v>
      </c>
    </row>
    <row r="105" spans="1:5" ht="15.75" customHeight="1">
      <c r="A105" s="13">
        <v>184010171</v>
      </c>
      <c r="B105" s="13" t="s">
        <v>2885</v>
      </c>
      <c r="C105" s="13">
        <v>2022</v>
      </c>
      <c r="D105" s="13" t="s">
        <v>2786</v>
      </c>
      <c r="E105" s="13" t="s">
        <v>2787</v>
      </c>
    </row>
    <row r="106" spans="1:5" ht="15.75" customHeight="1">
      <c r="A106" s="13">
        <v>186020021</v>
      </c>
      <c r="B106" s="13" t="s">
        <v>2886</v>
      </c>
      <c r="C106" s="13">
        <v>2022</v>
      </c>
      <c r="D106" s="13" t="s">
        <v>2786</v>
      </c>
      <c r="E106" s="13" t="s">
        <v>2787</v>
      </c>
    </row>
    <row r="107" spans="1:5" ht="15.75" customHeight="1">
      <c r="A107" s="13">
        <v>176020030</v>
      </c>
      <c r="B107" s="13" t="s">
        <v>2887</v>
      </c>
      <c r="C107" s="13">
        <v>2022</v>
      </c>
      <c r="D107" s="13" t="s">
        <v>2786</v>
      </c>
      <c r="E107" s="13" t="s">
        <v>2787</v>
      </c>
    </row>
    <row r="108" spans="1:5" ht="15.75" customHeight="1">
      <c r="A108" s="13">
        <v>187010002</v>
      </c>
      <c r="B108" s="13" t="s">
        <v>2888</v>
      </c>
      <c r="C108" s="13">
        <v>2022</v>
      </c>
      <c r="D108" s="13" t="s">
        <v>2786</v>
      </c>
      <c r="E108" s="13" t="s">
        <v>2787</v>
      </c>
    </row>
    <row r="109" spans="1:5" ht="15.75" customHeight="1">
      <c r="A109" s="13">
        <v>183030091</v>
      </c>
      <c r="B109" s="13" t="s">
        <v>2889</v>
      </c>
      <c r="C109" s="13">
        <v>2022</v>
      </c>
      <c r="D109" s="13" t="s">
        <v>2786</v>
      </c>
      <c r="E109" s="13" t="s">
        <v>2787</v>
      </c>
    </row>
    <row r="110" spans="1:5" ht="15.75" customHeight="1">
      <c r="A110" s="13">
        <v>174030050</v>
      </c>
      <c r="B110" s="13" t="s">
        <v>2890</v>
      </c>
      <c r="C110" s="13">
        <v>2022</v>
      </c>
      <c r="D110" s="13" t="s">
        <v>2786</v>
      </c>
      <c r="E110" s="13" t="s">
        <v>2787</v>
      </c>
    </row>
    <row r="111" spans="1:5" ht="15.75" customHeight="1">
      <c r="A111" s="13">
        <v>186040016</v>
      </c>
      <c r="B111" s="13" t="s">
        <v>2891</v>
      </c>
      <c r="C111" s="13">
        <v>2022</v>
      </c>
      <c r="D111" s="13" t="s">
        <v>2786</v>
      </c>
      <c r="E111" s="13" t="s">
        <v>2787</v>
      </c>
    </row>
    <row r="112" spans="1:5" ht="15.75" customHeight="1">
      <c r="A112" s="13">
        <v>163050004</v>
      </c>
      <c r="B112" s="13" t="s">
        <v>2892</v>
      </c>
      <c r="C112" s="13">
        <v>2022</v>
      </c>
      <c r="D112" s="13" t="s">
        <v>2786</v>
      </c>
      <c r="E112" s="13" t="s">
        <v>2787</v>
      </c>
    </row>
    <row r="113" spans="1:5" ht="15.75" customHeight="1">
      <c r="A113" s="13">
        <v>173040044</v>
      </c>
      <c r="B113" s="13" t="s">
        <v>2893</v>
      </c>
      <c r="C113" s="13">
        <v>2022</v>
      </c>
      <c r="D113" s="13" t="s">
        <v>2786</v>
      </c>
      <c r="E113" s="13" t="s">
        <v>2787</v>
      </c>
    </row>
    <row r="114" spans="1:5" ht="15.75" customHeight="1">
      <c r="A114" s="13">
        <v>153040204</v>
      </c>
      <c r="B114" s="13" t="s">
        <v>2894</v>
      </c>
      <c r="C114" s="13">
        <v>2022</v>
      </c>
      <c r="D114" s="13" t="s">
        <v>2786</v>
      </c>
      <c r="E114" s="13" t="s">
        <v>2787</v>
      </c>
    </row>
    <row r="115" spans="1:5" ht="15.75" customHeight="1">
      <c r="A115" s="13">
        <v>193020029</v>
      </c>
      <c r="B115" s="13" t="s">
        <v>2895</v>
      </c>
      <c r="C115" s="13">
        <v>2022</v>
      </c>
      <c r="D115" s="13" t="s">
        <v>2786</v>
      </c>
      <c r="E115" s="13" t="s">
        <v>2787</v>
      </c>
    </row>
    <row r="116" spans="1:5" ht="15.75" customHeight="1">
      <c r="A116" s="13">
        <v>184030022</v>
      </c>
      <c r="B116" s="13" t="s">
        <v>2896</v>
      </c>
      <c r="C116" s="13">
        <v>2022</v>
      </c>
      <c r="D116" s="13" t="s">
        <v>2786</v>
      </c>
      <c r="E116" s="13" t="s">
        <v>2787</v>
      </c>
    </row>
    <row r="117" spans="1:5" ht="15.75" customHeight="1">
      <c r="A117" s="13">
        <v>183020158</v>
      </c>
      <c r="B117" s="13" t="s">
        <v>2897</v>
      </c>
      <c r="C117" s="13">
        <v>2022</v>
      </c>
      <c r="D117" s="13" t="s">
        <v>2786</v>
      </c>
      <c r="E117" s="13" t="s">
        <v>2787</v>
      </c>
    </row>
    <row r="118" spans="1:5" ht="15.75" customHeight="1">
      <c r="A118" s="13">
        <v>183020073</v>
      </c>
      <c r="B118" s="13" t="s">
        <v>2898</v>
      </c>
      <c r="C118" s="13">
        <v>2022</v>
      </c>
      <c r="D118" s="13" t="s">
        <v>2786</v>
      </c>
      <c r="E118" s="13" t="s">
        <v>2787</v>
      </c>
    </row>
    <row r="119" spans="1:5" ht="15.75" customHeight="1">
      <c r="A119" s="13">
        <v>173040028</v>
      </c>
      <c r="B119" s="13" t="s">
        <v>2899</v>
      </c>
      <c r="C119" s="13">
        <v>2022</v>
      </c>
      <c r="D119" s="13" t="s">
        <v>2786</v>
      </c>
      <c r="E119" s="13" t="s">
        <v>2787</v>
      </c>
    </row>
    <row r="120" spans="1:5" ht="15.75" customHeight="1">
      <c r="A120" s="13">
        <v>183010130</v>
      </c>
      <c r="B120" s="13" t="s">
        <v>2900</v>
      </c>
      <c r="C120" s="13">
        <v>2022</v>
      </c>
      <c r="D120" s="13" t="s">
        <v>2786</v>
      </c>
      <c r="E120" s="13" t="s">
        <v>2787</v>
      </c>
    </row>
    <row r="121" spans="1:5" ht="15.75" customHeight="1">
      <c r="A121" s="13">
        <v>183010022</v>
      </c>
      <c r="B121" s="13" t="s">
        <v>2901</v>
      </c>
      <c r="C121" s="13">
        <v>2022</v>
      </c>
      <c r="D121" s="13" t="s">
        <v>2786</v>
      </c>
      <c r="E121" s="13" t="s">
        <v>2787</v>
      </c>
    </row>
    <row r="122" spans="1:5" ht="15.75" customHeight="1">
      <c r="A122" s="13">
        <v>183010133</v>
      </c>
      <c r="B122" s="13" t="s">
        <v>2902</v>
      </c>
      <c r="C122" s="13">
        <v>2022</v>
      </c>
      <c r="D122" s="13" t="s">
        <v>2786</v>
      </c>
      <c r="E122" s="13" t="s">
        <v>2787</v>
      </c>
    </row>
    <row r="123" spans="1:5" ht="15.75" customHeight="1">
      <c r="A123" s="13">
        <v>187010053</v>
      </c>
      <c r="B123" s="13" t="s">
        <v>2903</v>
      </c>
      <c r="C123" s="13">
        <v>2022</v>
      </c>
      <c r="D123" s="13" t="s">
        <v>2786</v>
      </c>
      <c r="E123" s="13" t="s">
        <v>2787</v>
      </c>
    </row>
    <row r="124" spans="1:5" ht="15.75" customHeight="1">
      <c r="A124" s="13">
        <v>183040077</v>
      </c>
      <c r="B124" s="13" t="s">
        <v>2904</v>
      </c>
      <c r="C124" s="13">
        <v>2022</v>
      </c>
      <c r="D124" s="13" t="s">
        <v>2786</v>
      </c>
      <c r="E124" s="13" t="s">
        <v>2787</v>
      </c>
    </row>
    <row r="125" spans="1:5" ht="15.75" customHeight="1">
      <c r="A125" s="13">
        <v>163020021</v>
      </c>
      <c r="B125" s="13" t="s">
        <v>2905</v>
      </c>
      <c r="C125" s="13">
        <v>2022</v>
      </c>
      <c r="D125" s="13" t="s">
        <v>2786</v>
      </c>
      <c r="E125" s="13" t="s">
        <v>2787</v>
      </c>
    </row>
    <row r="126" spans="1:5" ht="15.75" customHeight="1">
      <c r="A126" s="13">
        <v>183010164</v>
      </c>
      <c r="B126" s="13" t="s">
        <v>2906</v>
      </c>
      <c r="C126" s="13">
        <v>2022</v>
      </c>
      <c r="D126" s="13" t="s">
        <v>2786</v>
      </c>
      <c r="E126" s="13" t="s">
        <v>2787</v>
      </c>
    </row>
    <row r="127" spans="1:5" ht="15.75" customHeight="1">
      <c r="A127" s="13">
        <v>183010173</v>
      </c>
      <c r="B127" s="13" t="s">
        <v>2907</v>
      </c>
      <c r="C127" s="13">
        <v>2022</v>
      </c>
      <c r="D127" s="13" t="s">
        <v>2786</v>
      </c>
      <c r="E127" s="13" t="s">
        <v>2787</v>
      </c>
    </row>
    <row r="128" spans="1:5" ht="15.75" customHeight="1">
      <c r="A128" s="13">
        <v>182010191</v>
      </c>
      <c r="B128" s="13" t="s">
        <v>2908</v>
      </c>
      <c r="C128" s="13">
        <v>2022</v>
      </c>
      <c r="D128" s="13" t="s">
        <v>2786</v>
      </c>
      <c r="E128" s="13" t="s">
        <v>2787</v>
      </c>
    </row>
    <row r="129" spans="1:5" ht="15.75" customHeight="1">
      <c r="A129" s="13">
        <v>163020145</v>
      </c>
      <c r="B129" s="13" t="s">
        <v>2909</v>
      </c>
      <c r="C129" s="13">
        <v>2022</v>
      </c>
      <c r="D129" s="13" t="s">
        <v>2786</v>
      </c>
      <c r="E129" s="13" t="s">
        <v>2787</v>
      </c>
    </row>
    <row r="130" spans="1:5" ht="15.75" customHeight="1">
      <c r="A130" s="13">
        <v>183060078</v>
      </c>
      <c r="B130" s="13" t="s">
        <v>2910</v>
      </c>
      <c r="C130" s="13">
        <v>2022</v>
      </c>
      <c r="D130" s="13" t="s">
        <v>2786</v>
      </c>
      <c r="E130" s="13" t="s">
        <v>2787</v>
      </c>
    </row>
    <row r="131" spans="1:5" ht="15.75" customHeight="1">
      <c r="A131" s="13">
        <v>183030040</v>
      </c>
      <c r="B131" s="13" t="s">
        <v>2911</v>
      </c>
      <c r="C131" s="13">
        <v>2022</v>
      </c>
      <c r="D131" s="13" t="s">
        <v>2786</v>
      </c>
      <c r="E131" s="13" t="s">
        <v>2787</v>
      </c>
    </row>
    <row r="132" spans="1:5" ht="15.75" customHeight="1">
      <c r="A132" s="13">
        <v>183020152</v>
      </c>
      <c r="B132" s="13" t="s">
        <v>2912</v>
      </c>
      <c r="C132" s="13">
        <v>2022</v>
      </c>
      <c r="D132" s="13" t="s">
        <v>2786</v>
      </c>
      <c r="E132" s="13" t="s">
        <v>2787</v>
      </c>
    </row>
    <row r="133" spans="1:5" ht="15.75" customHeight="1">
      <c r="A133" s="13">
        <v>182050470</v>
      </c>
      <c r="B133" s="13" t="s">
        <v>2913</v>
      </c>
      <c r="C133" s="13">
        <v>2022</v>
      </c>
      <c r="D133" s="13" t="s">
        <v>2786</v>
      </c>
      <c r="E133" s="13" t="s">
        <v>2787</v>
      </c>
    </row>
    <row r="134" spans="1:5" ht="15.75" customHeight="1">
      <c r="A134" s="13">
        <v>194010098</v>
      </c>
      <c r="B134" s="13" t="s">
        <v>2914</v>
      </c>
      <c r="C134" s="13">
        <v>2022</v>
      </c>
      <c r="D134" s="13" t="s">
        <v>2786</v>
      </c>
      <c r="E134" s="13" t="s">
        <v>2787</v>
      </c>
    </row>
    <row r="135" spans="1:5" ht="15.75" customHeight="1">
      <c r="A135" s="13">
        <v>173010006</v>
      </c>
      <c r="B135" s="13" t="s">
        <v>2915</v>
      </c>
      <c r="C135" s="13">
        <v>2022</v>
      </c>
      <c r="D135" s="13" t="s">
        <v>2786</v>
      </c>
      <c r="E135" s="13" t="s">
        <v>2787</v>
      </c>
    </row>
    <row r="136" spans="1:5" ht="15.75" customHeight="1">
      <c r="A136" s="13">
        <v>173030033</v>
      </c>
      <c r="B136" s="13" t="s">
        <v>2916</v>
      </c>
      <c r="C136" s="13">
        <v>2022</v>
      </c>
      <c r="D136" s="13" t="s">
        <v>2786</v>
      </c>
      <c r="E136" s="13" t="s">
        <v>2787</v>
      </c>
    </row>
    <row r="137" spans="1:5" ht="15.75" customHeight="1">
      <c r="A137" s="13">
        <v>183020065</v>
      </c>
      <c r="B137" s="13" t="s">
        <v>2917</v>
      </c>
      <c r="C137" s="13">
        <v>2022</v>
      </c>
      <c r="D137" s="13" t="s">
        <v>2786</v>
      </c>
      <c r="E137" s="13" t="s">
        <v>2787</v>
      </c>
    </row>
    <row r="138" spans="1:5" ht="15.75" customHeight="1">
      <c r="A138" s="13">
        <v>183010090</v>
      </c>
      <c r="B138" s="13" t="s">
        <v>2918</v>
      </c>
      <c r="C138" s="13">
        <v>2022</v>
      </c>
      <c r="D138" s="13" t="s">
        <v>2786</v>
      </c>
      <c r="E138" s="13" t="s">
        <v>2787</v>
      </c>
    </row>
    <row r="139" spans="1:5" ht="15.75" customHeight="1">
      <c r="A139" s="13">
        <v>183020087</v>
      </c>
      <c r="B139" s="13" t="s">
        <v>2919</v>
      </c>
      <c r="C139" s="13">
        <v>2022</v>
      </c>
      <c r="D139" s="13" t="s">
        <v>2786</v>
      </c>
      <c r="E139" s="13" t="s">
        <v>2787</v>
      </c>
    </row>
    <row r="140" spans="1:5" ht="15.75" customHeight="1">
      <c r="A140" s="13">
        <v>183040107</v>
      </c>
      <c r="B140" s="13" t="s">
        <v>2920</v>
      </c>
      <c r="C140" s="13">
        <v>2022</v>
      </c>
      <c r="D140" s="13" t="s">
        <v>2786</v>
      </c>
      <c r="E140" s="13" t="s">
        <v>2787</v>
      </c>
    </row>
    <row r="141" spans="1:5" ht="15.75" customHeight="1">
      <c r="A141" s="13">
        <v>173010009</v>
      </c>
      <c r="B141" s="13" t="s">
        <v>2921</v>
      </c>
      <c r="C141" s="13">
        <v>2022</v>
      </c>
      <c r="D141" s="13" t="s">
        <v>2786</v>
      </c>
      <c r="E141" s="13" t="s">
        <v>2787</v>
      </c>
    </row>
    <row r="142" spans="1:5" ht="15.75" customHeight="1">
      <c r="A142" s="13">
        <v>173010037</v>
      </c>
      <c r="B142" s="13" t="s">
        <v>2922</v>
      </c>
      <c r="C142" s="13">
        <v>2022</v>
      </c>
      <c r="D142" s="13" t="s">
        <v>2786</v>
      </c>
      <c r="E142" s="13" t="s">
        <v>2787</v>
      </c>
    </row>
    <row r="143" spans="1:5" ht="15.75" customHeight="1">
      <c r="A143" s="13">
        <v>183040162</v>
      </c>
      <c r="B143" s="13" t="s">
        <v>2923</v>
      </c>
      <c r="C143" s="13">
        <v>2022</v>
      </c>
      <c r="D143" s="13" t="s">
        <v>2786</v>
      </c>
      <c r="E143" s="13" t="s">
        <v>2787</v>
      </c>
    </row>
    <row r="144" spans="1:5" ht="15.75" customHeight="1">
      <c r="A144" s="13">
        <v>183020046</v>
      </c>
      <c r="B144" s="13" t="s">
        <v>2924</v>
      </c>
      <c r="C144" s="13">
        <v>2022</v>
      </c>
      <c r="D144" s="13" t="s">
        <v>2786</v>
      </c>
      <c r="E144" s="13" t="s">
        <v>2787</v>
      </c>
    </row>
    <row r="145" spans="1:5" ht="15.75" customHeight="1">
      <c r="A145" s="13">
        <v>183060035</v>
      </c>
      <c r="B145" s="13" t="s">
        <v>2925</v>
      </c>
      <c r="C145" s="13">
        <v>2022</v>
      </c>
      <c r="D145" s="13" t="s">
        <v>2786</v>
      </c>
      <c r="E145" s="13" t="s">
        <v>2787</v>
      </c>
    </row>
    <row r="146" spans="1:5" ht="15.75" customHeight="1">
      <c r="A146" s="13">
        <v>183020145</v>
      </c>
      <c r="B146" s="13" t="s">
        <v>2926</v>
      </c>
      <c r="C146" s="13">
        <v>2022</v>
      </c>
      <c r="D146" s="13" t="s">
        <v>2786</v>
      </c>
      <c r="E146" s="13" t="s">
        <v>2787</v>
      </c>
    </row>
    <row r="147" spans="1:5" ht="15.75" customHeight="1">
      <c r="A147" s="13">
        <v>183020179</v>
      </c>
      <c r="B147" s="13" t="s">
        <v>2927</v>
      </c>
      <c r="C147" s="13">
        <v>2022</v>
      </c>
      <c r="D147" s="13" t="s">
        <v>2786</v>
      </c>
      <c r="E147" s="13" t="s">
        <v>2787</v>
      </c>
    </row>
    <row r="148" spans="1:5" ht="15.75" customHeight="1">
      <c r="A148" s="13">
        <v>183010151</v>
      </c>
      <c r="B148" s="13" t="s">
        <v>2928</v>
      </c>
      <c r="C148" s="13">
        <v>2022</v>
      </c>
      <c r="D148" s="13" t="s">
        <v>2786</v>
      </c>
      <c r="E148" s="13" t="s">
        <v>2787</v>
      </c>
    </row>
    <row r="149" spans="1:5" ht="15.75" customHeight="1">
      <c r="A149" s="13">
        <v>183010153</v>
      </c>
      <c r="B149" s="13" t="s">
        <v>2929</v>
      </c>
      <c r="C149" s="13">
        <v>2022</v>
      </c>
      <c r="D149" s="13" t="s">
        <v>2786</v>
      </c>
      <c r="E149" s="13" t="s">
        <v>2787</v>
      </c>
    </row>
    <row r="150" spans="1:5" ht="15.75" customHeight="1">
      <c r="A150" s="13">
        <v>183060013</v>
      </c>
      <c r="B150" s="13" t="s">
        <v>2930</v>
      </c>
      <c r="C150" s="13">
        <v>2022</v>
      </c>
      <c r="D150" s="13" t="s">
        <v>2786</v>
      </c>
      <c r="E150" s="13" t="s">
        <v>2787</v>
      </c>
    </row>
    <row r="151" spans="1:5" ht="15.75" customHeight="1">
      <c r="A151" s="13">
        <v>183010161</v>
      </c>
      <c r="B151" s="13" t="s">
        <v>2931</v>
      </c>
      <c r="C151" s="13">
        <v>2022</v>
      </c>
      <c r="D151" s="13" t="s">
        <v>2786</v>
      </c>
      <c r="E151" s="13" t="s">
        <v>2787</v>
      </c>
    </row>
    <row r="152" spans="1:5" ht="15.75" customHeight="1">
      <c r="A152" s="13">
        <v>183050011</v>
      </c>
      <c r="B152" s="13" t="s">
        <v>2932</v>
      </c>
      <c r="C152" s="13">
        <v>2022</v>
      </c>
      <c r="D152" s="13" t="s">
        <v>2786</v>
      </c>
      <c r="E152" s="13" t="s">
        <v>2787</v>
      </c>
    </row>
    <row r="153" spans="1:5" ht="15.75" customHeight="1">
      <c r="A153" s="13">
        <v>183010086</v>
      </c>
      <c r="B153" s="13" t="s">
        <v>2933</v>
      </c>
      <c r="C153" s="13">
        <v>2022</v>
      </c>
      <c r="D153" s="13" t="s">
        <v>2786</v>
      </c>
      <c r="E153" s="13" t="s">
        <v>2787</v>
      </c>
    </row>
    <row r="154" spans="1:5" ht="15.75" customHeight="1">
      <c r="A154" s="13">
        <v>183010207</v>
      </c>
      <c r="B154" s="13" t="s">
        <v>2934</v>
      </c>
      <c r="C154" s="13">
        <v>2022</v>
      </c>
      <c r="D154" s="13" t="s">
        <v>2786</v>
      </c>
      <c r="E154" s="13" t="s">
        <v>2787</v>
      </c>
    </row>
    <row r="155" spans="1:5" ht="15.75" customHeight="1">
      <c r="A155" s="13">
        <v>184030010</v>
      </c>
      <c r="B155" s="13" t="s">
        <v>2935</v>
      </c>
      <c r="C155" s="13">
        <v>2022</v>
      </c>
      <c r="D155" s="13" t="s">
        <v>2786</v>
      </c>
      <c r="E155" s="13" t="s">
        <v>2787</v>
      </c>
    </row>
    <row r="156" spans="1:5" ht="15.75" customHeight="1">
      <c r="A156" s="13">
        <v>173020261</v>
      </c>
      <c r="B156" s="13" t="s">
        <v>2936</v>
      </c>
      <c r="C156" s="13">
        <v>2022</v>
      </c>
      <c r="D156" s="13" t="s">
        <v>2786</v>
      </c>
      <c r="E156" s="13" t="s">
        <v>2787</v>
      </c>
    </row>
    <row r="157" spans="1:5" ht="15.75" customHeight="1">
      <c r="A157" s="13">
        <v>183020021</v>
      </c>
      <c r="B157" s="13" t="s">
        <v>2937</v>
      </c>
      <c r="C157" s="13">
        <v>2022</v>
      </c>
      <c r="D157" s="13" t="s">
        <v>2786</v>
      </c>
      <c r="E157" s="13" t="s">
        <v>2787</v>
      </c>
    </row>
    <row r="158" spans="1:5" ht="15.75" customHeight="1">
      <c r="A158" s="13">
        <v>173040023</v>
      </c>
      <c r="B158" s="13" t="s">
        <v>2938</v>
      </c>
      <c r="C158" s="13">
        <v>2022</v>
      </c>
      <c r="D158" s="13" t="s">
        <v>2786</v>
      </c>
      <c r="E158" s="13" t="s">
        <v>2787</v>
      </c>
    </row>
    <row r="159" spans="1:5" ht="15.75" customHeight="1">
      <c r="A159" s="13">
        <v>183010008</v>
      </c>
      <c r="B159" s="13" t="s">
        <v>2939</v>
      </c>
      <c r="C159" s="13">
        <v>2022</v>
      </c>
      <c r="D159" s="13" t="s">
        <v>2786</v>
      </c>
      <c r="E159" s="13" t="s">
        <v>2787</v>
      </c>
    </row>
    <row r="160" spans="1:5" ht="15.75" customHeight="1">
      <c r="A160" s="13">
        <v>194010156</v>
      </c>
      <c r="B160" s="13" t="s">
        <v>2940</v>
      </c>
      <c r="C160" s="13">
        <v>2022</v>
      </c>
      <c r="D160" s="13" t="s">
        <v>2786</v>
      </c>
      <c r="E160" s="13" t="s">
        <v>2787</v>
      </c>
    </row>
    <row r="161" spans="1:5" ht="15.75" customHeight="1">
      <c r="A161" s="13">
        <v>173050010</v>
      </c>
      <c r="B161" s="13" t="s">
        <v>2941</v>
      </c>
      <c r="C161" s="13">
        <v>2022</v>
      </c>
      <c r="D161" s="13" t="s">
        <v>2786</v>
      </c>
      <c r="E161" s="13" t="s">
        <v>2787</v>
      </c>
    </row>
    <row r="162" spans="1:5" ht="15.75" customHeight="1">
      <c r="A162" s="13">
        <v>183020131</v>
      </c>
      <c r="B162" s="13" t="s">
        <v>2942</v>
      </c>
      <c r="C162" s="13">
        <v>2022</v>
      </c>
      <c r="D162" s="13" t="s">
        <v>2786</v>
      </c>
      <c r="E162" s="13" t="s">
        <v>2787</v>
      </c>
    </row>
    <row r="163" spans="1:5" ht="15.75" customHeight="1">
      <c r="A163" s="13">
        <v>183060041</v>
      </c>
      <c r="B163" s="13" t="s">
        <v>2943</v>
      </c>
      <c r="C163" s="13">
        <v>2022</v>
      </c>
      <c r="D163" s="13" t="s">
        <v>2786</v>
      </c>
      <c r="E163" s="13" t="s">
        <v>2787</v>
      </c>
    </row>
    <row r="164" spans="1:5" ht="15.75" customHeight="1">
      <c r="A164" s="13">
        <v>183010108</v>
      </c>
      <c r="B164" s="13" t="s">
        <v>2944</v>
      </c>
      <c r="C164" s="13">
        <v>2022</v>
      </c>
      <c r="D164" s="13" t="s">
        <v>2786</v>
      </c>
      <c r="E164" s="13" t="s">
        <v>2787</v>
      </c>
    </row>
    <row r="165" spans="1:5" ht="15.75" customHeight="1">
      <c r="A165" s="13">
        <v>173020187</v>
      </c>
      <c r="B165" s="13" t="s">
        <v>2945</v>
      </c>
      <c r="C165" s="13">
        <v>2022</v>
      </c>
      <c r="D165" s="13" t="s">
        <v>2786</v>
      </c>
      <c r="E165" s="13" t="s">
        <v>2787</v>
      </c>
    </row>
    <row r="166" spans="1:5" ht="15.75" customHeight="1">
      <c r="A166" s="13">
        <v>183050005</v>
      </c>
      <c r="B166" s="13" t="s">
        <v>2946</v>
      </c>
      <c r="C166" s="13">
        <v>2022</v>
      </c>
      <c r="D166" s="13" t="s">
        <v>2786</v>
      </c>
      <c r="E166" s="13" t="s">
        <v>2787</v>
      </c>
    </row>
    <row r="167" spans="1:5" ht="15.75" customHeight="1">
      <c r="A167" s="13">
        <v>183040064</v>
      </c>
      <c r="B167" s="13" t="s">
        <v>2947</v>
      </c>
      <c r="C167" s="13">
        <v>2022</v>
      </c>
      <c r="D167" s="13" t="s">
        <v>2786</v>
      </c>
      <c r="E167" s="13" t="s">
        <v>2787</v>
      </c>
    </row>
    <row r="168" spans="1:5" ht="15.75" customHeight="1">
      <c r="A168" s="13">
        <v>183020007</v>
      </c>
      <c r="B168" s="13" t="s">
        <v>2948</v>
      </c>
      <c r="C168" s="13">
        <v>2022</v>
      </c>
      <c r="D168" s="13" t="s">
        <v>2786</v>
      </c>
      <c r="E168" s="13" t="s">
        <v>2787</v>
      </c>
    </row>
    <row r="169" spans="1:5" ht="15.75" customHeight="1">
      <c r="A169" s="13">
        <v>194010047</v>
      </c>
      <c r="B169" s="13" t="s">
        <v>2949</v>
      </c>
      <c r="C169" s="13">
        <v>2022</v>
      </c>
      <c r="D169" s="13" t="s">
        <v>2786</v>
      </c>
      <c r="E169" s="13" t="s">
        <v>2787</v>
      </c>
    </row>
    <row r="170" spans="1:5" ht="15.75" customHeight="1">
      <c r="A170" s="13">
        <v>183010054</v>
      </c>
      <c r="B170" s="13" t="s">
        <v>2950</v>
      </c>
      <c r="C170" s="13">
        <v>2022</v>
      </c>
      <c r="D170" s="13" t="s">
        <v>2786</v>
      </c>
      <c r="E170" s="13" t="s">
        <v>2787</v>
      </c>
    </row>
    <row r="171" spans="1:5" ht="15.75" customHeight="1">
      <c r="A171" s="13">
        <v>183010005</v>
      </c>
      <c r="B171" s="13" t="s">
        <v>1118</v>
      </c>
      <c r="C171" s="13">
        <v>2022</v>
      </c>
      <c r="D171" s="13" t="s">
        <v>2786</v>
      </c>
      <c r="E171" s="13" t="s">
        <v>2787</v>
      </c>
    </row>
    <row r="172" spans="1:5" ht="15.75" customHeight="1">
      <c r="A172" s="13">
        <v>173040052</v>
      </c>
      <c r="B172" s="13" t="s">
        <v>2951</v>
      </c>
      <c r="C172" s="13">
        <v>2022</v>
      </c>
      <c r="D172" s="13" t="s">
        <v>2786</v>
      </c>
      <c r="E172" s="13" t="s">
        <v>2787</v>
      </c>
    </row>
    <row r="173" spans="1:5" ht="15.75" customHeight="1">
      <c r="A173" s="13">
        <v>183030058</v>
      </c>
      <c r="B173" s="13" t="s">
        <v>2952</v>
      </c>
      <c r="C173" s="13">
        <v>2022</v>
      </c>
      <c r="D173" s="13" t="s">
        <v>2786</v>
      </c>
      <c r="E173" s="13" t="s">
        <v>2787</v>
      </c>
    </row>
    <row r="174" spans="1:5" ht="15.75" customHeight="1">
      <c r="A174" s="13">
        <v>183010010</v>
      </c>
      <c r="B174" s="13" t="s">
        <v>2953</v>
      </c>
      <c r="C174" s="13">
        <v>2022</v>
      </c>
      <c r="D174" s="13" t="s">
        <v>2786</v>
      </c>
      <c r="E174" s="13" t="s">
        <v>2787</v>
      </c>
    </row>
    <row r="175" spans="1:5" ht="15.75" customHeight="1">
      <c r="A175" s="13">
        <v>183020043</v>
      </c>
      <c r="B175" s="13" t="s">
        <v>2954</v>
      </c>
      <c r="C175" s="13">
        <v>2022</v>
      </c>
      <c r="D175" s="13" t="s">
        <v>2786</v>
      </c>
      <c r="E175" s="13" t="s">
        <v>2787</v>
      </c>
    </row>
    <row r="176" spans="1:5" ht="15.75" customHeight="1">
      <c r="A176" s="13">
        <v>183020210</v>
      </c>
      <c r="B176" s="13" t="s">
        <v>2955</v>
      </c>
      <c r="C176" s="13">
        <v>2022</v>
      </c>
      <c r="D176" s="13" t="s">
        <v>2786</v>
      </c>
      <c r="E176" s="13" t="s">
        <v>2787</v>
      </c>
    </row>
    <row r="177" spans="1:5" ht="15.75" customHeight="1">
      <c r="A177" s="13">
        <v>183020208</v>
      </c>
      <c r="B177" s="13" t="s">
        <v>2956</v>
      </c>
      <c r="C177" s="13">
        <v>2022</v>
      </c>
      <c r="D177" s="13" t="s">
        <v>2786</v>
      </c>
      <c r="E177" s="13" t="s">
        <v>2787</v>
      </c>
    </row>
    <row r="178" spans="1:5" ht="15.75" customHeight="1">
      <c r="A178" s="13">
        <v>192050083</v>
      </c>
      <c r="B178" s="13" t="s">
        <v>2957</v>
      </c>
      <c r="C178" s="13">
        <v>2022</v>
      </c>
      <c r="D178" s="13" t="s">
        <v>2786</v>
      </c>
      <c r="E178" s="13" t="s">
        <v>2787</v>
      </c>
    </row>
    <row r="179" spans="1:5" ht="15.75" customHeight="1">
      <c r="A179" s="13">
        <v>208020076</v>
      </c>
      <c r="B179" s="13" t="s">
        <v>2958</v>
      </c>
      <c r="C179" s="13">
        <v>2022</v>
      </c>
      <c r="D179" s="13" t="s">
        <v>2786</v>
      </c>
      <c r="E179" s="13" t="s">
        <v>2787</v>
      </c>
    </row>
    <row r="180" spans="1:5" ht="15.75" customHeight="1">
      <c r="A180" s="13">
        <v>183010023</v>
      </c>
      <c r="B180" s="13" t="s">
        <v>2959</v>
      </c>
      <c r="C180" s="13">
        <v>2022</v>
      </c>
      <c r="D180" s="13" t="s">
        <v>2786</v>
      </c>
      <c r="E180" s="13" t="s">
        <v>2787</v>
      </c>
    </row>
    <row r="181" spans="1:5" ht="15.75" customHeight="1">
      <c r="A181" s="13">
        <v>173040018</v>
      </c>
      <c r="B181" s="13" t="s">
        <v>2960</v>
      </c>
      <c r="C181" s="13">
        <v>2022</v>
      </c>
      <c r="D181" s="13" t="s">
        <v>2786</v>
      </c>
      <c r="E181" s="13" t="s">
        <v>2787</v>
      </c>
    </row>
    <row r="182" spans="1:5" ht="15.75" customHeight="1">
      <c r="A182" s="13">
        <v>173020059</v>
      </c>
      <c r="B182" s="13" t="s">
        <v>2961</v>
      </c>
      <c r="C182" s="13">
        <v>2022</v>
      </c>
      <c r="D182" s="13" t="s">
        <v>2786</v>
      </c>
      <c r="E182" s="13" t="s">
        <v>2787</v>
      </c>
    </row>
    <row r="183" spans="1:5" ht="15.75" customHeight="1">
      <c r="A183" s="13">
        <v>184030032</v>
      </c>
      <c r="B183" s="13" t="s">
        <v>2962</v>
      </c>
      <c r="C183" s="13">
        <v>2022</v>
      </c>
      <c r="D183" s="13" t="s">
        <v>2786</v>
      </c>
      <c r="E183" s="13" t="s">
        <v>2787</v>
      </c>
    </row>
    <row r="184" spans="1:5" ht="15.75" customHeight="1">
      <c r="A184" s="13">
        <v>176020062</v>
      </c>
      <c r="B184" s="13" t="s">
        <v>2963</v>
      </c>
      <c r="C184" s="13">
        <v>2022</v>
      </c>
      <c r="D184" s="13" t="s">
        <v>2786</v>
      </c>
      <c r="E184" s="13" t="s">
        <v>2787</v>
      </c>
    </row>
    <row r="185" spans="1:5" ht="15.75" customHeight="1">
      <c r="A185" s="13">
        <v>173020105</v>
      </c>
      <c r="B185" s="13" t="s">
        <v>2964</v>
      </c>
      <c r="C185" s="13">
        <v>2022</v>
      </c>
      <c r="D185" s="13" t="s">
        <v>2786</v>
      </c>
      <c r="E185" s="13" t="s">
        <v>2787</v>
      </c>
    </row>
    <row r="186" spans="1:5" ht="15.75" customHeight="1">
      <c r="A186" s="13">
        <v>184030004</v>
      </c>
      <c r="B186" s="13" t="s">
        <v>2965</v>
      </c>
      <c r="C186" s="13">
        <v>2022</v>
      </c>
      <c r="D186" s="13" t="s">
        <v>2786</v>
      </c>
      <c r="E186" s="13" t="s">
        <v>2787</v>
      </c>
    </row>
    <row r="187" spans="1:5" ht="15.75" customHeight="1">
      <c r="A187" s="13">
        <v>173020220</v>
      </c>
      <c r="B187" s="13" t="s">
        <v>2966</v>
      </c>
      <c r="C187" s="13">
        <v>2022</v>
      </c>
      <c r="D187" s="13" t="s">
        <v>2786</v>
      </c>
      <c r="E187" s="13" t="s">
        <v>2787</v>
      </c>
    </row>
    <row r="188" spans="1:5" ht="15.75" customHeight="1">
      <c r="A188" s="13">
        <v>163020160</v>
      </c>
      <c r="B188" s="13" t="s">
        <v>2967</v>
      </c>
      <c r="C188" s="13">
        <v>2022</v>
      </c>
      <c r="D188" s="13" t="s">
        <v>2786</v>
      </c>
      <c r="E188" s="13" t="s">
        <v>2787</v>
      </c>
    </row>
    <row r="189" spans="1:5" ht="15.75" customHeight="1">
      <c r="A189" s="13">
        <v>173030065</v>
      </c>
      <c r="B189" s="13" t="s">
        <v>2968</v>
      </c>
      <c r="C189" s="13">
        <v>2022</v>
      </c>
      <c r="D189" s="13" t="s">
        <v>2786</v>
      </c>
      <c r="E189" s="13" t="s">
        <v>2787</v>
      </c>
    </row>
    <row r="190" spans="1:5" ht="15.75" customHeight="1">
      <c r="A190" s="13">
        <v>184020071</v>
      </c>
      <c r="B190" s="13" t="s">
        <v>2969</v>
      </c>
      <c r="C190" s="13">
        <v>2022</v>
      </c>
      <c r="D190" s="13" t="s">
        <v>2786</v>
      </c>
      <c r="E190" s="13" t="s">
        <v>2787</v>
      </c>
    </row>
    <row r="191" spans="1:5" ht="15.75" customHeight="1">
      <c r="A191" s="13">
        <v>183010138</v>
      </c>
      <c r="B191" s="13" t="s">
        <v>2970</v>
      </c>
      <c r="C191" s="13">
        <v>2022</v>
      </c>
      <c r="D191" s="13" t="s">
        <v>2786</v>
      </c>
      <c r="E191" s="13" t="s">
        <v>2787</v>
      </c>
    </row>
    <row r="192" spans="1:5" ht="15.75" customHeight="1">
      <c r="A192" s="13">
        <v>183010109</v>
      </c>
      <c r="B192" s="13" t="s">
        <v>2971</v>
      </c>
      <c r="C192" s="13">
        <v>2022</v>
      </c>
      <c r="D192" s="13" t="s">
        <v>2786</v>
      </c>
      <c r="E192" s="13" t="s">
        <v>2787</v>
      </c>
    </row>
    <row r="193" spans="1:5" ht="15.75" customHeight="1">
      <c r="A193" s="13">
        <v>166020024</v>
      </c>
      <c r="B193" s="13" t="s">
        <v>2972</v>
      </c>
      <c r="C193" s="13">
        <v>2022</v>
      </c>
      <c r="D193" s="13" t="s">
        <v>2786</v>
      </c>
      <c r="E193" s="13" t="s">
        <v>2787</v>
      </c>
    </row>
    <row r="194" spans="1:5" ht="15.75" customHeight="1">
      <c r="A194" s="13">
        <v>163010074</v>
      </c>
      <c r="B194" s="13" t="s">
        <v>2973</v>
      </c>
      <c r="C194" s="13">
        <v>2022</v>
      </c>
      <c r="D194" s="13" t="s">
        <v>2786</v>
      </c>
      <c r="E194" s="13" t="s">
        <v>2787</v>
      </c>
    </row>
    <row r="195" spans="1:5" ht="15.75" customHeight="1">
      <c r="A195" s="13">
        <v>182030102</v>
      </c>
      <c r="B195" s="13" t="s">
        <v>2974</v>
      </c>
      <c r="C195" s="13">
        <v>2022</v>
      </c>
      <c r="D195" s="13" t="s">
        <v>2786</v>
      </c>
      <c r="E195" s="13" t="s">
        <v>2787</v>
      </c>
    </row>
    <row r="196" spans="1:5" ht="15.75" customHeight="1">
      <c r="A196" s="13">
        <v>183050012</v>
      </c>
      <c r="B196" s="13" t="s">
        <v>2975</v>
      </c>
      <c r="C196" s="13">
        <v>2022</v>
      </c>
      <c r="D196" s="13" t="s">
        <v>2786</v>
      </c>
      <c r="E196" s="13" t="s">
        <v>2787</v>
      </c>
    </row>
    <row r="197" spans="1:5" ht="15.75" customHeight="1">
      <c r="A197" s="13">
        <v>183040160</v>
      </c>
      <c r="B197" s="13" t="s">
        <v>2976</v>
      </c>
      <c r="C197" s="13">
        <v>2022</v>
      </c>
      <c r="D197" s="13" t="s">
        <v>2786</v>
      </c>
      <c r="E197" s="13" t="s">
        <v>2787</v>
      </c>
    </row>
    <row r="198" spans="1:5" ht="15.75" customHeight="1">
      <c r="A198" s="13">
        <v>183050025</v>
      </c>
      <c r="B198" s="13" t="s">
        <v>2977</v>
      </c>
      <c r="C198" s="13">
        <v>2022</v>
      </c>
      <c r="D198" s="13" t="s">
        <v>2786</v>
      </c>
      <c r="E198" s="13" t="s">
        <v>2787</v>
      </c>
    </row>
    <row r="199" spans="1:5" ht="15.75" customHeight="1">
      <c r="A199" s="13">
        <v>173020124</v>
      </c>
      <c r="B199" s="13" t="s">
        <v>2978</v>
      </c>
      <c r="C199" s="13">
        <v>2022</v>
      </c>
      <c r="D199" s="13" t="s">
        <v>2786</v>
      </c>
      <c r="E199" s="13" t="s">
        <v>2787</v>
      </c>
    </row>
    <row r="200" spans="1:5" ht="15.75" customHeight="1">
      <c r="A200" s="13">
        <v>184010383</v>
      </c>
      <c r="B200" s="13" t="s">
        <v>2979</v>
      </c>
      <c r="C200" s="13">
        <v>2022</v>
      </c>
      <c r="D200" s="13" t="s">
        <v>2786</v>
      </c>
      <c r="E200" s="13" t="s">
        <v>2787</v>
      </c>
    </row>
    <row r="201" spans="1:5" ht="15.75" customHeight="1">
      <c r="A201" s="13">
        <v>184030033</v>
      </c>
      <c r="B201" s="13" t="s">
        <v>2980</v>
      </c>
      <c r="C201" s="13">
        <v>2022</v>
      </c>
      <c r="D201" s="13" t="s">
        <v>2786</v>
      </c>
      <c r="E201" s="13" t="s">
        <v>2787</v>
      </c>
    </row>
    <row r="202" spans="1:5" ht="15.75" customHeight="1">
      <c r="A202" s="13">
        <v>183050020</v>
      </c>
      <c r="B202" s="13" t="s">
        <v>2981</v>
      </c>
      <c r="C202" s="13">
        <v>2022</v>
      </c>
      <c r="D202" s="13" t="s">
        <v>2786</v>
      </c>
      <c r="E202" s="13" t="s">
        <v>2787</v>
      </c>
    </row>
    <row r="203" spans="1:5" ht="15.75" customHeight="1">
      <c r="A203" s="13">
        <v>133020266</v>
      </c>
      <c r="B203" s="13" t="s">
        <v>2982</v>
      </c>
      <c r="C203" s="13">
        <v>2022</v>
      </c>
      <c r="D203" s="13" t="s">
        <v>2786</v>
      </c>
      <c r="E203" s="13" t="s">
        <v>2787</v>
      </c>
    </row>
    <row r="204" spans="1:5" ht="15.75" customHeight="1">
      <c r="A204" s="13">
        <v>184010394</v>
      </c>
      <c r="B204" s="13" t="s">
        <v>2983</v>
      </c>
      <c r="C204" s="13">
        <v>2022</v>
      </c>
      <c r="D204" s="13" t="s">
        <v>2786</v>
      </c>
      <c r="E204" s="13" t="s">
        <v>2787</v>
      </c>
    </row>
    <row r="205" spans="1:5" ht="15.75" customHeight="1">
      <c r="A205" s="13">
        <v>193050026</v>
      </c>
      <c r="B205" s="13" t="s">
        <v>2984</v>
      </c>
      <c r="C205" s="13">
        <v>2022</v>
      </c>
      <c r="D205" s="13" t="s">
        <v>2786</v>
      </c>
      <c r="E205" s="13" t="s">
        <v>2787</v>
      </c>
    </row>
    <row r="206" spans="1:5" ht="15.75" customHeight="1">
      <c r="A206" s="13">
        <v>183020028</v>
      </c>
      <c r="B206" s="13" t="s">
        <v>2985</v>
      </c>
      <c r="C206" s="13">
        <v>2022</v>
      </c>
      <c r="D206" s="13" t="s">
        <v>2786</v>
      </c>
      <c r="E206" s="13" t="s">
        <v>2787</v>
      </c>
    </row>
    <row r="207" spans="1:5" ht="15.75" customHeight="1">
      <c r="A207" s="13">
        <v>163010028</v>
      </c>
      <c r="B207" s="13" t="s">
        <v>2986</v>
      </c>
      <c r="C207" s="13">
        <v>2022</v>
      </c>
      <c r="D207" s="13" t="s">
        <v>2786</v>
      </c>
      <c r="E207" s="13" t="s">
        <v>2787</v>
      </c>
    </row>
    <row r="208" spans="1:5" ht="15.75" customHeight="1">
      <c r="A208" s="13">
        <v>183010180</v>
      </c>
      <c r="B208" s="13" t="s">
        <v>2987</v>
      </c>
      <c r="C208" s="13">
        <v>2022</v>
      </c>
      <c r="D208" s="13" t="s">
        <v>2786</v>
      </c>
      <c r="E208" s="13" t="s">
        <v>2787</v>
      </c>
    </row>
    <row r="209" spans="1:5" ht="15.75" customHeight="1">
      <c r="A209" s="13">
        <v>183040072</v>
      </c>
      <c r="B209" s="13" t="s">
        <v>2988</v>
      </c>
      <c r="C209" s="13">
        <v>2022</v>
      </c>
      <c r="D209" s="13" t="s">
        <v>2786</v>
      </c>
      <c r="E209" s="13" t="s">
        <v>2787</v>
      </c>
    </row>
    <row r="210" spans="1:5" ht="15.75" customHeight="1">
      <c r="A210" s="13">
        <v>163010066</v>
      </c>
      <c r="B210" s="13" t="s">
        <v>2989</v>
      </c>
      <c r="C210" s="13">
        <v>2022</v>
      </c>
      <c r="D210" s="13" t="s">
        <v>2786</v>
      </c>
      <c r="E210" s="13" t="s">
        <v>2787</v>
      </c>
    </row>
    <row r="211" spans="1:5" ht="15.75" customHeight="1">
      <c r="A211" s="13">
        <v>163020040</v>
      </c>
      <c r="B211" s="13" t="s">
        <v>2990</v>
      </c>
      <c r="C211" s="13">
        <v>2022</v>
      </c>
      <c r="D211" s="13" t="s">
        <v>2786</v>
      </c>
      <c r="E211" s="13" t="s">
        <v>2787</v>
      </c>
    </row>
    <row r="212" spans="1:5" ht="15.75" customHeight="1">
      <c r="A212" s="13">
        <v>173040120</v>
      </c>
      <c r="B212" s="13" t="s">
        <v>2991</v>
      </c>
      <c r="C212" s="13">
        <v>2022</v>
      </c>
      <c r="D212" s="13" t="s">
        <v>2786</v>
      </c>
      <c r="E212" s="13" t="s">
        <v>2787</v>
      </c>
    </row>
    <row r="213" spans="1:5" ht="15.75" customHeight="1">
      <c r="A213" s="13">
        <v>183010099</v>
      </c>
      <c r="B213" s="13" t="s">
        <v>2992</v>
      </c>
      <c r="C213" s="13">
        <v>2022</v>
      </c>
      <c r="D213" s="13" t="s">
        <v>2786</v>
      </c>
      <c r="E213" s="13" t="s">
        <v>2787</v>
      </c>
    </row>
    <row r="214" spans="1:5" ht="15.75" customHeight="1">
      <c r="A214" s="13">
        <v>177010044</v>
      </c>
      <c r="B214" s="13" t="s">
        <v>2993</v>
      </c>
      <c r="C214" s="13">
        <v>2022</v>
      </c>
      <c r="D214" s="13" t="s">
        <v>2786</v>
      </c>
      <c r="E214" s="13" t="s">
        <v>2787</v>
      </c>
    </row>
    <row r="215" spans="1:5" ht="15.75" customHeight="1">
      <c r="A215" s="13">
        <v>198060003</v>
      </c>
      <c r="B215" s="13" t="s">
        <v>2994</v>
      </c>
      <c r="C215" s="13">
        <v>2022</v>
      </c>
      <c r="D215" s="13" t="s">
        <v>2786</v>
      </c>
      <c r="E215" s="13" t="s">
        <v>2787</v>
      </c>
    </row>
    <row r="216" spans="1:5" ht="15.75" customHeight="1">
      <c r="A216" s="13">
        <v>186020010</v>
      </c>
      <c r="B216" s="13" t="s">
        <v>2995</v>
      </c>
      <c r="C216" s="13">
        <v>2022</v>
      </c>
      <c r="D216" s="13" t="s">
        <v>2786</v>
      </c>
      <c r="E216" s="13" t="s">
        <v>2787</v>
      </c>
    </row>
    <row r="217" spans="1:5" ht="15.75" customHeight="1">
      <c r="A217" s="13">
        <v>183030093</v>
      </c>
      <c r="B217" s="13" t="s">
        <v>2996</v>
      </c>
      <c r="C217" s="13">
        <v>2022</v>
      </c>
      <c r="D217" s="13" t="s">
        <v>2786</v>
      </c>
      <c r="E217" s="13" t="s">
        <v>2787</v>
      </c>
    </row>
    <row r="218" spans="1:5" ht="15.75" customHeight="1">
      <c r="A218" s="13">
        <v>183020212</v>
      </c>
      <c r="B218" s="13" t="s">
        <v>2997</v>
      </c>
      <c r="C218" s="13">
        <v>2022</v>
      </c>
      <c r="D218" s="13" t="s">
        <v>2786</v>
      </c>
      <c r="E218" s="13" t="s">
        <v>2787</v>
      </c>
    </row>
    <row r="219" spans="1:5" ht="15.75" customHeight="1">
      <c r="A219" s="13">
        <v>173040021</v>
      </c>
      <c r="B219" s="13" t="s">
        <v>2998</v>
      </c>
      <c r="C219" s="13">
        <v>2022</v>
      </c>
      <c r="D219" s="13" t="s">
        <v>2786</v>
      </c>
      <c r="E219" s="13" t="s">
        <v>2787</v>
      </c>
    </row>
    <row r="220" spans="1:5" ht="15.75" customHeight="1">
      <c r="A220" s="13">
        <v>184030055</v>
      </c>
      <c r="B220" s="13" t="s">
        <v>2999</v>
      </c>
      <c r="C220" s="13">
        <v>2022</v>
      </c>
      <c r="D220" s="13" t="s">
        <v>2786</v>
      </c>
      <c r="E220" s="13" t="s">
        <v>2787</v>
      </c>
    </row>
    <row r="221" spans="1:5" ht="15.75" customHeight="1">
      <c r="A221" s="13">
        <v>183040039</v>
      </c>
      <c r="B221" s="13" t="s">
        <v>3000</v>
      </c>
      <c r="C221" s="13">
        <v>2022</v>
      </c>
      <c r="D221" s="13" t="s">
        <v>2786</v>
      </c>
      <c r="E221" s="13" t="s">
        <v>2787</v>
      </c>
    </row>
    <row r="222" spans="1:5" ht="15.75" customHeight="1">
      <c r="A222" s="13">
        <v>183020072</v>
      </c>
      <c r="B222" s="13" t="s">
        <v>3001</v>
      </c>
      <c r="C222" s="13">
        <v>2022</v>
      </c>
      <c r="D222" s="13" t="s">
        <v>2786</v>
      </c>
      <c r="E222" s="13" t="s">
        <v>2787</v>
      </c>
    </row>
    <row r="223" spans="1:5" ht="15.75" customHeight="1">
      <c r="A223" s="13">
        <v>183020202</v>
      </c>
      <c r="B223" s="13" t="s">
        <v>3002</v>
      </c>
      <c r="C223" s="13">
        <v>2022</v>
      </c>
      <c r="D223" s="13" t="s">
        <v>2786</v>
      </c>
      <c r="E223" s="13" t="s">
        <v>2787</v>
      </c>
    </row>
    <row r="224" spans="1:5" ht="15.75" customHeight="1">
      <c r="A224" s="13">
        <v>183040128</v>
      </c>
      <c r="B224" s="13" t="s">
        <v>3003</v>
      </c>
      <c r="C224" s="13">
        <v>2022</v>
      </c>
      <c r="D224" s="13" t="s">
        <v>2786</v>
      </c>
      <c r="E224" s="13" t="s">
        <v>2787</v>
      </c>
    </row>
    <row r="225" spans="1:5" ht="15.75" customHeight="1">
      <c r="A225" s="13">
        <v>173020104</v>
      </c>
      <c r="B225" s="13" t="s">
        <v>3004</v>
      </c>
      <c r="C225" s="13">
        <v>2022</v>
      </c>
      <c r="D225" s="13" t="s">
        <v>2786</v>
      </c>
      <c r="E225" s="13" t="s">
        <v>2787</v>
      </c>
    </row>
    <row r="226" spans="1:5" ht="15.75" customHeight="1">
      <c r="A226" s="13">
        <v>184020212</v>
      </c>
      <c r="B226" s="13" t="s">
        <v>3005</v>
      </c>
      <c r="C226" s="13">
        <v>2022</v>
      </c>
      <c r="D226" s="13" t="s">
        <v>2786</v>
      </c>
      <c r="E226" s="13" t="s">
        <v>2787</v>
      </c>
    </row>
    <row r="227" spans="1:5" ht="15.75" customHeight="1">
      <c r="A227" s="13">
        <v>183020106</v>
      </c>
      <c r="B227" s="13" t="s">
        <v>3006</v>
      </c>
      <c r="C227" s="13">
        <v>2022</v>
      </c>
      <c r="D227" s="13" t="s">
        <v>2786</v>
      </c>
      <c r="E227" s="13" t="s">
        <v>2787</v>
      </c>
    </row>
    <row r="228" spans="1:5" ht="15.75" customHeight="1">
      <c r="A228" s="13">
        <v>183010041</v>
      </c>
      <c r="B228" s="13" t="s">
        <v>3007</v>
      </c>
      <c r="C228" s="13">
        <v>2022</v>
      </c>
      <c r="D228" s="13" t="s">
        <v>2786</v>
      </c>
      <c r="E228" s="13" t="s">
        <v>2787</v>
      </c>
    </row>
    <row r="229" spans="1:5" ht="15.75" customHeight="1">
      <c r="A229" s="13">
        <v>183010206</v>
      </c>
      <c r="B229" s="13" t="s">
        <v>3008</v>
      </c>
      <c r="C229" s="13">
        <v>2022</v>
      </c>
      <c r="D229" s="13" t="s">
        <v>2786</v>
      </c>
      <c r="E229" s="13" t="s">
        <v>2787</v>
      </c>
    </row>
    <row r="230" spans="1:5" ht="15.75" customHeight="1">
      <c r="A230" s="13">
        <v>183020061</v>
      </c>
      <c r="B230" s="13" t="s">
        <v>3009</v>
      </c>
      <c r="C230" s="13">
        <v>2022</v>
      </c>
      <c r="D230" s="13" t="s">
        <v>2786</v>
      </c>
      <c r="E230" s="13" t="s">
        <v>2787</v>
      </c>
    </row>
    <row r="231" spans="1:5" ht="15.75" customHeight="1">
      <c r="A231" s="13">
        <v>173020223</v>
      </c>
      <c r="B231" s="13" t="s">
        <v>3010</v>
      </c>
      <c r="C231" s="13">
        <v>2022</v>
      </c>
      <c r="D231" s="13" t="s">
        <v>2786</v>
      </c>
      <c r="E231" s="13" t="s">
        <v>2787</v>
      </c>
    </row>
    <row r="232" spans="1:5" ht="15.75" customHeight="1">
      <c r="A232" s="13">
        <v>182010161</v>
      </c>
      <c r="B232" s="13" t="s">
        <v>3011</v>
      </c>
      <c r="C232" s="13">
        <v>2022</v>
      </c>
      <c r="D232" s="13" t="s">
        <v>2786</v>
      </c>
      <c r="E232" s="13" t="s">
        <v>2787</v>
      </c>
    </row>
    <row r="233" spans="1:5" ht="15.75" customHeight="1">
      <c r="A233" s="13">
        <v>173020112</v>
      </c>
      <c r="B233" s="13" t="s">
        <v>3012</v>
      </c>
      <c r="C233" s="13">
        <v>2022</v>
      </c>
      <c r="D233" s="13" t="s">
        <v>2786</v>
      </c>
      <c r="E233" s="13" t="s">
        <v>2787</v>
      </c>
    </row>
    <row r="234" spans="1:5" ht="15.75" customHeight="1">
      <c r="A234" s="13">
        <v>185030019</v>
      </c>
      <c r="B234" s="13" t="s">
        <v>3013</v>
      </c>
      <c r="C234" s="13">
        <v>2022</v>
      </c>
      <c r="D234" s="13" t="s">
        <v>2786</v>
      </c>
      <c r="E234" s="13" t="s">
        <v>2787</v>
      </c>
    </row>
    <row r="235" spans="1:5" ht="15.75" customHeight="1">
      <c r="A235" s="13">
        <v>173020004</v>
      </c>
      <c r="B235" s="13" t="s">
        <v>3014</v>
      </c>
      <c r="C235" s="13">
        <v>2022</v>
      </c>
      <c r="D235" s="13" t="s">
        <v>2786</v>
      </c>
      <c r="E235" s="13" t="s">
        <v>2787</v>
      </c>
    </row>
    <row r="236" spans="1:5" ht="15.75" customHeight="1">
      <c r="A236" s="13">
        <v>193010011</v>
      </c>
      <c r="B236" s="13" t="s">
        <v>3015</v>
      </c>
      <c r="C236" s="13">
        <v>2022</v>
      </c>
      <c r="D236" s="13" t="s">
        <v>2786</v>
      </c>
      <c r="E236" s="13" t="s">
        <v>2787</v>
      </c>
    </row>
    <row r="237" spans="1:5" ht="15.75" customHeight="1">
      <c r="A237" s="13">
        <v>173020236</v>
      </c>
      <c r="B237" s="13" t="s">
        <v>3016</v>
      </c>
      <c r="C237" s="13">
        <v>2022</v>
      </c>
      <c r="D237" s="13" t="s">
        <v>2786</v>
      </c>
      <c r="E237" s="13" t="s">
        <v>2787</v>
      </c>
    </row>
    <row r="238" spans="1:5" ht="15.75" customHeight="1">
      <c r="A238" s="13">
        <v>186040014</v>
      </c>
      <c r="B238" s="13" t="s">
        <v>3017</v>
      </c>
      <c r="C238" s="13">
        <v>2022</v>
      </c>
      <c r="D238" s="13" t="s">
        <v>2786</v>
      </c>
      <c r="E238" s="13" t="s">
        <v>2787</v>
      </c>
    </row>
    <row r="239" spans="1:5" ht="15.75" customHeight="1">
      <c r="A239" s="13">
        <v>208040006</v>
      </c>
      <c r="B239" s="13" t="s">
        <v>3018</v>
      </c>
      <c r="C239" s="13">
        <v>2022</v>
      </c>
      <c r="D239" s="13" t="s">
        <v>2786</v>
      </c>
      <c r="E239" s="13" t="s">
        <v>2787</v>
      </c>
    </row>
    <row r="240" spans="1:5" ht="15.75" customHeight="1">
      <c r="A240" s="13">
        <v>193010122</v>
      </c>
      <c r="B240" s="13" t="s">
        <v>3019</v>
      </c>
      <c r="C240" s="13">
        <v>2022</v>
      </c>
      <c r="D240" s="13" t="s">
        <v>2786</v>
      </c>
      <c r="E240" s="13" t="s">
        <v>2787</v>
      </c>
    </row>
    <row r="241" spans="1:5" ht="15.75" customHeight="1">
      <c r="A241" s="13">
        <v>163020260</v>
      </c>
      <c r="B241" s="13" t="s">
        <v>3020</v>
      </c>
      <c r="C241" s="13">
        <v>2022</v>
      </c>
      <c r="D241" s="13" t="s">
        <v>2786</v>
      </c>
      <c r="E241" s="13" t="s">
        <v>2787</v>
      </c>
    </row>
    <row r="242" spans="1:5" ht="15.75" customHeight="1">
      <c r="A242" s="13">
        <v>185030069</v>
      </c>
      <c r="B242" s="13" t="s">
        <v>3021</v>
      </c>
      <c r="C242" s="13">
        <v>2022</v>
      </c>
      <c r="D242" s="13" t="s">
        <v>2786</v>
      </c>
      <c r="E242" s="13" t="s">
        <v>2787</v>
      </c>
    </row>
    <row r="243" spans="1:5" ht="15.75" customHeight="1">
      <c r="A243" s="13">
        <v>186020034</v>
      </c>
      <c r="B243" s="13" t="s">
        <v>3022</v>
      </c>
      <c r="C243" s="13">
        <v>2022</v>
      </c>
      <c r="D243" s="13" t="s">
        <v>2786</v>
      </c>
      <c r="E243" s="13" t="s">
        <v>2787</v>
      </c>
    </row>
    <row r="244" spans="1:5" ht="15.75" customHeight="1">
      <c r="A244" s="13">
        <v>183020171</v>
      </c>
      <c r="B244" s="13" t="s">
        <v>3023</v>
      </c>
      <c r="C244" s="13">
        <v>2022</v>
      </c>
      <c r="D244" s="13" t="s">
        <v>2786</v>
      </c>
      <c r="E244" s="13" t="s">
        <v>2787</v>
      </c>
    </row>
    <row r="245" spans="1:5" ht="15.75" customHeight="1">
      <c r="A245" s="13">
        <v>183050015</v>
      </c>
      <c r="B245" s="13" t="s">
        <v>3024</v>
      </c>
      <c r="C245" s="13">
        <v>2022</v>
      </c>
      <c r="D245" s="13" t="s">
        <v>2786</v>
      </c>
      <c r="E245" s="13" t="s">
        <v>2787</v>
      </c>
    </row>
    <row r="246" spans="1:5" ht="15.75" customHeight="1">
      <c r="A246" s="13">
        <v>183010156</v>
      </c>
      <c r="B246" s="13" t="s">
        <v>3025</v>
      </c>
      <c r="C246" s="13">
        <v>2022</v>
      </c>
      <c r="D246" s="13" t="s">
        <v>2786</v>
      </c>
      <c r="E246" s="13" t="s">
        <v>2787</v>
      </c>
    </row>
    <row r="247" spans="1:5" ht="15.75" customHeight="1">
      <c r="A247" s="13">
        <v>183020205</v>
      </c>
      <c r="B247" s="13" t="s">
        <v>3026</v>
      </c>
      <c r="C247" s="13">
        <v>2022</v>
      </c>
      <c r="D247" s="13" t="s">
        <v>2786</v>
      </c>
      <c r="E247" s="13" t="s">
        <v>2787</v>
      </c>
    </row>
    <row r="248" spans="1:5" ht="15.75" customHeight="1">
      <c r="A248" s="13">
        <v>173020140</v>
      </c>
      <c r="B248" s="13" t="s">
        <v>3027</v>
      </c>
      <c r="C248" s="13">
        <v>2022</v>
      </c>
      <c r="D248" s="13" t="s">
        <v>2786</v>
      </c>
      <c r="E248" s="13" t="s">
        <v>2787</v>
      </c>
    </row>
    <row r="249" spans="1:5" ht="15.75" customHeight="1">
      <c r="A249" s="13">
        <v>169020027</v>
      </c>
      <c r="B249" s="13" t="s">
        <v>3028</v>
      </c>
      <c r="C249" s="13">
        <v>2022</v>
      </c>
      <c r="D249" s="13" t="s">
        <v>2786</v>
      </c>
      <c r="E249" s="13" t="s">
        <v>2787</v>
      </c>
    </row>
    <row r="250" spans="1:5" ht="15.75" customHeight="1">
      <c r="A250" s="13">
        <v>182030048</v>
      </c>
      <c r="B250" s="13" t="s">
        <v>3029</v>
      </c>
      <c r="C250" s="13">
        <v>2022</v>
      </c>
      <c r="D250" s="13" t="s">
        <v>2786</v>
      </c>
      <c r="E250" s="13" t="s">
        <v>2787</v>
      </c>
    </row>
    <row r="251" spans="1:5" ht="15.75" customHeight="1">
      <c r="A251" s="13">
        <v>182050262</v>
      </c>
      <c r="B251" s="13" t="s">
        <v>3030</v>
      </c>
      <c r="C251" s="13">
        <v>2022</v>
      </c>
      <c r="D251" s="13" t="s">
        <v>2786</v>
      </c>
      <c r="E251" s="13" t="s">
        <v>2787</v>
      </c>
    </row>
    <row r="252" spans="1:5" ht="15.75" customHeight="1">
      <c r="A252" s="13">
        <v>184020159</v>
      </c>
      <c r="B252" s="13" t="s">
        <v>3031</v>
      </c>
      <c r="C252" s="13">
        <v>2022</v>
      </c>
      <c r="D252" s="13" t="s">
        <v>2786</v>
      </c>
      <c r="E252" s="13" t="s">
        <v>2787</v>
      </c>
    </row>
    <row r="253" spans="1:5" ht="15.75" customHeight="1">
      <c r="A253" s="13">
        <v>182050334</v>
      </c>
      <c r="B253" s="13" t="s">
        <v>3032</v>
      </c>
      <c r="C253" s="13">
        <v>2022</v>
      </c>
      <c r="D253" s="13" t="s">
        <v>2786</v>
      </c>
      <c r="E253" s="13" t="s">
        <v>2787</v>
      </c>
    </row>
    <row r="254" spans="1:5" ht="15.75" customHeight="1">
      <c r="A254" s="13">
        <v>192050014</v>
      </c>
      <c r="B254" s="13" t="s">
        <v>3033</v>
      </c>
      <c r="C254" s="13">
        <v>2022</v>
      </c>
      <c r="D254" s="13" t="s">
        <v>2786</v>
      </c>
      <c r="E254" s="13" t="s">
        <v>2787</v>
      </c>
    </row>
    <row r="255" spans="1:5" ht="15.75" customHeight="1">
      <c r="A255" s="13">
        <v>183020039</v>
      </c>
      <c r="B255" s="13" t="s">
        <v>3034</v>
      </c>
      <c r="C255" s="13">
        <v>2022</v>
      </c>
      <c r="D255" s="13" t="s">
        <v>2786</v>
      </c>
      <c r="E255" s="13" t="s">
        <v>2787</v>
      </c>
    </row>
    <row r="256" spans="1:5" ht="15.75" customHeight="1">
      <c r="A256" s="13">
        <v>182040058</v>
      </c>
      <c r="B256" s="13" t="s">
        <v>3035</v>
      </c>
      <c r="C256" s="13">
        <v>2022</v>
      </c>
      <c r="D256" s="13" t="s">
        <v>2786</v>
      </c>
      <c r="E256" s="13" t="s">
        <v>2787</v>
      </c>
    </row>
    <row r="257" spans="1:5" ht="15.75" customHeight="1">
      <c r="A257" s="13">
        <v>163020212</v>
      </c>
      <c r="B257" s="13" t="s">
        <v>3036</v>
      </c>
      <c r="C257" s="13">
        <v>2022</v>
      </c>
      <c r="D257" s="13" t="s">
        <v>2786</v>
      </c>
      <c r="E257" s="13" t="s">
        <v>2787</v>
      </c>
    </row>
    <row r="258" spans="1:5" ht="15.75" customHeight="1">
      <c r="A258" s="13">
        <v>184010349</v>
      </c>
      <c r="B258" s="13" t="s">
        <v>3037</v>
      </c>
      <c r="C258" s="13">
        <v>2022</v>
      </c>
      <c r="D258" s="13" t="s">
        <v>2786</v>
      </c>
      <c r="E258" s="13" t="s">
        <v>2787</v>
      </c>
    </row>
    <row r="259" spans="1:5" ht="15.75" customHeight="1">
      <c r="A259" s="13">
        <v>194010405</v>
      </c>
      <c r="B259" s="13" t="s">
        <v>3038</v>
      </c>
      <c r="C259" s="13">
        <v>2022</v>
      </c>
      <c r="D259" s="13" t="s">
        <v>2786</v>
      </c>
      <c r="E259" s="13" t="s">
        <v>2787</v>
      </c>
    </row>
    <row r="260" spans="1:5" ht="15.75" customHeight="1">
      <c r="A260" s="13">
        <v>181000323</v>
      </c>
      <c r="B260" s="13" t="s">
        <v>3039</v>
      </c>
      <c r="C260" s="13">
        <v>2022</v>
      </c>
      <c r="D260" s="13" t="s">
        <v>2786</v>
      </c>
      <c r="E260" s="13" t="s">
        <v>2787</v>
      </c>
    </row>
    <row r="261" spans="1:5" ht="15.75" customHeight="1">
      <c r="A261" s="13">
        <v>183010095</v>
      </c>
      <c r="B261" s="13" t="s">
        <v>3040</v>
      </c>
      <c r="C261" s="13">
        <v>2022</v>
      </c>
      <c r="D261" s="13" t="s">
        <v>2786</v>
      </c>
      <c r="E261" s="13" t="s">
        <v>2787</v>
      </c>
    </row>
    <row r="262" spans="1:5" ht="15.75" customHeight="1">
      <c r="A262" s="13">
        <v>184030026</v>
      </c>
      <c r="B262" s="13" t="s">
        <v>3041</v>
      </c>
      <c r="C262" s="13">
        <v>2022</v>
      </c>
      <c r="D262" s="13" t="s">
        <v>2786</v>
      </c>
      <c r="E262" s="13" t="s">
        <v>2787</v>
      </c>
    </row>
    <row r="263" spans="1:5" ht="15.75" customHeight="1">
      <c r="A263" s="13">
        <v>191000027</v>
      </c>
      <c r="B263" s="13" t="s">
        <v>3042</v>
      </c>
      <c r="C263" s="13">
        <v>2022</v>
      </c>
      <c r="D263" s="13" t="s">
        <v>2786</v>
      </c>
      <c r="E263" s="13" t="s">
        <v>2787</v>
      </c>
    </row>
    <row r="264" spans="1:5" ht="15.75" customHeight="1">
      <c r="A264" s="13">
        <v>187010007</v>
      </c>
      <c r="B264" s="13" t="s">
        <v>3043</v>
      </c>
      <c r="C264" s="13">
        <v>2022</v>
      </c>
      <c r="D264" s="13" t="s">
        <v>2786</v>
      </c>
      <c r="E264" s="13" t="s">
        <v>2787</v>
      </c>
    </row>
    <row r="265" spans="1:5" ht="15.75" customHeight="1">
      <c r="A265" s="13">
        <v>175020018</v>
      </c>
      <c r="B265" s="13" t="s">
        <v>3044</v>
      </c>
      <c r="C265" s="13">
        <v>2022</v>
      </c>
      <c r="D265" s="13" t="s">
        <v>2786</v>
      </c>
      <c r="E265" s="13" t="s">
        <v>2787</v>
      </c>
    </row>
    <row r="266" spans="1:5" ht="15.75" customHeight="1">
      <c r="A266" s="13">
        <v>185010029</v>
      </c>
      <c r="B266" s="13" t="s">
        <v>3045</v>
      </c>
      <c r="C266" s="13">
        <v>2022</v>
      </c>
      <c r="D266" s="13" t="s">
        <v>2786</v>
      </c>
      <c r="E266" s="13" t="s">
        <v>2787</v>
      </c>
    </row>
    <row r="267" spans="1:5" ht="15.75" customHeight="1">
      <c r="A267" s="13">
        <v>185020067</v>
      </c>
      <c r="B267" s="13" t="s">
        <v>3046</v>
      </c>
      <c r="C267" s="13">
        <v>2022</v>
      </c>
      <c r="D267" s="13" t="s">
        <v>2786</v>
      </c>
      <c r="E267" s="13" t="s">
        <v>2787</v>
      </c>
    </row>
    <row r="268" spans="1:5" ht="15.75" customHeight="1">
      <c r="A268" s="13">
        <v>173020206</v>
      </c>
      <c r="B268" s="13" t="s">
        <v>3047</v>
      </c>
      <c r="C268" s="13">
        <v>2022</v>
      </c>
      <c r="D268" s="13" t="s">
        <v>2786</v>
      </c>
      <c r="E268" s="13" t="s">
        <v>2787</v>
      </c>
    </row>
    <row r="269" spans="1:5" ht="15.75" customHeight="1">
      <c r="A269" s="13">
        <v>175040040</v>
      </c>
      <c r="B269" s="13" t="s">
        <v>3048</v>
      </c>
      <c r="C269" s="13">
        <v>2022</v>
      </c>
      <c r="D269" s="13" t="s">
        <v>2786</v>
      </c>
      <c r="E269" s="13" t="s">
        <v>2787</v>
      </c>
    </row>
    <row r="270" spans="1:5" ht="15.75" customHeight="1">
      <c r="A270" s="13">
        <v>185060010</v>
      </c>
      <c r="B270" s="13" t="s">
        <v>3049</v>
      </c>
      <c r="C270" s="13">
        <v>2022</v>
      </c>
      <c r="D270" s="13" t="s">
        <v>2786</v>
      </c>
      <c r="E270" s="13" t="s">
        <v>2787</v>
      </c>
    </row>
    <row r="271" spans="1:5" ht="15.75" customHeight="1">
      <c r="A271" s="13">
        <v>185040086</v>
      </c>
      <c r="B271" s="13" t="s">
        <v>3050</v>
      </c>
      <c r="C271" s="13">
        <v>2022</v>
      </c>
      <c r="D271" s="13" t="s">
        <v>2786</v>
      </c>
      <c r="E271" s="13" t="s">
        <v>2787</v>
      </c>
    </row>
    <row r="272" spans="1:5" ht="15.75" customHeight="1">
      <c r="A272" s="13">
        <v>185060013</v>
      </c>
      <c r="B272" s="13" t="s">
        <v>3051</v>
      </c>
      <c r="C272" s="13">
        <v>2022</v>
      </c>
      <c r="D272" s="13" t="s">
        <v>2786</v>
      </c>
      <c r="E272" s="13" t="s">
        <v>2787</v>
      </c>
    </row>
    <row r="273" spans="1:5" ht="15.75" customHeight="1">
      <c r="A273" s="13">
        <v>185060118</v>
      </c>
      <c r="B273" s="13" t="s">
        <v>3052</v>
      </c>
      <c r="C273" s="13">
        <v>2022</v>
      </c>
      <c r="D273" s="13" t="s">
        <v>2786</v>
      </c>
      <c r="E273" s="13" t="s">
        <v>2787</v>
      </c>
    </row>
    <row r="274" spans="1:5" ht="15.75" customHeight="1">
      <c r="A274" s="13">
        <v>187010005</v>
      </c>
      <c r="B274" s="13" t="s">
        <v>3053</v>
      </c>
      <c r="C274" s="13">
        <v>2022</v>
      </c>
      <c r="D274" s="13" t="s">
        <v>2786</v>
      </c>
      <c r="E274" s="13" t="s">
        <v>2787</v>
      </c>
    </row>
    <row r="275" spans="1:5" ht="15.75" customHeight="1">
      <c r="A275" s="13">
        <v>185060055</v>
      </c>
      <c r="B275" s="13" t="s">
        <v>3054</v>
      </c>
      <c r="C275" s="13">
        <v>2022</v>
      </c>
      <c r="D275" s="13" t="s">
        <v>2786</v>
      </c>
      <c r="E275" s="13" t="s">
        <v>2787</v>
      </c>
    </row>
    <row r="276" spans="1:5" ht="15.75" customHeight="1">
      <c r="A276" s="13">
        <v>173020210</v>
      </c>
      <c r="B276" s="13" t="s">
        <v>3055</v>
      </c>
      <c r="C276" s="13">
        <v>2022</v>
      </c>
      <c r="D276" s="13" t="s">
        <v>2786</v>
      </c>
      <c r="E276" s="13" t="s">
        <v>2787</v>
      </c>
    </row>
    <row r="277" spans="1:5" ht="15.75" customHeight="1">
      <c r="A277" s="13">
        <v>185040035</v>
      </c>
      <c r="B277" s="13" t="s">
        <v>3056</v>
      </c>
      <c r="C277" s="13">
        <v>2022</v>
      </c>
      <c r="D277" s="13" t="s">
        <v>2786</v>
      </c>
      <c r="E277" s="13" t="s">
        <v>2787</v>
      </c>
    </row>
    <row r="278" spans="1:5" ht="15.75" customHeight="1">
      <c r="A278" s="13">
        <v>186040033</v>
      </c>
      <c r="B278" s="13" t="s">
        <v>3057</v>
      </c>
      <c r="C278" s="13">
        <v>2022</v>
      </c>
      <c r="D278" s="13" t="s">
        <v>2786</v>
      </c>
      <c r="E278" s="13" t="s">
        <v>2787</v>
      </c>
    </row>
    <row r="279" spans="1:5" ht="15.75" customHeight="1">
      <c r="A279" s="13">
        <v>183040014</v>
      </c>
      <c r="B279" s="13" t="s">
        <v>3058</v>
      </c>
      <c r="C279" s="13">
        <v>2022</v>
      </c>
      <c r="D279" s="13" t="s">
        <v>2786</v>
      </c>
      <c r="E279" s="13" t="s">
        <v>2787</v>
      </c>
    </row>
    <row r="280" spans="1:5" ht="15.75" customHeight="1">
      <c r="A280" s="13">
        <v>185060150</v>
      </c>
      <c r="B280" s="13" t="s">
        <v>3059</v>
      </c>
      <c r="C280" s="13">
        <v>2022</v>
      </c>
      <c r="D280" s="13" t="s">
        <v>2786</v>
      </c>
      <c r="E280" s="13" t="s">
        <v>2787</v>
      </c>
    </row>
    <row r="281" spans="1:5" ht="15.75" customHeight="1">
      <c r="A281" s="13">
        <v>185030047</v>
      </c>
      <c r="B281" s="13" t="s">
        <v>3060</v>
      </c>
      <c r="C281" s="13">
        <v>2022</v>
      </c>
      <c r="D281" s="13" t="s">
        <v>2786</v>
      </c>
      <c r="E281" s="13" t="s">
        <v>2787</v>
      </c>
    </row>
    <row r="282" spans="1:5" ht="15.75" customHeight="1">
      <c r="A282" s="13">
        <v>183030043</v>
      </c>
      <c r="B282" s="13" t="s">
        <v>3061</v>
      </c>
      <c r="C282" s="13">
        <v>2022</v>
      </c>
      <c r="D282" s="13" t="s">
        <v>2786</v>
      </c>
      <c r="E282" s="13" t="s">
        <v>2787</v>
      </c>
    </row>
    <row r="283" spans="1:5" ht="15.75" customHeight="1">
      <c r="A283" s="13">
        <v>175010015</v>
      </c>
      <c r="B283" s="13" t="s">
        <v>3062</v>
      </c>
      <c r="C283" s="13">
        <v>2022</v>
      </c>
      <c r="D283" s="13" t="s">
        <v>2786</v>
      </c>
      <c r="E283" s="13" t="s">
        <v>2787</v>
      </c>
    </row>
    <row r="284" spans="1:5" ht="15.75" customHeight="1">
      <c r="A284" s="13">
        <v>182040082</v>
      </c>
      <c r="B284" s="13" t="s">
        <v>3063</v>
      </c>
      <c r="C284" s="13">
        <v>2022</v>
      </c>
      <c r="D284" s="13" t="s">
        <v>2786</v>
      </c>
      <c r="E284" s="13" t="s">
        <v>2787</v>
      </c>
    </row>
    <row r="285" spans="1:5" ht="15.75" customHeight="1">
      <c r="A285" s="13">
        <v>182050308</v>
      </c>
      <c r="B285" s="13" t="s">
        <v>3064</v>
      </c>
      <c r="C285" s="13">
        <v>2022</v>
      </c>
      <c r="D285" s="13" t="s">
        <v>2786</v>
      </c>
      <c r="E285" s="13" t="s">
        <v>2787</v>
      </c>
    </row>
    <row r="286" spans="1:5" ht="15.75" customHeight="1">
      <c r="A286" s="13">
        <v>182050065</v>
      </c>
      <c r="B286" s="13" t="s">
        <v>3065</v>
      </c>
      <c r="C286" s="13">
        <v>2022</v>
      </c>
      <c r="D286" s="13" t="s">
        <v>2786</v>
      </c>
      <c r="E286" s="13" t="s">
        <v>2787</v>
      </c>
    </row>
    <row r="287" spans="1:5" ht="15.75" customHeight="1">
      <c r="A287" s="13">
        <v>208020248</v>
      </c>
      <c r="B287" s="13" t="s">
        <v>3066</v>
      </c>
      <c r="C287" s="13">
        <v>2022</v>
      </c>
      <c r="D287" s="13" t="s">
        <v>2786</v>
      </c>
      <c r="E287" s="13" t="s">
        <v>2787</v>
      </c>
    </row>
    <row r="288" spans="1:5" ht="15.75" customHeight="1">
      <c r="A288" s="13">
        <v>183020066</v>
      </c>
      <c r="B288" s="13" t="s">
        <v>3067</v>
      </c>
      <c r="C288" s="13">
        <v>2022</v>
      </c>
      <c r="D288" s="13" t="s">
        <v>2786</v>
      </c>
      <c r="E288" s="13" t="s">
        <v>2787</v>
      </c>
    </row>
    <row r="289" spans="1:5" ht="15.75" customHeight="1">
      <c r="A289" s="13">
        <v>187010058</v>
      </c>
      <c r="B289" s="13" t="s">
        <v>3068</v>
      </c>
      <c r="C289" s="13">
        <v>2022</v>
      </c>
      <c r="D289" s="13" t="s">
        <v>2786</v>
      </c>
      <c r="E289" s="13" t="s">
        <v>2787</v>
      </c>
    </row>
    <row r="290" spans="1:5" ht="15.75" customHeight="1">
      <c r="A290" s="13">
        <v>185060047</v>
      </c>
      <c r="B290" s="13" t="s">
        <v>3069</v>
      </c>
      <c r="C290" s="13">
        <v>2022</v>
      </c>
      <c r="D290" s="13" t="s">
        <v>2786</v>
      </c>
      <c r="E290" s="13" t="s">
        <v>2787</v>
      </c>
    </row>
    <row r="291" spans="1:5" ht="15.75" customHeight="1">
      <c r="A291" s="13">
        <v>186020097</v>
      </c>
      <c r="B291" s="13" t="s">
        <v>3070</v>
      </c>
      <c r="C291" s="13">
        <v>2022</v>
      </c>
      <c r="D291" s="13" t="s">
        <v>2786</v>
      </c>
      <c r="E291" s="13" t="s">
        <v>2787</v>
      </c>
    </row>
    <row r="292" spans="1:5" ht="15.75" customHeight="1">
      <c r="A292" s="13">
        <v>184010043</v>
      </c>
      <c r="B292" s="13" t="s">
        <v>3071</v>
      </c>
      <c r="C292" s="13">
        <v>2022</v>
      </c>
      <c r="D292" s="13" t="s">
        <v>2786</v>
      </c>
      <c r="E292" s="13" t="s">
        <v>2787</v>
      </c>
    </row>
    <row r="293" spans="1:5" ht="15.75" customHeight="1">
      <c r="A293" s="13">
        <v>179020005</v>
      </c>
      <c r="B293" s="13" t="s">
        <v>2587</v>
      </c>
      <c r="C293" s="13">
        <v>2022</v>
      </c>
      <c r="D293" s="13" t="s">
        <v>2786</v>
      </c>
      <c r="E293" s="13" t="s">
        <v>2787</v>
      </c>
    </row>
    <row r="294" spans="1:5" ht="15.75" customHeight="1">
      <c r="A294" s="13">
        <v>182010067</v>
      </c>
      <c r="B294" s="13" t="s">
        <v>3072</v>
      </c>
      <c r="C294" s="13">
        <v>2022</v>
      </c>
      <c r="D294" s="13" t="s">
        <v>2786</v>
      </c>
      <c r="E294" s="13" t="s">
        <v>2787</v>
      </c>
    </row>
    <row r="295" spans="1:5" ht="15.75" customHeight="1">
      <c r="A295" s="13">
        <v>225071038</v>
      </c>
      <c r="B295" s="13" t="s">
        <v>3073</v>
      </c>
      <c r="C295" s="13">
        <v>2022</v>
      </c>
      <c r="D295" s="13" t="s">
        <v>2786</v>
      </c>
      <c r="E295" s="13" t="s">
        <v>2787</v>
      </c>
    </row>
    <row r="296" spans="1:5" ht="15.75" customHeight="1">
      <c r="A296" s="13">
        <v>163020093</v>
      </c>
      <c r="B296" s="13" t="s">
        <v>3074</v>
      </c>
      <c r="C296" s="13">
        <v>2022</v>
      </c>
      <c r="D296" s="13" t="s">
        <v>2786</v>
      </c>
      <c r="E296" s="13" t="s">
        <v>2787</v>
      </c>
    </row>
    <row r="297" spans="1:5" ht="15.75" customHeight="1">
      <c r="A297" s="13">
        <v>185010021</v>
      </c>
      <c r="B297" s="13" t="s">
        <v>3075</v>
      </c>
      <c r="C297" s="13">
        <v>2022</v>
      </c>
      <c r="D297" s="13" t="s">
        <v>2786</v>
      </c>
      <c r="E297" s="13" t="s">
        <v>2787</v>
      </c>
    </row>
    <row r="298" spans="1:5" ht="15.75" customHeight="1">
      <c r="A298" s="13">
        <v>179010027</v>
      </c>
      <c r="B298" s="13" t="s">
        <v>3076</v>
      </c>
      <c r="C298" s="13">
        <v>2022</v>
      </c>
      <c r="D298" s="13" t="s">
        <v>2786</v>
      </c>
      <c r="E298" s="13" t="s">
        <v>2787</v>
      </c>
    </row>
    <row r="299" spans="1:5" ht="15.75" customHeight="1">
      <c r="A299" s="13">
        <v>185060087</v>
      </c>
      <c r="B299" s="13" t="s">
        <v>3077</v>
      </c>
      <c r="C299" s="13">
        <v>2022</v>
      </c>
      <c r="D299" s="13" t="s">
        <v>2786</v>
      </c>
      <c r="E299" s="13" t="s">
        <v>2787</v>
      </c>
    </row>
    <row r="300" spans="1:5" ht="15.75" customHeight="1">
      <c r="A300" s="13">
        <v>185060040</v>
      </c>
      <c r="B300" s="13" t="s">
        <v>3078</v>
      </c>
      <c r="C300" s="13">
        <v>2022</v>
      </c>
      <c r="D300" s="13" t="s">
        <v>2786</v>
      </c>
      <c r="E300" s="13" t="s">
        <v>2787</v>
      </c>
    </row>
    <row r="301" spans="1:5" ht="15.75" customHeight="1">
      <c r="A301" s="13">
        <v>185060020</v>
      </c>
      <c r="B301" s="13" t="s">
        <v>3079</v>
      </c>
      <c r="C301" s="13">
        <v>2022</v>
      </c>
      <c r="D301" s="13" t="s">
        <v>2786</v>
      </c>
      <c r="E301" s="13" t="s">
        <v>2787</v>
      </c>
    </row>
    <row r="302" spans="1:5" ht="15.75" customHeight="1">
      <c r="A302" s="13">
        <v>185040072</v>
      </c>
      <c r="B302" s="13" t="s">
        <v>3080</v>
      </c>
      <c r="C302" s="13">
        <v>2022</v>
      </c>
      <c r="D302" s="13" t="s">
        <v>2786</v>
      </c>
      <c r="E302" s="13" t="s">
        <v>2787</v>
      </c>
    </row>
    <row r="303" spans="1:5" ht="15.75" customHeight="1">
      <c r="A303" s="13">
        <v>185020016</v>
      </c>
      <c r="B303" s="13" t="s">
        <v>3081</v>
      </c>
      <c r="C303" s="13">
        <v>2022</v>
      </c>
      <c r="D303" s="13" t="s">
        <v>2786</v>
      </c>
      <c r="E303" s="13" t="s">
        <v>2787</v>
      </c>
    </row>
    <row r="304" spans="1:5" ht="15.75" customHeight="1">
      <c r="A304" s="13">
        <v>185060106</v>
      </c>
      <c r="B304" s="13" t="s">
        <v>3082</v>
      </c>
      <c r="C304" s="13">
        <v>2022</v>
      </c>
      <c r="D304" s="13" t="s">
        <v>2786</v>
      </c>
      <c r="E304" s="13" t="s">
        <v>2787</v>
      </c>
    </row>
    <row r="305" spans="1:5" ht="15.75" customHeight="1">
      <c r="A305" s="13">
        <v>173020230</v>
      </c>
      <c r="B305" s="13" t="s">
        <v>3083</v>
      </c>
      <c r="C305" s="13">
        <v>2022</v>
      </c>
      <c r="D305" s="13" t="s">
        <v>2786</v>
      </c>
      <c r="E305" s="13" t="s">
        <v>2787</v>
      </c>
    </row>
    <row r="306" spans="1:5" ht="15.75" customHeight="1">
      <c r="A306" s="13">
        <v>185060127</v>
      </c>
      <c r="B306" s="13" t="s">
        <v>3084</v>
      </c>
      <c r="C306" s="13">
        <v>2022</v>
      </c>
      <c r="D306" s="13" t="s">
        <v>2786</v>
      </c>
      <c r="E306" s="13" t="s">
        <v>2787</v>
      </c>
    </row>
    <row r="307" spans="1:5" ht="15.75" customHeight="1">
      <c r="A307" s="13">
        <v>185060146</v>
      </c>
      <c r="B307" s="13" t="s">
        <v>3085</v>
      </c>
      <c r="C307" s="13">
        <v>2022</v>
      </c>
      <c r="D307" s="13" t="s">
        <v>2786</v>
      </c>
      <c r="E307" s="13" t="s">
        <v>2787</v>
      </c>
    </row>
    <row r="308" spans="1:5" ht="15.75" customHeight="1">
      <c r="A308" s="13">
        <v>186040008</v>
      </c>
      <c r="B308" s="13" t="s">
        <v>3086</v>
      </c>
      <c r="C308" s="13">
        <v>2022</v>
      </c>
      <c r="D308" s="13" t="s">
        <v>2786</v>
      </c>
      <c r="E308" s="13" t="s">
        <v>2787</v>
      </c>
    </row>
    <row r="309" spans="1:5" ht="15.75" customHeight="1">
      <c r="A309" s="13">
        <v>173010057</v>
      </c>
      <c r="B309" s="13" t="s">
        <v>3087</v>
      </c>
      <c r="C309" s="13">
        <v>2022</v>
      </c>
      <c r="D309" s="13" t="s">
        <v>2786</v>
      </c>
      <c r="E309" s="13" t="s">
        <v>2787</v>
      </c>
    </row>
    <row r="310" spans="1:5" ht="15.75" customHeight="1">
      <c r="A310" s="13">
        <v>183020076</v>
      </c>
      <c r="B310" s="13" t="s">
        <v>3088</v>
      </c>
      <c r="C310" s="13">
        <v>2022</v>
      </c>
      <c r="D310" s="13" t="s">
        <v>2786</v>
      </c>
      <c r="E310" s="13" t="s">
        <v>2787</v>
      </c>
    </row>
    <row r="311" spans="1:5" ht="15.75" customHeight="1">
      <c r="A311" s="13">
        <v>187010021</v>
      </c>
      <c r="B311" s="13" t="s">
        <v>3089</v>
      </c>
      <c r="C311" s="13">
        <v>2022</v>
      </c>
      <c r="D311" s="13" t="s">
        <v>2786</v>
      </c>
      <c r="E311" s="13" t="s">
        <v>2787</v>
      </c>
    </row>
    <row r="312" spans="1:5" ht="15.75" customHeight="1">
      <c r="A312" s="13">
        <v>185060107</v>
      </c>
      <c r="B312" s="13" t="s">
        <v>3090</v>
      </c>
      <c r="C312" s="13">
        <v>2022</v>
      </c>
      <c r="D312" s="13" t="s">
        <v>2786</v>
      </c>
      <c r="E312" s="13" t="s">
        <v>2787</v>
      </c>
    </row>
    <row r="313" spans="1:5" ht="15.75" customHeight="1">
      <c r="A313" s="13">
        <v>185060139</v>
      </c>
      <c r="B313" s="13" t="s">
        <v>3091</v>
      </c>
      <c r="C313" s="13">
        <v>2022</v>
      </c>
      <c r="D313" s="13" t="s">
        <v>2786</v>
      </c>
      <c r="E313" s="13" t="s">
        <v>2787</v>
      </c>
    </row>
    <row r="314" spans="1:5" ht="15.75" customHeight="1">
      <c r="A314" s="13">
        <v>182050265</v>
      </c>
      <c r="B314" s="13" t="s">
        <v>3092</v>
      </c>
      <c r="C314" s="13">
        <v>2022</v>
      </c>
      <c r="D314" s="13" t="s">
        <v>2786</v>
      </c>
      <c r="E314" s="13" t="s">
        <v>2787</v>
      </c>
    </row>
    <row r="315" spans="1:5" ht="15.75" customHeight="1">
      <c r="A315" s="13">
        <v>187010041</v>
      </c>
      <c r="B315" s="13" t="s">
        <v>3093</v>
      </c>
      <c r="C315" s="13">
        <v>2022</v>
      </c>
      <c r="D315" s="13" t="s">
        <v>2786</v>
      </c>
      <c r="E315" s="13" t="s">
        <v>2787</v>
      </c>
    </row>
    <row r="316" spans="1:5" ht="15.75" customHeight="1">
      <c r="A316" s="13">
        <v>183040055</v>
      </c>
      <c r="B316" s="13" t="s">
        <v>3094</v>
      </c>
      <c r="C316" s="13">
        <v>2022</v>
      </c>
      <c r="D316" s="13" t="s">
        <v>2786</v>
      </c>
      <c r="E316" s="13" t="s">
        <v>2787</v>
      </c>
    </row>
    <row r="317" spans="1:5" ht="15.75" customHeight="1">
      <c r="A317" s="13">
        <v>185060116</v>
      </c>
      <c r="B317" s="13" t="s">
        <v>3095</v>
      </c>
      <c r="C317" s="13">
        <v>2022</v>
      </c>
      <c r="D317" s="13" t="s">
        <v>2786</v>
      </c>
      <c r="E317" s="13" t="s">
        <v>2787</v>
      </c>
    </row>
    <row r="318" spans="1:5" ht="15.75" customHeight="1">
      <c r="A318" s="13">
        <v>185020091</v>
      </c>
      <c r="B318" s="13" t="s">
        <v>3096</v>
      </c>
      <c r="C318" s="13">
        <v>2022</v>
      </c>
      <c r="D318" s="13" t="s">
        <v>2786</v>
      </c>
      <c r="E318" s="13" t="s">
        <v>2787</v>
      </c>
    </row>
    <row r="319" spans="1:5" ht="15.75" customHeight="1">
      <c r="A319" s="13">
        <v>182050194</v>
      </c>
      <c r="B319" s="13" t="s">
        <v>3097</v>
      </c>
      <c r="C319" s="13">
        <v>2022</v>
      </c>
      <c r="D319" s="13" t="s">
        <v>2786</v>
      </c>
      <c r="E319" s="13" t="s">
        <v>2787</v>
      </c>
    </row>
    <row r="320" spans="1:5" ht="15.75" customHeight="1">
      <c r="A320" s="13">
        <v>185060007</v>
      </c>
      <c r="B320" s="13" t="s">
        <v>3098</v>
      </c>
      <c r="C320" s="13">
        <v>2022</v>
      </c>
      <c r="D320" s="13" t="s">
        <v>2786</v>
      </c>
      <c r="E320" s="13" t="s">
        <v>2787</v>
      </c>
    </row>
    <row r="321" spans="1:5" ht="15.75" customHeight="1">
      <c r="A321" s="13">
        <v>183020018</v>
      </c>
      <c r="B321" s="13" t="s">
        <v>3099</v>
      </c>
      <c r="C321" s="13">
        <v>2022</v>
      </c>
      <c r="D321" s="13" t="s">
        <v>2786</v>
      </c>
      <c r="E321" s="13" t="s">
        <v>2787</v>
      </c>
    </row>
    <row r="322" spans="1:5" ht="15.75" customHeight="1">
      <c r="A322" s="13">
        <v>185060032</v>
      </c>
      <c r="B322" s="13" t="s">
        <v>3100</v>
      </c>
      <c r="C322" s="13">
        <v>2022</v>
      </c>
      <c r="D322" s="13" t="s">
        <v>2786</v>
      </c>
      <c r="E322" s="13" t="s">
        <v>2787</v>
      </c>
    </row>
    <row r="323" spans="1:5" ht="15.75" customHeight="1">
      <c r="A323" s="13">
        <v>174010310</v>
      </c>
      <c r="B323" s="13" t="s">
        <v>3101</v>
      </c>
      <c r="C323" s="13">
        <v>2022</v>
      </c>
      <c r="D323" s="13" t="s">
        <v>2786</v>
      </c>
      <c r="E323" s="13" t="s">
        <v>2787</v>
      </c>
    </row>
    <row r="324" spans="1:5" ht="15.75" customHeight="1">
      <c r="A324" s="13">
        <v>183010129</v>
      </c>
      <c r="B324" s="13" t="s">
        <v>3102</v>
      </c>
      <c r="C324" s="13">
        <v>2022</v>
      </c>
      <c r="D324" s="13" t="s">
        <v>2786</v>
      </c>
      <c r="E324" s="13" t="s">
        <v>2787</v>
      </c>
    </row>
    <row r="325" spans="1:5" ht="15.75" customHeight="1">
      <c r="A325" s="13">
        <v>182010165</v>
      </c>
      <c r="B325" s="13" t="s">
        <v>3103</v>
      </c>
      <c r="C325" s="13">
        <v>2022</v>
      </c>
      <c r="D325" s="13" t="s">
        <v>2786</v>
      </c>
      <c r="E325" s="13" t="s">
        <v>2787</v>
      </c>
    </row>
    <row r="326" spans="1:5" ht="15.75" customHeight="1">
      <c r="A326" s="13">
        <v>185060084</v>
      </c>
      <c r="B326" s="13" t="s">
        <v>3104</v>
      </c>
      <c r="C326" s="13">
        <v>2022</v>
      </c>
      <c r="D326" s="13" t="s">
        <v>2786</v>
      </c>
      <c r="E326" s="13" t="s">
        <v>2787</v>
      </c>
    </row>
    <row r="327" spans="1:5" ht="15.75" customHeight="1">
      <c r="A327" s="13">
        <v>179010075</v>
      </c>
      <c r="B327" s="13" t="s">
        <v>3105</v>
      </c>
      <c r="C327" s="13">
        <v>2022</v>
      </c>
      <c r="D327" s="13" t="s">
        <v>2786</v>
      </c>
      <c r="E327" s="13" t="s">
        <v>2787</v>
      </c>
    </row>
    <row r="328" spans="1:5" ht="15.75" customHeight="1">
      <c r="A328" s="13">
        <v>185060027</v>
      </c>
      <c r="B328" s="13" t="s">
        <v>3106</v>
      </c>
      <c r="C328" s="13">
        <v>2022</v>
      </c>
      <c r="D328" s="13" t="s">
        <v>2786</v>
      </c>
      <c r="E328" s="13" t="s">
        <v>2787</v>
      </c>
    </row>
    <row r="329" spans="1:5" ht="15.75" customHeight="1">
      <c r="A329" s="13">
        <v>182020069</v>
      </c>
      <c r="B329" s="13" t="s">
        <v>3107</v>
      </c>
      <c r="C329" s="13">
        <v>2022</v>
      </c>
      <c r="D329" s="13" t="s">
        <v>2786</v>
      </c>
      <c r="E329" s="13" t="s">
        <v>2787</v>
      </c>
    </row>
    <row r="330" spans="1:5" ht="15.75" customHeight="1">
      <c r="A330" s="13">
        <v>184030050</v>
      </c>
      <c r="B330" s="13" t="s">
        <v>3108</v>
      </c>
      <c r="C330" s="13">
        <v>2022</v>
      </c>
      <c r="D330" s="13" t="s">
        <v>2786</v>
      </c>
      <c r="E330" s="13" t="s">
        <v>2787</v>
      </c>
    </row>
    <row r="331" spans="1:5" ht="15.75" customHeight="1">
      <c r="A331" s="13">
        <v>184020137</v>
      </c>
      <c r="B331" s="13" t="s">
        <v>3109</v>
      </c>
      <c r="C331" s="13">
        <v>2022</v>
      </c>
      <c r="D331" s="13" t="s">
        <v>2786</v>
      </c>
      <c r="E331" s="13" t="s">
        <v>2787</v>
      </c>
    </row>
    <row r="332" spans="1:5" ht="15.75" customHeight="1">
      <c r="A332" s="13">
        <v>204010347</v>
      </c>
      <c r="B332" s="13" t="s">
        <v>3110</v>
      </c>
      <c r="C332" s="13">
        <v>2022</v>
      </c>
      <c r="D332" s="13" t="s">
        <v>2786</v>
      </c>
      <c r="E332" s="13" t="s">
        <v>2787</v>
      </c>
    </row>
    <row r="333" spans="1:5" ht="15.75" customHeight="1">
      <c r="A333" s="13">
        <v>183010075</v>
      </c>
      <c r="B333" s="13" t="s">
        <v>3111</v>
      </c>
      <c r="C333" s="13">
        <v>2022</v>
      </c>
      <c r="D333" s="13" t="s">
        <v>2786</v>
      </c>
      <c r="E333" s="13" t="s">
        <v>2787</v>
      </c>
    </row>
    <row r="334" spans="1:5" ht="15.75" customHeight="1">
      <c r="A334" s="13">
        <v>184010234</v>
      </c>
      <c r="B334" s="13" t="s">
        <v>3112</v>
      </c>
      <c r="C334" s="13">
        <v>2022</v>
      </c>
      <c r="D334" s="13" t="s">
        <v>2786</v>
      </c>
      <c r="E334" s="13" t="s">
        <v>2787</v>
      </c>
    </row>
    <row r="335" spans="1:5" ht="15.75" customHeight="1">
      <c r="A335" s="13">
        <v>179010078</v>
      </c>
      <c r="B335" s="13" t="s">
        <v>3113</v>
      </c>
      <c r="C335" s="13">
        <v>2022</v>
      </c>
      <c r="D335" s="13" t="s">
        <v>2786</v>
      </c>
      <c r="E335" s="13" t="s">
        <v>2787</v>
      </c>
    </row>
    <row r="336" spans="1:5" ht="15.75" customHeight="1">
      <c r="A336" s="13">
        <v>185040087</v>
      </c>
      <c r="B336" s="13" t="s">
        <v>3114</v>
      </c>
      <c r="C336" s="13">
        <v>2022</v>
      </c>
      <c r="D336" s="13" t="s">
        <v>2786</v>
      </c>
      <c r="E336" s="13" t="s">
        <v>2787</v>
      </c>
    </row>
    <row r="337" spans="1:5" ht="15.75" customHeight="1">
      <c r="A337" s="13">
        <v>163060019</v>
      </c>
      <c r="B337" s="13" t="s">
        <v>3115</v>
      </c>
      <c r="C337" s="13">
        <v>2022</v>
      </c>
      <c r="D337" s="13" t="s">
        <v>2786</v>
      </c>
      <c r="E337" s="13" t="s">
        <v>2787</v>
      </c>
    </row>
    <row r="338" spans="1:5" ht="15.75" customHeight="1">
      <c r="A338" s="13">
        <v>184010220</v>
      </c>
      <c r="B338" s="13" t="s">
        <v>3116</v>
      </c>
      <c r="C338" s="13">
        <v>2022</v>
      </c>
      <c r="D338" s="13" t="s">
        <v>2786</v>
      </c>
      <c r="E338" s="13" t="s">
        <v>2787</v>
      </c>
    </row>
    <row r="339" spans="1:5" ht="15.75" customHeight="1">
      <c r="A339" s="13">
        <v>184010379</v>
      </c>
      <c r="B339" s="13" t="s">
        <v>3117</v>
      </c>
      <c r="C339" s="13">
        <v>2022</v>
      </c>
      <c r="D339" s="13" t="s">
        <v>2786</v>
      </c>
      <c r="E339" s="13" t="s">
        <v>2787</v>
      </c>
    </row>
    <row r="340" spans="1:5" ht="15.75" customHeight="1">
      <c r="A340" s="13">
        <v>185060128</v>
      </c>
      <c r="B340" s="13" t="s">
        <v>3118</v>
      </c>
      <c r="C340" s="13">
        <v>2022</v>
      </c>
      <c r="D340" s="13" t="s">
        <v>2786</v>
      </c>
      <c r="E340" s="13" t="s">
        <v>2787</v>
      </c>
    </row>
    <row r="341" spans="1:5" ht="15.75" customHeight="1">
      <c r="A341" s="13">
        <v>185020074</v>
      </c>
      <c r="B341" s="13" t="s">
        <v>3119</v>
      </c>
      <c r="C341" s="13">
        <v>2022</v>
      </c>
      <c r="D341" s="13" t="s">
        <v>2786</v>
      </c>
      <c r="E341" s="13" t="s">
        <v>2787</v>
      </c>
    </row>
    <row r="342" spans="1:5" ht="15.75" customHeight="1">
      <c r="A342" s="13">
        <v>185020004</v>
      </c>
      <c r="B342" s="13" t="s">
        <v>3120</v>
      </c>
      <c r="C342" s="13">
        <v>2022</v>
      </c>
      <c r="D342" s="13" t="s">
        <v>2786</v>
      </c>
      <c r="E342" s="13" t="s">
        <v>2787</v>
      </c>
    </row>
    <row r="343" spans="1:5" ht="15.75" customHeight="1">
      <c r="A343" s="13">
        <v>173020267</v>
      </c>
      <c r="B343" s="13" t="s">
        <v>3121</v>
      </c>
      <c r="C343" s="13">
        <v>2022</v>
      </c>
      <c r="D343" s="13" t="s">
        <v>2786</v>
      </c>
      <c r="E343" s="13" t="s">
        <v>2787</v>
      </c>
    </row>
    <row r="344" spans="1:5" ht="15.75" customHeight="1">
      <c r="A344" s="13">
        <v>183040063</v>
      </c>
      <c r="B344" s="13" t="s">
        <v>3122</v>
      </c>
      <c r="C344" s="13">
        <v>2022</v>
      </c>
      <c r="D344" s="13" t="s">
        <v>2786</v>
      </c>
      <c r="E344" s="13" t="s">
        <v>2787</v>
      </c>
    </row>
    <row r="345" spans="1:5" ht="15.75" customHeight="1">
      <c r="A345" s="13">
        <v>183010031</v>
      </c>
      <c r="B345" s="13" t="s">
        <v>3123</v>
      </c>
      <c r="C345" s="13">
        <v>2022</v>
      </c>
      <c r="D345" s="13" t="s">
        <v>2786</v>
      </c>
      <c r="E345" s="13" t="s">
        <v>2787</v>
      </c>
    </row>
    <row r="346" spans="1:5" ht="15.75" customHeight="1">
      <c r="A346" s="13">
        <v>184020168</v>
      </c>
      <c r="B346" s="13" t="s">
        <v>3124</v>
      </c>
      <c r="C346" s="13">
        <v>2022</v>
      </c>
      <c r="D346" s="13" t="s">
        <v>2786</v>
      </c>
      <c r="E346" s="13" t="s">
        <v>2787</v>
      </c>
    </row>
    <row r="347" spans="1:5" ht="15.75" customHeight="1">
      <c r="A347" s="13">
        <v>175020076</v>
      </c>
      <c r="B347" s="13" t="s">
        <v>3125</v>
      </c>
      <c r="C347" s="13">
        <v>2022</v>
      </c>
      <c r="D347" s="13" t="s">
        <v>2786</v>
      </c>
      <c r="E347" s="13" t="s">
        <v>2787</v>
      </c>
    </row>
    <row r="348" spans="1:5" ht="15.75" customHeight="1">
      <c r="A348" s="13">
        <v>182050134</v>
      </c>
      <c r="B348" s="13" t="s">
        <v>3126</v>
      </c>
      <c r="C348" s="13">
        <v>2022</v>
      </c>
      <c r="D348" s="13" t="s">
        <v>2786</v>
      </c>
      <c r="E348" s="13" t="s">
        <v>2787</v>
      </c>
    </row>
    <row r="349" spans="1:5" ht="15.75" customHeight="1">
      <c r="A349" s="13">
        <v>208060030</v>
      </c>
      <c r="B349" s="13" t="s">
        <v>3127</v>
      </c>
      <c r="C349" s="13">
        <v>2022</v>
      </c>
      <c r="D349" s="13" t="s">
        <v>2786</v>
      </c>
      <c r="E349" s="13" t="s">
        <v>2787</v>
      </c>
    </row>
    <row r="350" spans="1:5" ht="15.75" customHeight="1">
      <c r="A350" s="13">
        <v>208060014</v>
      </c>
      <c r="B350" s="13" t="s">
        <v>3128</v>
      </c>
      <c r="C350" s="13">
        <v>2022</v>
      </c>
      <c r="D350" s="13" t="s">
        <v>2786</v>
      </c>
      <c r="E350" s="13" t="s">
        <v>2787</v>
      </c>
    </row>
    <row r="351" spans="1:5" ht="15.75" customHeight="1">
      <c r="A351" s="13">
        <v>218060025</v>
      </c>
      <c r="B351" s="13" t="s">
        <v>3129</v>
      </c>
      <c r="C351" s="13">
        <v>2022</v>
      </c>
      <c r="D351" s="13" t="s">
        <v>2786</v>
      </c>
      <c r="E351" s="13" t="s">
        <v>2787</v>
      </c>
    </row>
    <row r="352" spans="1:5" ht="15.75" customHeight="1">
      <c r="A352" s="13">
        <v>198060035</v>
      </c>
      <c r="B352" s="13" t="s">
        <v>3130</v>
      </c>
      <c r="C352" s="13">
        <v>2022</v>
      </c>
      <c r="D352" s="13" t="s">
        <v>2786</v>
      </c>
      <c r="E352" s="13" t="s">
        <v>2787</v>
      </c>
    </row>
    <row r="353" spans="1:5" ht="15.75" customHeight="1">
      <c r="A353" s="13">
        <v>183020024</v>
      </c>
      <c r="B353" s="13" t="s">
        <v>3131</v>
      </c>
      <c r="C353" s="13">
        <v>2022</v>
      </c>
      <c r="D353" s="13" t="s">
        <v>2786</v>
      </c>
      <c r="E353" s="13" t="s">
        <v>2787</v>
      </c>
    </row>
    <row r="354" spans="1:5" ht="15.75" customHeight="1">
      <c r="A354" s="13">
        <v>173040016</v>
      </c>
      <c r="B354" s="13" t="s">
        <v>3132</v>
      </c>
      <c r="C354" s="13">
        <v>2022</v>
      </c>
      <c r="D354" s="13" t="s">
        <v>2786</v>
      </c>
      <c r="E354" s="13" t="s">
        <v>2787</v>
      </c>
    </row>
    <row r="355" spans="1:5" ht="15.75" customHeight="1">
      <c r="A355" s="13">
        <v>183020071</v>
      </c>
      <c r="B355" s="13" t="s">
        <v>3133</v>
      </c>
      <c r="C355" s="13">
        <v>2022</v>
      </c>
      <c r="D355" s="13" t="s">
        <v>2786</v>
      </c>
      <c r="E355" s="13" t="s">
        <v>2787</v>
      </c>
    </row>
    <row r="356" spans="1:5" ht="15.75" customHeight="1">
      <c r="A356" s="13">
        <v>174010126</v>
      </c>
      <c r="B356" s="13" t="s">
        <v>3134</v>
      </c>
      <c r="C356" s="13">
        <v>2022</v>
      </c>
      <c r="D356" s="13" t="s">
        <v>2786</v>
      </c>
      <c r="E356" s="13" t="s">
        <v>2787</v>
      </c>
    </row>
    <row r="357" spans="1:5" ht="15.75" customHeight="1">
      <c r="A357" s="13">
        <v>182010136</v>
      </c>
      <c r="B357" s="13" t="s">
        <v>3135</v>
      </c>
      <c r="C357" s="13">
        <v>2022</v>
      </c>
      <c r="D357" s="13" t="s">
        <v>2786</v>
      </c>
      <c r="E357" s="13" t="s">
        <v>2787</v>
      </c>
    </row>
    <row r="358" spans="1:5" ht="15.75" customHeight="1">
      <c r="A358" s="13">
        <v>183010062</v>
      </c>
      <c r="B358" s="13" t="s">
        <v>3136</v>
      </c>
      <c r="C358" s="13">
        <v>2022</v>
      </c>
      <c r="D358" s="13" t="s">
        <v>2786</v>
      </c>
      <c r="E358" s="13" t="s">
        <v>2787</v>
      </c>
    </row>
    <row r="359" spans="1:5" ht="15.75" customHeight="1">
      <c r="A359" s="13">
        <v>173030076</v>
      </c>
      <c r="B359" s="13" t="s">
        <v>3137</v>
      </c>
      <c r="C359" s="13">
        <v>2022</v>
      </c>
      <c r="D359" s="13" t="s">
        <v>2786</v>
      </c>
      <c r="E359" s="13" t="s">
        <v>2787</v>
      </c>
    </row>
    <row r="360" spans="1:5" ht="15.75" customHeight="1">
      <c r="A360" s="13">
        <v>183010172</v>
      </c>
      <c r="B360" s="13" t="s">
        <v>3138</v>
      </c>
      <c r="C360" s="13">
        <v>2022</v>
      </c>
      <c r="D360" s="13" t="s">
        <v>2786</v>
      </c>
      <c r="E360" s="13" t="s">
        <v>2787</v>
      </c>
    </row>
    <row r="361" spans="1:5" ht="15.75" customHeight="1">
      <c r="A361" s="13">
        <v>184020147</v>
      </c>
      <c r="B361" s="13" t="s">
        <v>3139</v>
      </c>
      <c r="C361" s="13">
        <v>2022</v>
      </c>
      <c r="D361" s="13" t="s">
        <v>2786</v>
      </c>
      <c r="E361" s="13" t="s">
        <v>2787</v>
      </c>
    </row>
    <row r="362" spans="1:5" ht="15.75" customHeight="1">
      <c r="A362" s="13">
        <v>183010131</v>
      </c>
      <c r="B362" s="13" t="s">
        <v>3140</v>
      </c>
      <c r="C362" s="13">
        <v>2022</v>
      </c>
      <c r="D362" s="13" t="s">
        <v>2786</v>
      </c>
      <c r="E362" s="13" t="s">
        <v>2787</v>
      </c>
    </row>
    <row r="363" spans="1:5" ht="15.75" customHeight="1">
      <c r="A363" s="13">
        <v>183020151</v>
      </c>
      <c r="B363" s="13" t="s">
        <v>3141</v>
      </c>
      <c r="C363" s="13">
        <v>2022</v>
      </c>
      <c r="D363" s="13" t="s">
        <v>2786</v>
      </c>
      <c r="E363" s="13" t="s">
        <v>2787</v>
      </c>
    </row>
    <row r="364" spans="1:5" ht="15.75" customHeight="1">
      <c r="A364" s="13">
        <v>123020151</v>
      </c>
      <c r="B364" s="13" t="s">
        <v>3142</v>
      </c>
      <c r="C364" s="13">
        <v>2022</v>
      </c>
      <c r="D364" s="13" t="s">
        <v>2786</v>
      </c>
      <c r="E364" s="13" t="s">
        <v>2787</v>
      </c>
    </row>
    <row r="365" spans="1:5" ht="15.75" customHeight="1">
      <c r="A365" s="13">
        <v>173020034</v>
      </c>
      <c r="B365" s="13" t="s">
        <v>3143</v>
      </c>
      <c r="C365" s="13">
        <v>2022</v>
      </c>
      <c r="D365" s="13" t="s">
        <v>2786</v>
      </c>
      <c r="E365" s="13" t="s">
        <v>2787</v>
      </c>
    </row>
    <row r="366" spans="1:5" ht="15.75" customHeight="1">
      <c r="A366" s="13">
        <v>163010026</v>
      </c>
      <c r="B366" s="13" t="s">
        <v>3144</v>
      </c>
      <c r="C366" s="13">
        <v>2022</v>
      </c>
      <c r="D366" s="13" t="s">
        <v>2786</v>
      </c>
      <c r="E366" s="13" t="s">
        <v>2787</v>
      </c>
    </row>
    <row r="367" spans="1:5" ht="15.75" customHeight="1">
      <c r="A367" s="13">
        <v>185020030</v>
      </c>
      <c r="B367" s="13" t="s">
        <v>3145</v>
      </c>
      <c r="C367" s="13">
        <v>2022</v>
      </c>
      <c r="D367" s="13" t="s">
        <v>2786</v>
      </c>
      <c r="E367" s="13" t="s">
        <v>2787</v>
      </c>
    </row>
    <row r="368" spans="1:5" ht="15.75" customHeight="1">
      <c r="A368" s="13">
        <v>183010043</v>
      </c>
      <c r="B368" s="13" t="s">
        <v>1707</v>
      </c>
      <c r="C368" s="13">
        <v>2022</v>
      </c>
      <c r="D368" s="13" t="s">
        <v>2786</v>
      </c>
      <c r="E368" s="13" t="s">
        <v>2787</v>
      </c>
    </row>
    <row r="369" spans="1:5" ht="15.75" customHeight="1">
      <c r="A369" s="13">
        <v>186020106</v>
      </c>
      <c r="B369" s="13" t="s">
        <v>3146</v>
      </c>
      <c r="C369" s="13">
        <v>2022</v>
      </c>
      <c r="D369" s="13" t="s">
        <v>2786</v>
      </c>
      <c r="E369" s="13" t="s">
        <v>2787</v>
      </c>
    </row>
    <row r="370" spans="1:5" ht="15.75" customHeight="1">
      <c r="A370" s="13">
        <v>183020086</v>
      </c>
      <c r="B370" s="13" t="s">
        <v>3147</v>
      </c>
      <c r="C370" s="13">
        <v>2022</v>
      </c>
      <c r="D370" s="13" t="s">
        <v>2786</v>
      </c>
      <c r="E370" s="13" t="s">
        <v>2787</v>
      </c>
    </row>
    <row r="371" spans="1:5" ht="15.75" customHeight="1">
      <c r="A371" s="13">
        <v>184010280</v>
      </c>
      <c r="B371" s="13" t="s">
        <v>3148</v>
      </c>
      <c r="C371" s="13">
        <v>2022</v>
      </c>
      <c r="D371" s="13" t="s">
        <v>2786</v>
      </c>
      <c r="E371" s="13" t="s">
        <v>2787</v>
      </c>
    </row>
    <row r="372" spans="1:5" ht="15.75" customHeight="1">
      <c r="A372" s="13">
        <v>208060011</v>
      </c>
      <c r="B372" s="13" t="s">
        <v>3149</v>
      </c>
      <c r="C372" s="13">
        <v>2022</v>
      </c>
      <c r="D372" s="13" t="s">
        <v>2786</v>
      </c>
      <c r="E372" s="13" t="s">
        <v>2787</v>
      </c>
    </row>
    <row r="373" spans="1:5" ht="15.75" customHeight="1">
      <c r="A373" s="13">
        <v>183010007</v>
      </c>
      <c r="B373" s="13" t="s">
        <v>3150</v>
      </c>
      <c r="C373" s="13">
        <v>2022</v>
      </c>
      <c r="D373" s="13" t="s">
        <v>2786</v>
      </c>
      <c r="E373" s="13" t="s">
        <v>2787</v>
      </c>
    </row>
    <row r="374" spans="1:5" ht="15.75" customHeight="1">
      <c r="A374" s="13">
        <v>185020052</v>
      </c>
      <c r="B374" s="13" t="s">
        <v>3151</v>
      </c>
      <c r="C374" s="13">
        <v>2022</v>
      </c>
      <c r="D374" s="13" t="s">
        <v>2786</v>
      </c>
      <c r="E374" s="13" t="s">
        <v>2787</v>
      </c>
    </row>
    <row r="375" spans="1:5" ht="15.75" customHeight="1">
      <c r="A375" s="13">
        <v>184010315</v>
      </c>
      <c r="B375" s="13" t="s">
        <v>3152</v>
      </c>
      <c r="C375" s="13">
        <v>2022</v>
      </c>
      <c r="D375" s="13" t="s">
        <v>2786</v>
      </c>
      <c r="E375" s="13" t="s">
        <v>2787</v>
      </c>
    </row>
    <row r="376" spans="1:5" ht="15.75" customHeight="1">
      <c r="A376" s="13">
        <v>173020260</v>
      </c>
      <c r="B376" s="13" t="s">
        <v>3153</v>
      </c>
      <c r="C376" s="13">
        <v>2022</v>
      </c>
      <c r="D376" s="13" t="s">
        <v>2786</v>
      </c>
      <c r="E376" s="13" t="s">
        <v>2787</v>
      </c>
    </row>
    <row r="377" spans="1:5" ht="15.75" customHeight="1">
      <c r="A377" s="13">
        <v>173020079</v>
      </c>
      <c r="B377" s="13" t="s">
        <v>3154</v>
      </c>
      <c r="C377" s="13">
        <v>2022</v>
      </c>
      <c r="D377" s="13" t="s">
        <v>2786</v>
      </c>
      <c r="E377" s="13" t="s">
        <v>2787</v>
      </c>
    </row>
    <row r="378" spans="1:5" ht="15.75" customHeight="1">
      <c r="A378" s="13">
        <v>173020029</v>
      </c>
      <c r="B378" s="13" t="s">
        <v>3155</v>
      </c>
      <c r="C378" s="13">
        <v>2022</v>
      </c>
      <c r="D378" s="13" t="s">
        <v>2786</v>
      </c>
      <c r="E378" s="13" t="s">
        <v>2787</v>
      </c>
    </row>
    <row r="379" spans="1:5" ht="15.75" customHeight="1">
      <c r="A379" s="13">
        <v>173020024</v>
      </c>
      <c r="B379" s="13" t="s">
        <v>3156</v>
      </c>
      <c r="C379" s="13">
        <v>2022</v>
      </c>
      <c r="D379" s="13" t="s">
        <v>2786</v>
      </c>
      <c r="E379" s="13" t="s">
        <v>2787</v>
      </c>
    </row>
    <row r="380" spans="1:5" ht="15.75" customHeight="1">
      <c r="A380" s="13">
        <v>184010312</v>
      </c>
      <c r="B380" s="13" t="s">
        <v>3157</v>
      </c>
      <c r="C380" s="13">
        <v>2022</v>
      </c>
      <c r="D380" s="13" t="s">
        <v>2786</v>
      </c>
      <c r="E380" s="13" t="s">
        <v>2787</v>
      </c>
    </row>
    <row r="381" spans="1:5" ht="15.75" customHeight="1">
      <c r="A381" s="13">
        <v>183040047</v>
      </c>
      <c r="B381" s="13" t="s">
        <v>3158</v>
      </c>
      <c r="C381" s="13">
        <v>2022</v>
      </c>
      <c r="D381" s="13" t="s">
        <v>2786</v>
      </c>
      <c r="E381" s="13" t="s">
        <v>2787</v>
      </c>
    </row>
    <row r="382" spans="1:5" ht="15.75" customHeight="1">
      <c r="A382" s="13">
        <v>183040123</v>
      </c>
      <c r="B382" s="13" t="s">
        <v>3159</v>
      </c>
      <c r="C382" s="13">
        <v>2022</v>
      </c>
      <c r="D382" s="13" t="s">
        <v>2786</v>
      </c>
      <c r="E382" s="13" t="s">
        <v>2787</v>
      </c>
    </row>
    <row r="383" spans="1:5" ht="15.75" customHeight="1">
      <c r="A383" s="13">
        <v>185060048</v>
      </c>
      <c r="B383" s="13" t="s">
        <v>3160</v>
      </c>
      <c r="C383" s="13">
        <v>2022</v>
      </c>
      <c r="D383" s="13" t="s">
        <v>2786</v>
      </c>
      <c r="E383" s="13" t="s">
        <v>2787</v>
      </c>
    </row>
    <row r="384" spans="1:5" ht="15.75" customHeight="1">
      <c r="A384" s="13">
        <v>185010025</v>
      </c>
      <c r="B384" s="13" t="s">
        <v>3161</v>
      </c>
      <c r="C384" s="13">
        <v>2022</v>
      </c>
      <c r="D384" s="13" t="s">
        <v>2786</v>
      </c>
      <c r="E384" s="13" t="s">
        <v>2787</v>
      </c>
    </row>
    <row r="385" spans="1:5" ht="15.75" customHeight="1">
      <c r="A385" s="13">
        <v>185060021</v>
      </c>
      <c r="B385" s="13" t="s">
        <v>3162</v>
      </c>
      <c r="C385" s="13">
        <v>2022</v>
      </c>
      <c r="D385" s="13" t="s">
        <v>2786</v>
      </c>
      <c r="E385" s="13" t="s">
        <v>2787</v>
      </c>
    </row>
    <row r="386" spans="1:5" ht="15.75" customHeight="1">
      <c r="A386" s="13">
        <v>162050230</v>
      </c>
      <c r="B386" s="13" t="s">
        <v>3163</v>
      </c>
      <c r="C386" s="13">
        <v>2022</v>
      </c>
      <c r="D386" s="13" t="s">
        <v>2786</v>
      </c>
      <c r="E386" s="13" t="s">
        <v>2787</v>
      </c>
    </row>
    <row r="387" spans="1:5" ht="15.75" customHeight="1">
      <c r="A387" s="13">
        <v>177010050</v>
      </c>
      <c r="B387" s="13" t="s">
        <v>3164</v>
      </c>
      <c r="C387" s="13">
        <v>2022</v>
      </c>
      <c r="D387" s="13" t="s">
        <v>2786</v>
      </c>
      <c r="E387" s="13" t="s">
        <v>2787</v>
      </c>
    </row>
    <row r="388" spans="1:5" ht="15.75" customHeight="1">
      <c r="A388" s="13">
        <v>173020244</v>
      </c>
      <c r="B388" s="13" t="s">
        <v>3165</v>
      </c>
      <c r="C388" s="13">
        <v>2022</v>
      </c>
      <c r="D388" s="13" t="s">
        <v>2786</v>
      </c>
      <c r="E388" s="13" t="s">
        <v>2787</v>
      </c>
    </row>
    <row r="389" spans="1:5" ht="15.75" customHeight="1">
      <c r="A389" s="13">
        <v>185060111</v>
      </c>
      <c r="B389" s="13" t="s">
        <v>3166</v>
      </c>
      <c r="C389" s="13">
        <v>2022</v>
      </c>
      <c r="D389" s="13" t="s">
        <v>2786</v>
      </c>
      <c r="E389" s="13" t="s">
        <v>2787</v>
      </c>
    </row>
    <row r="390" spans="1:5" ht="15.75" customHeight="1">
      <c r="A390" s="13">
        <v>185020025</v>
      </c>
      <c r="B390" s="13" t="s">
        <v>3167</v>
      </c>
      <c r="C390" s="13">
        <v>2022</v>
      </c>
      <c r="D390" s="13" t="s">
        <v>2786</v>
      </c>
      <c r="E390" s="13" t="s">
        <v>2787</v>
      </c>
    </row>
    <row r="391" spans="1:5" ht="15.75" customHeight="1">
      <c r="A391" s="13">
        <v>185060099</v>
      </c>
      <c r="B391" s="13" t="s">
        <v>3168</v>
      </c>
      <c r="C391" s="13">
        <v>2022</v>
      </c>
      <c r="D391" s="13" t="s">
        <v>2786</v>
      </c>
      <c r="E391" s="13" t="s">
        <v>2787</v>
      </c>
    </row>
    <row r="392" spans="1:5" ht="15.75" customHeight="1">
      <c r="A392" s="13">
        <v>176020029</v>
      </c>
      <c r="B392" s="13" t="s">
        <v>3169</v>
      </c>
      <c r="C392" s="13">
        <v>2022</v>
      </c>
      <c r="D392" s="13" t="s">
        <v>2786</v>
      </c>
      <c r="E392" s="13" t="s">
        <v>2787</v>
      </c>
    </row>
    <row r="393" spans="1:5" ht="15.75" customHeight="1">
      <c r="A393" s="13">
        <v>181000179</v>
      </c>
      <c r="B393" s="13" t="s">
        <v>3170</v>
      </c>
      <c r="C393" s="13">
        <v>2022</v>
      </c>
      <c r="D393" s="13" t="s">
        <v>2786</v>
      </c>
      <c r="E393" s="13" t="s">
        <v>2787</v>
      </c>
    </row>
    <row r="394" spans="1:5" ht="15.75" customHeight="1">
      <c r="A394" s="13">
        <v>185010012</v>
      </c>
      <c r="B394" s="13" t="s">
        <v>3171</v>
      </c>
      <c r="C394" s="13">
        <v>2022</v>
      </c>
      <c r="D394" s="13" t="s">
        <v>2786</v>
      </c>
      <c r="E394" s="13" t="s">
        <v>2787</v>
      </c>
    </row>
    <row r="395" spans="1:5" ht="15.75" customHeight="1">
      <c r="A395" s="13">
        <v>185040078</v>
      </c>
      <c r="B395" s="13" t="s">
        <v>3172</v>
      </c>
      <c r="C395" s="13">
        <v>2022</v>
      </c>
      <c r="D395" s="13" t="s">
        <v>2786</v>
      </c>
      <c r="E395" s="13" t="s">
        <v>2787</v>
      </c>
    </row>
    <row r="396" spans="1:5" ht="15.75" customHeight="1">
      <c r="A396" s="13">
        <v>185030122</v>
      </c>
      <c r="B396" s="13" t="s">
        <v>3173</v>
      </c>
      <c r="C396" s="13">
        <v>2022</v>
      </c>
      <c r="D396" s="13" t="s">
        <v>2786</v>
      </c>
      <c r="E396" s="13" t="s">
        <v>2787</v>
      </c>
    </row>
    <row r="397" spans="1:5" ht="15.75" customHeight="1">
      <c r="A397" s="13">
        <v>181000451</v>
      </c>
      <c r="B397" s="13" t="s">
        <v>3174</v>
      </c>
      <c r="C397" s="13">
        <v>2022</v>
      </c>
      <c r="D397" s="13" t="s">
        <v>2786</v>
      </c>
      <c r="E397" s="13" t="s">
        <v>2787</v>
      </c>
    </row>
    <row r="398" spans="1:5" ht="15.75" customHeight="1">
      <c r="A398" s="13">
        <v>175020075</v>
      </c>
      <c r="B398" s="13" t="s">
        <v>3175</v>
      </c>
      <c r="C398" s="13">
        <v>2022</v>
      </c>
      <c r="D398" s="13" t="s">
        <v>2786</v>
      </c>
      <c r="E398" s="13" t="s">
        <v>2787</v>
      </c>
    </row>
    <row r="399" spans="1:5" ht="15.75" customHeight="1">
      <c r="A399" s="13">
        <v>186040041</v>
      </c>
      <c r="B399" s="13" t="s">
        <v>3176</v>
      </c>
      <c r="C399" s="13">
        <v>2022</v>
      </c>
      <c r="D399" s="13" t="s">
        <v>2786</v>
      </c>
      <c r="E399" s="13" t="s">
        <v>2787</v>
      </c>
    </row>
    <row r="400" spans="1:5" ht="15.75" customHeight="1">
      <c r="A400" s="13">
        <v>186020039</v>
      </c>
      <c r="B400" s="13" t="s">
        <v>3177</v>
      </c>
      <c r="C400" s="13">
        <v>2022</v>
      </c>
      <c r="D400" s="13" t="s">
        <v>2786</v>
      </c>
      <c r="E400" s="13" t="s">
        <v>2787</v>
      </c>
    </row>
    <row r="401" spans="1:5" ht="15.75" customHeight="1">
      <c r="A401" s="13">
        <v>185010013</v>
      </c>
      <c r="B401" s="13" t="s">
        <v>3178</v>
      </c>
      <c r="C401" s="13">
        <v>2022</v>
      </c>
      <c r="D401" s="13" t="s">
        <v>2786</v>
      </c>
      <c r="E401" s="13" t="s">
        <v>2787</v>
      </c>
    </row>
    <row r="402" spans="1:5" ht="15.75" customHeight="1">
      <c r="A402" s="13">
        <v>185020051</v>
      </c>
      <c r="B402" s="13" t="s">
        <v>3179</v>
      </c>
      <c r="C402" s="13">
        <v>2022</v>
      </c>
      <c r="D402" s="13" t="s">
        <v>2786</v>
      </c>
      <c r="E402" s="13" t="s">
        <v>2787</v>
      </c>
    </row>
    <row r="403" spans="1:5" ht="15.75" customHeight="1">
      <c r="A403" s="13">
        <v>185060085</v>
      </c>
      <c r="B403" s="13" t="s">
        <v>3180</v>
      </c>
      <c r="C403" s="13">
        <v>2022</v>
      </c>
      <c r="D403" s="13" t="s">
        <v>2786</v>
      </c>
      <c r="E403" s="13" t="s">
        <v>2787</v>
      </c>
    </row>
    <row r="404" spans="1:5" ht="15.75" customHeight="1">
      <c r="A404" s="13">
        <v>186020023</v>
      </c>
      <c r="B404" s="13" t="s">
        <v>3181</v>
      </c>
      <c r="C404" s="13">
        <v>2022</v>
      </c>
      <c r="D404" s="13" t="s">
        <v>2786</v>
      </c>
      <c r="E404" s="13" t="s">
        <v>2787</v>
      </c>
    </row>
    <row r="405" spans="1:5" ht="15.75" customHeight="1">
      <c r="A405" s="13">
        <v>182050454</v>
      </c>
      <c r="B405" s="13" t="s">
        <v>3182</v>
      </c>
      <c r="C405" s="13">
        <v>2022</v>
      </c>
      <c r="D405" s="13" t="s">
        <v>2786</v>
      </c>
      <c r="E405" s="13" t="s">
        <v>2787</v>
      </c>
    </row>
    <row r="406" spans="1:5" ht="15.75" customHeight="1">
      <c r="A406" s="13">
        <v>185040060</v>
      </c>
      <c r="B406" s="13" t="s">
        <v>3183</v>
      </c>
      <c r="C406" s="13">
        <v>2022</v>
      </c>
      <c r="D406" s="13" t="s">
        <v>2786</v>
      </c>
      <c r="E406" s="13" t="s">
        <v>2787</v>
      </c>
    </row>
    <row r="407" spans="1:5" ht="15.75" customHeight="1">
      <c r="A407" s="13">
        <v>185040068</v>
      </c>
      <c r="B407" s="13" t="s">
        <v>3184</v>
      </c>
      <c r="C407" s="13">
        <v>2022</v>
      </c>
      <c r="D407" s="13" t="s">
        <v>2786</v>
      </c>
      <c r="E407" s="13" t="s">
        <v>2787</v>
      </c>
    </row>
    <row r="408" spans="1:5" ht="15.75" customHeight="1">
      <c r="A408" s="13">
        <v>185060014</v>
      </c>
      <c r="B408" s="13" t="s">
        <v>3185</v>
      </c>
      <c r="C408" s="13">
        <v>2022</v>
      </c>
      <c r="D408" s="13" t="s">
        <v>2786</v>
      </c>
      <c r="E408" s="13" t="s">
        <v>2787</v>
      </c>
    </row>
    <row r="409" spans="1:5" ht="15.75" customHeight="1">
      <c r="A409" s="13">
        <v>185060119</v>
      </c>
      <c r="B409" s="13" t="s">
        <v>3186</v>
      </c>
      <c r="C409" s="13">
        <v>2022</v>
      </c>
      <c r="D409" s="13" t="s">
        <v>2786</v>
      </c>
      <c r="E409" s="13" t="s">
        <v>2787</v>
      </c>
    </row>
    <row r="410" spans="1:5" ht="15.75" customHeight="1">
      <c r="A410" s="13">
        <v>182010188</v>
      </c>
      <c r="B410" s="13" t="s">
        <v>3187</v>
      </c>
      <c r="C410" s="13">
        <v>2022</v>
      </c>
      <c r="D410" s="13" t="s">
        <v>2786</v>
      </c>
      <c r="E410" s="13" t="s">
        <v>2787</v>
      </c>
    </row>
    <row r="411" spans="1:5" ht="15.75" customHeight="1">
      <c r="A411" s="13">
        <v>194010376</v>
      </c>
      <c r="B411" s="13" t="s">
        <v>3188</v>
      </c>
      <c r="C411" s="13">
        <v>2022</v>
      </c>
      <c r="D411" s="13" t="s">
        <v>2786</v>
      </c>
      <c r="E411" s="13" t="s">
        <v>2787</v>
      </c>
    </row>
    <row r="412" spans="1:5" ht="15.75" customHeight="1">
      <c r="A412" s="13">
        <v>175020113</v>
      </c>
      <c r="B412" s="13" t="s">
        <v>3189</v>
      </c>
      <c r="C412" s="13">
        <v>2022</v>
      </c>
      <c r="D412" s="13" t="s">
        <v>2786</v>
      </c>
      <c r="E412" s="13" t="s">
        <v>2787</v>
      </c>
    </row>
    <row r="413" spans="1:5" ht="15.75" customHeight="1">
      <c r="A413" s="13">
        <v>182030076</v>
      </c>
      <c r="B413" s="13" t="s">
        <v>3190</v>
      </c>
      <c r="C413" s="13">
        <v>2022</v>
      </c>
      <c r="D413" s="13" t="s">
        <v>2786</v>
      </c>
      <c r="E413" s="13" t="s">
        <v>2787</v>
      </c>
    </row>
    <row r="414" spans="1:5" ht="15.75" customHeight="1">
      <c r="A414" s="13">
        <v>182030173</v>
      </c>
      <c r="B414" s="13" t="s">
        <v>3191</v>
      </c>
      <c r="C414" s="13">
        <v>2022</v>
      </c>
      <c r="D414" s="13" t="s">
        <v>2786</v>
      </c>
      <c r="E414" s="13" t="s">
        <v>2787</v>
      </c>
    </row>
    <row r="415" spans="1:5" ht="15.75" customHeight="1">
      <c r="A415" s="13">
        <v>185020044</v>
      </c>
      <c r="B415" s="13" t="s">
        <v>3192</v>
      </c>
      <c r="C415" s="13">
        <v>2022</v>
      </c>
      <c r="D415" s="13" t="s">
        <v>2786</v>
      </c>
      <c r="E415" s="13" t="s">
        <v>2787</v>
      </c>
    </row>
    <row r="416" spans="1:5" ht="15.75" customHeight="1">
      <c r="A416" s="13">
        <v>185040024</v>
      </c>
      <c r="B416" s="13" t="s">
        <v>3193</v>
      </c>
      <c r="C416" s="13">
        <v>2022</v>
      </c>
      <c r="D416" s="13" t="s">
        <v>2786</v>
      </c>
      <c r="E416" s="13" t="s">
        <v>2787</v>
      </c>
    </row>
    <row r="417" spans="1:5" ht="15.75" customHeight="1">
      <c r="A417" s="13">
        <v>185060123</v>
      </c>
      <c r="B417" s="13" t="s">
        <v>3194</v>
      </c>
      <c r="C417" s="13">
        <v>2022</v>
      </c>
      <c r="D417" s="13" t="s">
        <v>2786</v>
      </c>
      <c r="E417" s="13" t="s">
        <v>2787</v>
      </c>
    </row>
    <row r="418" spans="1:5" ht="15.75" customHeight="1">
      <c r="A418" s="13">
        <v>175020096</v>
      </c>
      <c r="B418" s="13" t="s">
        <v>3195</v>
      </c>
      <c r="C418" s="13">
        <v>2022</v>
      </c>
      <c r="D418" s="13" t="s">
        <v>2786</v>
      </c>
      <c r="E418" s="13" t="s">
        <v>2787</v>
      </c>
    </row>
    <row r="419" spans="1:5" ht="15.75" customHeight="1">
      <c r="A419" s="13">
        <v>182030051</v>
      </c>
      <c r="B419" s="13" t="s">
        <v>3196</v>
      </c>
      <c r="C419" s="13">
        <v>2022</v>
      </c>
      <c r="D419" s="13" t="s">
        <v>2786</v>
      </c>
      <c r="E419" s="13" t="s">
        <v>2787</v>
      </c>
    </row>
    <row r="420" spans="1:5" ht="15.75" customHeight="1">
      <c r="A420" s="13">
        <v>173020107</v>
      </c>
      <c r="B420" s="13" t="s">
        <v>3197</v>
      </c>
      <c r="C420" s="13">
        <v>2022</v>
      </c>
      <c r="D420" s="13" t="s">
        <v>2786</v>
      </c>
      <c r="E420" s="13" t="s">
        <v>2787</v>
      </c>
    </row>
    <row r="421" spans="1:5" ht="15.75" customHeight="1">
      <c r="A421" s="13">
        <v>186020081</v>
      </c>
      <c r="B421" s="13" t="s">
        <v>3198</v>
      </c>
      <c r="C421" s="13">
        <v>2022</v>
      </c>
      <c r="D421" s="13" t="s">
        <v>2786</v>
      </c>
      <c r="E421" s="13" t="s">
        <v>2787</v>
      </c>
    </row>
    <row r="422" spans="1:5" ht="15.75" customHeight="1">
      <c r="A422" s="13">
        <v>183030057</v>
      </c>
      <c r="B422" s="13" t="s">
        <v>3199</v>
      </c>
      <c r="C422" s="13">
        <v>2022</v>
      </c>
      <c r="D422" s="13" t="s">
        <v>2786</v>
      </c>
      <c r="E422" s="13" t="s">
        <v>2787</v>
      </c>
    </row>
    <row r="423" spans="1:5" ht="15.75" customHeight="1">
      <c r="A423" s="13">
        <v>203020064</v>
      </c>
      <c r="B423" s="13" t="s">
        <v>3200</v>
      </c>
      <c r="C423" s="13">
        <v>2022</v>
      </c>
      <c r="D423" s="13" t="s">
        <v>2786</v>
      </c>
      <c r="E423" s="13" t="s">
        <v>2787</v>
      </c>
    </row>
    <row r="424" spans="1:5" ht="15.75" customHeight="1">
      <c r="A424" s="13">
        <v>192010090</v>
      </c>
      <c r="B424" s="13" t="s">
        <v>3201</v>
      </c>
      <c r="C424" s="13">
        <v>2022</v>
      </c>
      <c r="D424" s="13" t="s">
        <v>2786</v>
      </c>
      <c r="E424" s="13" t="s">
        <v>2787</v>
      </c>
    </row>
    <row r="425" spans="1:5" ht="15.75" customHeight="1">
      <c r="A425" s="13">
        <v>184030042</v>
      </c>
      <c r="B425" s="13" t="s">
        <v>3202</v>
      </c>
      <c r="C425" s="13">
        <v>2022</v>
      </c>
      <c r="D425" s="13" t="s">
        <v>2786</v>
      </c>
      <c r="E425" s="13" t="s">
        <v>2787</v>
      </c>
    </row>
    <row r="426" spans="1:5" ht="15.75" customHeight="1">
      <c r="A426" s="13">
        <v>177010014</v>
      </c>
      <c r="B426" s="13" t="s">
        <v>3203</v>
      </c>
      <c r="C426" s="13">
        <v>2022</v>
      </c>
      <c r="D426" s="13" t="s">
        <v>2786</v>
      </c>
      <c r="E426" s="13" t="s">
        <v>2787</v>
      </c>
    </row>
    <row r="427" spans="1:5" ht="15.75" customHeight="1">
      <c r="A427" s="13">
        <v>198060027</v>
      </c>
      <c r="B427" s="13" t="s">
        <v>3204</v>
      </c>
      <c r="C427" s="13">
        <v>2022</v>
      </c>
      <c r="D427" s="13" t="s">
        <v>2786</v>
      </c>
      <c r="E427" s="13" t="s">
        <v>2787</v>
      </c>
    </row>
    <row r="428" spans="1:5" ht="15.75" customHeight="1">
      <c r="A428" s="13">
        <v>183020187</v>
      </c>
      <c r="B428" s="13" t="s">
        <v>3205</v>
      </c>
      <c r="C428" s="13">
        <v>2022</v>
      </c>
      <c r="D428" s="13" t="s">
        <v>2786</v>
      </c>
      <c r="E428" s="13" t="s">
        <v>2787</v>
      </c>
    </row>
    <row r="429" spans="1:5" ht="15.75" customHeight="1">
      <c r="A429" s="13">
        <v>184010308</v>
      </c>
      <c r="B429" s="13" t="s">
        <v>3206</v>
      </c>
      <c r="C429" s="13">
        <v>2022</v>
      </c>
      <c r="D429" s="13" t="s">
        <v>2786</v>
      </c>
      <c r="E429" s="13" t="s">
        <v>2787</v>
      </c>
    </row>
    <row r="430" spans="1:5" ht="15.75" customHeight="1">
      <c r="A430" s="13">
        <v>192050327</v>
      </c>
      <c r="B430" s="13" t="s">
        <v>3207</v>
      </c>
      <c r="C430" s="13">
        <v>2022</v>
      </c>
      <c r="D430" s="13" t="s">
        <v>2786</v>
      </c>
      <c r="E430" s="13" t="s">
        <v>2787</v>
      </c>
    </row>
    <row r="431" spans="1:5" ht="15.75" customHeight="1">
      <c r="A431" s="13">
        <v>185060035</v>
      </c>
      <c r="B431" s="13" t="s">
        <v>3208</v>
      </c>
      <c r="C431" s="13">
        <v>2022</v>
      </c>
      <c r="D431" s="13" t="s">
        <v>2786</v>
      </c>
      <c r="E431" s="13" t="s">
        <v>2787</v>
      </c>
    </row>
    <row r="432" spans="1:5" ht="15.75" customHeight="1">
      <c r="A432" s="13">
        <v>173020049</v>
      </c>
      <c r="B432" s="13" t="s">
        <v>3209</v>
      </c>
      <c r="C432" s="13">
        <v>2022</v>
      </c>
      <c r="D432" s="13" t="s">
        <v>2786</v>
      </c>
      <c r="E432" s="13" t="s">
        <v>2787</v>
      </c>
    </row>
    <row r="433" spans="1:5" ht="15.75" customHeight="1">
      <c r="A433" s="13">
        <v>192050307</v>
      </c>
      <c r="B433" s="13" t="s">
        <v>3210</v>
      </c>
      <c r="C433" s="13">
        <v>2022</v>
      </c>
      <c r="D433" s="13" t="s">
        <v>2786</v>
      </c>
      <c r="E433" s="13" t="s">
        <v>2787</v>
      </c>
    </row>
    <row r="434" spans="1:5" ht="15.75" customHeight="1">
      <c r="A434" s="13">
        <v>192050309</v>
      </c>
      <c r="B434" s="13" t="s">
        <v>3211</v>
      </c>
      <c r="C434" s="13">
        <v>2022</v>
      </c>
      <c r="D434" s="13" t="s">
        <v>2786</v>
      </c>
      <c r="E434" s="13" t="s">
        <v>2787</v>
      </c>
    </row>
    <row r="435" spans="1:5" ht="15.75" customHeight="1">
      <c r="A435" s="13">
        <v>184010087</v>
      </c>
      <c r="B435" s="13" t="s">
        <v>3212</v>
      </c>
      <c r="C435" s="13">
        <v>2022</v>
      </c>
      <c r="D435" s="13" t="s">
        <v>2786</v>
      </c>
      <c r="E435" s="13" t="s">
        <v>2787</v>
      </c>
    </row>
    <row r="436" spans="1:5" ht="15.75" customHeight="1">
      <c r="A436" s="13">
        <v>184010209</v>
      </c>
      <c r="B436" s="13" t="s">
        <v>3213</v>
      </c>
      <c r="C436" s="13">
        <v>2022</v>
      </c>
      <c r="D436" s="13" t="s">
        <v>2786</v>
      </c>
      <c r="E436" s="13" t="s">
        <v>2787</v>
      </c>
    </row>
    <row r="437" spans="1:5" ht="15.75" customHeight="1">
      <c r="A437" s="13">
        <v>185020041</v>
      </c>
      <c r="B437" s="13" t="s">
        <v>3214</v>
      </c>
      <c r="C437" s="13">
        <v>2022</v>
      </c>
      <c r="D437" s="13" t="s">
        <v>2786</v>
      </c>
      <c r="E437" s="13" t="s">
        <v>2787</v>
      </c>
    </row>
    <row r="438" spans="1:5" ht="15.75" customHeight="1">
      <c r="A438" s="13">
        <v>186040027</v>
      </c>
      <c r="B438" s="13" t="s">
        <v>3215</v>
      </c>
      <c r="C438" s="13">
        <v>2022</v>
      </c>
      <c r="D438" s="13" t="s">
        <v>2786</v>
      </c>
      <c r="E438" s="13" t="s">
        <v>2787</v>
      </c>
    </row>
    <row r="439" spans="1:5" ht="15.75" customHeight="1">
      <c r="A439" s="13">
        <v>185060052</v>
      </c>
      <c r="B439" s="13" t="s">
        <v>3216</v>
      </c>
      <c r="C439" s="13">
        <v>2022</v>
      </c>
      <c r="D439" s="13" t="s">
        <v>2786</v>
      </c>
      <c r="E439" s="13" t="s">
        <v>2787</v>
      </c>
    </row>
    <row r="440" spans="1:5" ht="15.75" customHeight="1">
      <c r="A440" s="13">
        <v>186020031</v>
      </c>
      <c r="B440" s="13" t="s">
        <v>3217</v>
      </c>
      <c r="C440" s="13">
        <v>2022</v>
      </c>
      <c r="D440" s="13" t="s">
        <v>2786</v>
      </c>
      <c r="E440" s="13" t="s">
        <v>2787</v>
      </c>
    </row>
    <row r="441" spans="1:5" ht="15.75" customHeight="1">
      <c r="A441" s="13">
        <v>183020089</v>
      </c>
      <c r="B441" s="13" t="s">
        <v>3218</v>
      </c>
      <c r="C441" s="13">
        <v>2022</v>
      </c>
      <c r="D441" s="13" t="s">
        <v>2786</v>
      </c>
      <c r="E441" s="13" t="s">
        <v>2787</v>
      </c>
    </row>
    <row r="442" spans="1:5" ht="15.75" customHeight="1">
      <c r="A442" s="13">
        <v>185040069</v>
      </c>
      <c r="B442" s="13" t="s">
        <v>3219</v>
      </c>
      <c r="C442" s="13">
        <v>2022</v>
      </c>
      <c r="D442" s="13" t="s">
        <v>2786</v>
      </c>
      <c r="E442" s="13" t="s">
        <v>2787</v>
      </c>
    </row>
    <row r="443" spans="1:5" ht="15.75" customHeight="1">
      <c r="A443" s="13">
        <v>185060109</v>
      </c>
      <c r="B443" s="13" t="s">
        <v>3220</v>
      </c>
      <c r="C443" s="13">
        <v>2022</v>
      </c>
      <c r="D443" s="13" t="s">
        <v>2786</v>
      </c>
      <c r="E443" s="13" t="s">
        <v>2787</v>
      </c>
    </row>
    <row r="444" spans="1:5" ht="15.75" customHeight="1">
      <c r="A444" s="13">
        <v>185010041</v>
      </c>
      <c r="B444" s="13" t="s">
        <v>3221</v>
      </c>
      <c r="C444" s="13">
        <v>2022</v>
      </c>
      <c r="D444" s="13" t="s">
        <v>2786</v>
      </c>
      <c r="E444" s="13" t="s">
        <v>2787</v>
      </c>
    </row>
    <row r="445" spans="1:5" ht="15.75" customHeight="1">
      <c r="A445" s="13">
        <v>185010011</v>
      </c>
      <c r="B445" s="13" t="s">
        <v>3222</v>
      </c>
      <c r="C445" s="13">
        <v>2022</v>
      </c>
      <c r="D445" s="13" t="s">
        <v>2786</v>
      </c>
      <c r="E445" s="13" t="s">
        <v>2787</v>
      </c>
    </row>
    <row r="446" spans="1:5" ht="15.75" customHeight="1">
      <c r="A446" s="13">
        <v>185020060</v>
      </c>
      <c r="B446" s="13" t="s">
        <v>3223</v>
      </c>
      <c r="C446" s="13">
        <v>2022</v>
      </c>
      <c r="D446" s="13" t="s">
        <v>2786</v>
      </c>
      <c r="E446" s="13" t="s">
        <v>2787</v>
      </c>
    </row>
    <row r="447" spans="1:5" ht="15.75" customHeight="1">
      <c r="A447" s="13">
        <v>182010103</v>
      </c>
      <c r="B447" s="13" t="s">
        <v>3224</v>
      </c>
      <c r="C447" s="13">
        <v>2022</v>
      </c>
      <c r="D447" s="13" t="s">
        <v>2786</v>
      </c>
      <c r="E447" s="13" t="s">
        <v>2787</v>
      </c>
    </row>
    <row r="448" spans="1:5" ht="15.75" customHeight="1">
      <c r="A448" s="13">
        <v>182050351</v>
      </c>
      <c r="B448" s="13" t="s">
        <v>3225</v>
      </c>
      <c r="C448" s="13">
        <v>2022</v>
      </c>
      <c r="D448" s="13" t="s">
        <v>2786</v>
      </c>
      <c r="E448" s="13" t="s">
        <v>2787</v>
      </c>
    </row>
    <row r="449" spans="1:5" ht="15.75" customHeight="1">
      <c r="A449" s="13">
        <v>185060080</v>
      </c>
      <c r="B449" s="13" t="s">
        <v>3226</v>
      </c>
      <c r="C449" s="13">
        <v>2022</v>
      </c>
      <c r="D449" s="13" t="s">
        <v>2786</v>
      </c>
      <c r="E449" s="13" t="s">
        <v>2787</v>
      </c>
    </row>
    <row r="450" spans="1:5" ht="15.75" customHeight="1">
      <c r="A450" s="13">
        <v>185060097</v>
      </c>
      <c r="B450" s="13" t="s">
        <v>3227</v>
      </c>
      <c r="C450" s="13">
        <v>2022</v>
      </c>
      <c r="D450" s="13" t="s">
        <v>2786</v>
      </c>
      <c r="E450" s="13" t="s">
        <v>2787</v>
      </c>
    </row>
    <row r="451" spans="1:5" ht="15.75" customHeight="1">
      <c r="A451" s="13">
        <v>185060115</v>
      </c>
      <c r="B451" s="13" t="s">
        <v>3228</v>
      </c>
      <c r="C451" s="13">
        <v>2022</v>
      </c>
      <c r="D451" s="13" t="s">
        <v>2786</v>
      </c>
      <c r="E451" s="13" t="s">
        <v>2787</v>
      </c>
    </row>
    <row r="452" spans="1:5" ht="15.75" customHeight="1">
      <c r="A452" s="13">
        <v>185010034</v>
      </c>
      <c r="B452" s="13" t="s">
        <v>3229</v>
      </c>
      <c r="C452" s="13">
        <v>2022</v>
      </c>
      <c r="D452" s="13" t="s">
        <v>2786</v>
      </c>
      <c r="E452" s="13" t="s">
        <v>2787</v>
      </c>
    </row>
    <row r="453" spans="1:5" ht="15.75" customHeight="1">
      <c r="A453" s="13">
        <v>182010153</v>
      </c>
      <c r="B453" s="13" t="s">
        <v>3230</v>
      </c>
      <c r="C453" s="13">
        <v>2022</v>
      </c>
      <c r="D453" s="13" t="s">
        <v>2786</v>
      </c>
      <c r="E453" s="13" t="s">
        <v>2787</v>
      </c>
    </row>
    <row r="454" spans="1:5" ht="15.75" customHeight="1">
      <c r="A454" s="13">
        <v>183010081</v>
      </c>
      <c r="B454" s="13" t="s">
        <v>3231</v>
      </c>
      <c r="C454" s="13">
        <v>2022</v>
      </c>
      <c r="D454" s="13" t="s">
        <v>2786</v>
      </c>
      <c r="E454" s="13" t="s">
        <v>2787</v>
      </c>
    </row>
    <row r="455" spans="1:5" ht="15.75" customHeight="1">
      <c r="A455" s="13">
        <v>183020193</v>
      </c>
      <c r="B455" s="13" t="s">
        <v>3232</v>
      </c>
      <c r="C455" s="13">
        <v>2022</v>
      </c>
      <c r="D455" s="13" t="s">
        <v>2786</v>
      </c>
      <c r="E455" s="13" t="s">
        <v>2787</v>
      </c>
    </row>
    <row r="456" spans="1:5" ht="15.75" customHeight="1">
      <c r="A456" s="13">
        <v>183010150</v>
      </c>
      <c r="B456" s="13" t="s">
        <v>3233</v>
      </c>
      <c r="C456" s="13">
        <v>2022</v>
      </c>
      <c r="D456" s="13" t="s">
        <v>2786</v>
      </c>
      <c r="E456" s="13" t="s">
        <v>2787</v>
      </c>
    </row>
    <row r="457" spans="1:5" ht="15.75" customHeight="1">
      <c r="A457" s="13">
        <v>186020065</v>
      </c>
      <c r="B457" s="13" t="s">
        <v>3234</v>
      </c>
      <c r="C457" s="13">
        <v>2022</v>
      </c>
      <c r="D457" s="13" t="s">
        <v>2786</v>
      </c>
      <c r="E457" s="13" t="s">
        <v>2787</v>
      </c>
    </row>
    <row r="458" spans="1:5" ht="15.75" customHeight="1">
      <c r="A458" s="13">
        <v>182010189</v>
      </c>
      <c r="B458" s="13" t="s">
        <v>3235</v>
      </c>
      <c r="C458" s="13">
        <v>2022</v>
      </c>
      <c r="D458" s="13" t="s">
        <v>2786</v>
      </c>
      <c r="E458" s="13" t="s">
        <v>2787</v>
      </c>
    </row>
    <row r="459" spans="1:5" ht="15.75" customHeight="1">
      <c r="A459" s="13">
        <v>183020221</v>
      </c>
      <c r="B459" s="13" t="s">
        <v>3236</v>
      </c>
      <c r="C459" s="13">
        <v>2022</v>
      </c>
      <c r="D459" s="13" t="s">
        <v>2786</v>
      </c>
      <c r="E459" s="13" t="s">
        <v>2787</v>
      </c>
    </row>
    <row r="460" spans="1:5" ht="15.75" customHeight="1">
      <c r="A460" s="13">
        <v>164010236</v>
      </c>
      <c r="B460" s="13" t="s">
        <v>3237</v>
      </c>
      <c r="C460" s="13">
        <v>2022</v>
      </c>
      <c r="D460" s="13" t="s">
        <v>2786</v>
      </c>
      <c r="E460" s="13" t="s">
        <v>2787</v>
      </c>
    </row>
    <row r="461" spans="1:5" ht="15.75" customHeight="1">
      <c r="A461" s="13">
        <v>184010150</v>
      </c>
      <c r="B461" s="13" t="s">
        <v>3238</v>
      </c>
      <c r="C461" s="13">
        <v>2022</v>
      </c>
      <c r="D461" s="13" t="s">
        <v>2786</v>
      </c>
      <c r="E461" s="13" t="s">
        <v>2787</v>
      </c>
    </row>
    <row r="462" spans="1:5" ht="15.75" customHeight="1">
      <c r="A462" s="13">
        <v>173060035</v>
      </c>
      <c r="B462" s="13" t="s">
        <v>3239</v>
      </c>
      <c r="C462" s="13">
        <v>2022</v>
      </c>
      <c r="D462" s="13" t="s">
        <v>2786</v>
      </c>
      <c r="E462" s="13" t="s">
        <v>2787</v>
      </c>
    </row>
    <row r="463" spans="1:5" ht="15.75" customHeight="1">
      <c r="A463" s="13">
        <v>182050154</v>
      </c>
      <c r="B463" s="13" t="s">
        <v>3240</v>
      </c>
      <c r="C463" s="13">
        <v>2022</v>
      </c>
      <c r="D463" s="13" t="s">
        <v>2786</v>
      </c>
      <c r="E463" s="13" t="s">
        <v>2787</v>
      </c>
    </row>
    <row r="464" spans="1:5" ht="15.75" customHeight="1">
      <c r="A464" s="13">
        <v>194010328</v>
      </c>
      <c r="B464" s="13" t="s">
        <v>3241</v>
      </c>
      <c r="C464" s="13">
        <v>2022</v>
      </c>
      <c r="D464" s="13" t="s">
        <v>2786</v>
      </c>
      <c r="E464" s="13" t="s">
        <v>2787</v>
      </c>
    </row>
    <row r="465" spans="1:5" ht="15.75" customHeight="1">
      <c r="A465" s="13">
        <v>181000301</v>
      </c>
      <c r="B465" s="13" t="s">
        <v>3242</v>
      </c>
      <c r="C465" s="13">
        <v>2022</v>
      </c>
      <c r="D465" s="13" t="s">
        <v>2786</v>
      </c>
      <c r="E465" s="13" t="s">
        <v>2787</v>
      </c>
    </row>
    <row r="466" spans="1:5" ht="15.75" customHeight="1">
      <c r="A466" s="13">
        <v>181000212</v>
      </c>
      <c r="B466" s="13" t="s">
        <v>3243</v>
      </c>
      <c r="C466" s="13">
        <v>2022</v>
      </c>
      <c r="D466" s="13" t="s">
        <v>2786</v>
      </c>
      <c r="E466" s="13" t="s">
        <v>2787</v>
      </c>
    </row>
    <row r="467" spans="1:5" ht="15.75" customHeight="1">
      <c r="A467" s="13">
        <v>185050027</v>
      </c>
      <c r="B467" s="13" t="s">
        <v>3244</v>
      </c>
      <c r="C467" s="13">
        <v>2022</v>
      </c>
      <c r="D467" s="13" t="s">
        <v>2786</v>
      </c>
      <c r="E467" s="13" t="s">
        <v>2787</v>
      </c>
    </row>
    <row r="468" spans="1:5" ht="15.75" customHeight="1">
      <c r="A468" s="13">
        <v>183010159</v>
      </c>
      <c r="B468" s="13" t="s">
        <v>3245</v>
      </c>
      <c r="C468" s="13">
        <v>2022</v>
      </c>
      <c r="D468" s="13" t="s">
        <v>2786</v>
      </c>
      <c r="E468" s="13" t="s">
        <v>2787</v>
      </c>
    </row>
    <row r="469" spans="1:5" ht="15.75" customHeight="1">
      <c r="A469" s="13">
        <v>185010042</v>
      </c>
      <c r="B469" s="13" t="s">
        <v>3246</v>
      </c>
      <c r="C469" s="13">
        <v>2022</v>
      </c>
      <c r="D469" s="13" t="s">
        <v>2786</v>
      </c>
      <c r="E469" s="13" t="s">
        <v>2787</v>
      </c>
    </row>
    <row r="470" spans="1:5" ht="15.75" customHeight="1">
      <c r="A470" s="13">
        <v>184010292</v>
      </c>
      <c r="B470" s="13" t="s">
        <v>3247</v>
      </c>
      <c r="C470" s="13">
        <v>2022</v>
      </c>
      <c r="D470" s="13" t="s">
        <v>2786</v>
      </c>
      <c r="E470" s="13" t="s">
        <v>2787</v>
      </c>
    </row>
    <row r="471" spans="1:5" ht="15.75" customHeight="1">
      <c r="A471" s="13">
        <v>183060063</v>
      </c>
      <c r="B471" s="13" t="s">
        <v>3248</v>
      </c>
      <c r="C471" s="13">
        <v>2022</v>
      </c>
      <c r="D471" s="13" t="s">
        <v>2786</v>
      </c>
      <c r="E471" s="13" t="s">
        <v>2787</v>
      </c>
    </row>
    <row r="472" spans="1:5" ht="15.75" customHeight="1">
      <c r="A472" s="13">
        <v>184010226</v>
      </c>
      <c r="B472" s="13" t="s">
        <v>3249</v>
      </c>
      <c r="C472" s="13">
        <v>2022</v>
      </c>
      <c r="D472" s="13" t="s">
        <v>2786</v>
      </c>
      <c r="E472" s="13" t="s">
        <v>2787</v>
      </c>
    </row>
    <row r="473" spans="1:5" ht="15.75" customHeight="1">
      <c r="A473" s="13">
        <v>163050013</v>
      </c>
      <c r="B473" s="13" t="s">
        <v>3250</v>
      </c>
      <c r="C473" s="13">
        <v>2022</v>
      </c>
      <c r="D473" s="13" t="s">
        <v>2786</v>
      </c>
      <c r="E473" s="13" t="s">
        <v>2787</v>
      </c>
    </row>
    <row r="474" spans="1:5" ht="15.75" customHeight="1">
      <c r="A474" s="13">
        <v>175060136</v>
      </c>
      <c r="B474" s="13" t="s">
        <v>3251</v>
      </c>
      <c r="C474" s="13">
        <v>2022</v>
      </c>
      <c r="D474" s="13" t="s">
        <v>2786</v>
      </c>
      <c r="E474" s="13" t="s">
        <v>2787</v>
      </c>
    </row>
    <row r="475" spans="1:5" ht="15.75" customHeight="1">
      <c r="A475" s="13">
        <v>182020052</v>
      </c>
      <c r="B475" s="13" t="s">
        <v>3252</v>
      </c>
      <c r="C475" s="13">
        <v>2022</v>
      </c>
      <c r="D475" s="13" t="s">
        <v>2786</v>
      </c>
      <c r="E475" s="13" t="s">
        <v>2787</v>
      </c>
    </row>
    <row r="476" spans="1:5" ht="15.75" customHeight="1">
      <c r="A476" s="13">
        <v>166040030</v>
      </c>
      <c r="B476" s="13" t="s">
        <v>3253</v>
      </c>
      <c r="C476" s="13">
        <v>2022</v>
      </c>
      <c r="D476" s="13" t="s">
        <v>2786</v>
      </c>
      <c r="E476" s="13" t="s">
        <v>2787</v>
      </c>
    </row>
    <row r="477" spans="1:5" ht="15.75" customHeight="1">
      <c r="A477" s="13">
        <v>182050232</v>
      </c>
      <c r="B477" s="13" t="s">
        <v>3254</v>
      </c>
      <c r="C477" s="13">
        <v>2022</v>
      </c>
      <c r="D477" s="13" t="s">
        <v>2786</v>
      </c>
      <c r="E477" s="13" t="s">
        <v>2787</v>
      </c>
    </row>
    <row r="478" spans="1:5" ht="15.75" customHeight="1">
      <c r="A478" s="13">
        <v>163020097</v>
      </c>
      <c r="B478" s="13" t="s">
        <v>3255</v>
      </c>
      <c r="C478" s="13">
        <v>2022</v>
      </c>
      <c r="D478" s="13" t="s">
        <v>2786</v>
      </c>
      <c r="E478" s="13" t="s">
        <v>2787</v>
      </c>
    </row>
    <row r="479" spans="1:5" ht="15.75" customHeight="1">
      <c r="A479" s="13">
        <v>181000172</v>
      </c>
      <c r="B479" s="13" t="s">
        <v>3256</v>
      </c>
      <c r="C479" s="13">
        <v>2022</v>
      </c>
      <c r="D479" s="13" t="s">
        <v>2786</v>
      </c>
      <c r="E479" s="13" t="s">
        <v>2787</v>
      </c>
    </row>
    <row r="480" spans="1:5" ht="15.75" customHeight="1">
      <c r="A480" s="13">
        <v>184020072</v>
      </c>
      <c r="B480" s="13" t="s">
        <v>3257</v>
      </c>
      <c r="C480" s="13">
        <v>2022</v>
      </c>
      <c r="D480" s="13" t="s">
        <v>2786</v>
      </c>
      <c r="E480" s="13" t="s">
        <v>2787</v>
      </c>
    </row>
    <row r="481" spans="1:5" ht="15.75" customHeight="1">
      <c r="A481" s="13">
        <v>183010013</v>
      </c>
      <c r="B481" s="13" t="s">
        <v>3258</v>
      </c>
      <c r="C481" s="13">
        <v>2022</v>
      </c>
      <c r="D481" s="13" t="s">
        <v>2786</v>
      </c>
      <c r="E481" s="13" t="s">
        <v>2787</v>
      </c>
    </row>
    <row r="482" spans="1:5" ht="15.75" customHeight="1">
      <c r="A482" s="13">
        <v>173050013</v>
      </c>
      <c r="B482" s="13" t="s">
        <v>3259</v>
      </c>
      <c r="C482" s="13">
        <v>2022</v>
      </c>
      <c r="D482" s="13" t="s">
        <v>2786</v>
      </c>
      <c r="E482" s="13" t="s">
        <v>2787</v>
      </c>
    </row>
    <row r="483" spans="1:5" ht="15.75" customHeight="1">
      <c r="A483" s="13">
        <v>173050030</v>
      </c>
      <c r="B483" s="13" t="s">
        <v>3260</v>
      </c>
      <c r="C483" s="13">
        <v>2022</v>
      </c>
      <c r="D483" s="13" t="s">
        <v>2786</v>
      </c>
      <c r="E483" s="13" t="s">
        <v>2787</v>
      </c>
    </row>
    <row r="484" spans="1:5" ht="15.75" customHeight="1">
      <c r="A484" s="13">
        <v>173050027</v>
      </c>
      <c r="B484" s="13" t="s">
        <v>3261</v>
      </c>
      <c r="C484" s="13">
        <v>2022</v>
      </c>
      <c r="D484" s="13" t="s">
        <v>2786</v>
      </c>
      <c r="E484" s="13" t="s">
        <v>2787</v>
      </c>
    </row>
    <row r="485" spans="1:5" ht="15.75" customHeight="1">
      <c r="A485" s="13">
        <v>143050042</v>
      </c>
      <c r="B485" s="13" t="s">
        <v>3262</v>
      </c>
      <c r="C485" s="13">
        <v>2022</v>
      </c>
      <c r="D485" s="13" t="s">
        <v>2786</v>
      </c>
      <c r="E485" s="13" t="s">
        <v>2787</v>
      </c>
    </row>
    <row r="486" spans="1:5" ht="15.75" customHeight="1">
      <c r="A486" s="13">
        <v>161000348</v>
      </c>
      <c r="B486" s="13" t="s">
        <v>3263</v>
      </c>
      <c r="C486" s="13">
        <v>2023</v>
      </c>
      <c r="D486" s="13" t="s">
        <v>2786</v>
      </c>
      <c r="E486" s="13" t="s">
        <v>2787</v>
      </c>
    </row>
    <row r="487" spans="1:5" ht="15.75" customHeight="1">
      <c r="A487" s="13">
        <v>182010104</v>
      </c>
      <c r="B487" s="13" t="s">
        <v>3264</v>
      </c>
      <c r="C487" s="13">
        <v>2023</v>
      </c>
      <c r="D487" s="13" t="s">
        <v>2786</v>
      </c>
      <c r="E487" s="13" t="s">
        <v>2787</v>
      </c>
    </row>
    <row r="488" spans="1:5" ht="15.75" customHeight="1">
      <c r="A488" s="13">
        <v>182050464</v>
      </c>
      <c r="B488" s="13" t="s">
        <v>3265</v>
      </c>
      <c r="C488" s="13">
        <v>2022</v>
      </c>
      <c r="D488" s="13" t="s">
        <v>2786</v>
      </c>
      <c r="E488" s="13" t="s">
        <v>2787</v>
      </c>
    </row>
    <row r="489" spans="1:5" ht="15.75" customHeight="1">
      <c r="A489" s="13">
        <v>182010012</v>
      </c>
      <c r="B489" s="13" t="s">
        <v>3266</v>
      </c>
      <c r="C489" s="13">
        <v>2022</v>
      </c>
      <c r="D489" s="13" t="s">
        <v>2786</v>
      </c>
      <c r="E489" s="13" t="s">
        <v>2787</v>
      </c>
    </row>
    <row r="490" spans="1:5" ht="15.75" customHeight="1">
      <c r="A490" s="13">
        <v>181000010</v>
      </c>
      <c r="B490" s="13" t="s">
        <v>3267</v>
      </c>
      <c r="C490" s="13">
        <v>2023</v>
      </c>
      <c r="D490" s="13" t="s">
        <v>2786</v>
      </c>
      <c r="E490" s="13" t="s">
        <v>2787</v>
      </c>
    </row>
    <row r="491" spans="1:5" ht="15.75" customHeight="1">
      <c r="A491" s="13">
        <v>181000018</v>
      </c>
      <c r="B491" s="13" t="s">
        <v>3268</v>
      </c>
      <c r="C491" s="13">
        <v>2023</v>
      </c>
      <c r="D491" s="13" t="s">
        <v>2786</v>
      </c>
      <c r="E491" s="13" t="s">
        <v>2787</v>
      </c>
    </row>
    <row r="492" spans="1:5" ht="15.75" customHeight="1">
      <c r="A492" s="13">
        <v>181000131</v>
      </c>
      <c r="B492" s="13" t="s">
        <v>3269</v>
      </c>
      <c r="C492" s="13">
        <v>2023</v>
      </c>
      <c r="D492" s="13" t="s">
        <v>2786</v>
      </c>
      <c r="E492" s="13" t="s">
        <v>2787</v>
      </c>
    </row>
    <row r="493" spans="1:5" ht="15.75" customHeight="1">
      <c r="A493" s="13">
        <v>214020120</v>
      </c>
      <c r="B493" s="13" t="s">
        <v>3270</v>
      </c>
      <c r="C493" s="13">
        <v>2023</v>
      </c>
      <c r="D493" s="13" t="s">
        <v>2786</v>
      </c>
      <c r="E493" s="13" t="s">
        <v>2787</v>
      </c>
    </row>
    <row r="494" spans="1:5" ht="15.75" customHeight="1">
      <c r="A494" s="13">
        <v>182020026</v>
      </c>
      <c r="B494" s="13" t="s">
        <v>3271</v>
      </c>
      <c r="C494" s="13">
        <v>2022</v>
      </c>
      <c r="D494" s="13" t="s">
        <v>2786</v>
      </c>
      <c r="E494" s="13" t="s">
        <v>2787</v>
      </c>
    </row>
    <row r="495" spans="1:5" ht="15.75" customHeight="1">
      <c r="A495" s="13">
        <v>133040118</v>
      </c>
      <c r="B495" s="13" t="s">
        <v>3272</v>
      </c>
      <c r="C495" s="13">
        <v>2020</v>
      </c>
      <c r="D495" s="13" t="s">
        <v>2786</v>
      </c>
      <c r="E495" s="13" t="s">
        <v>2787</v>
      </c>
    </row>
    <row r="496" spans="1:5" ht="15.75" customHeight="1">
      <c r="A496" s="13">
        <v>143030024</v>
      </c>
      <c r="B496" s="13" t="s">
        <v>3273</v>
      </c>
      <c r="C496" s="13">
        <v>2021</v>
      </c>
      <c r="D496" s="13" t="s">
        <v>2786</v>
      </c>
      <c r="E496" s="13" t="s">
        <v>2787</v>
      </c>
    </row>
    <row r="497" spans="1:5" ht="15.75" customHeight="1">
      <c r="A497" s="13">
        <v>153020224</v>
      </c>
      <c r="B497" s="13" t="s">
        <v>3274</v>
      </c>
      <c r="C497" s="13">
        <v>2020</v>
      </c>
      <c r="D497" s="13" t="s">
        <v>2786</v>
      </c>
      <c r="E497" s="13" t="s">
        <v>2787</v>
      </c>
    </row>
    <row r="498" spans="1:5" ht="15.75" customHeight="1">
      <c r="A498" s="13">
        <v>153020217</v>
      </c>
      <c r="B498" s="13" t="s">
        <v>3275</v>
      </c>
      <c r="C498" s="13">
        <v>2022</v>
      </c>
      <c r="D498" s="13" t="s">
        <v>2786</v>
      </c>
      <c r="E498" s="13" t="s">
        <v>2787</v>
      </c>
    </row>
    <row r="499" spans="1:5" ht="15.75" customHeight="1">
      <c r="A499" s="13">
        <v>153020123</v>
      </c>
      <c r="B499" s="13" t="s">
        <v>3276</v>
      </c>
      <c r="C499" s="13">
        <v>2022</v>
      </c>
      <c r="D499" s="13" t="s">
        <v>2786</v>
      </c>
      <c r="E499" s="13" t="s">
        <v>2787</v>
      </c>
    </row>
    <row r="500" spans="1:5" ht="15.75" customHeight="1">
      <c r="A500" s="13">
        <v>153020142</v>
      </c>
      <c r="B500" s="13" t="s">
        <v>3277</v>
      </c>
      <c r="C500" s="13">
        <v>2022</v>
      </c>
      <c r="D500" s="13" t="s">
        <v>2786</v>
      </c>
      <c r="E500" s="13" t="s">
        <v>2787</v>
      </c>
    </row>
    <row r="501" spans="1:5" ht="15.75" customHeight="1">
      <c r="A501" s="13">
        <v>163050024</v>
      </c>
      <c r="B501" s="13" t="s">
        <v>3278</v>
      </c>
      <c r="C501" s="13">
        <v>2021</v>
      </c>
      <c r="D501" s="13" t="s">
        <v>2786</v>
      </c>
      <c r="E501" s="13" t="s">
        <v>2787</v>
      </c>
    </row>
    <row r="502" spans="1:5" ht="15.75" customHeight="1">
      <c r="A502" s="13">
        <v>183010121</v>
      </c>
      <c r="B502" s="13" t="s">
        <v>3279</v>
      </c>
      <c r="C502" s="13">
        <v>2022</v>
      </c>
      <c r="D502" s="13" t="s">
        <v>2786</v>
      </c>
      <c r="E502" s="13" t="s">
        <v>2787</v>
      </c>
    </row>
    <row r="503" spans="1:5" ht="15.75" customHeight="1">
      <c r="A503" s="13">
        <v>208010043</v>
      </c>
      <c r="B503" s="13" t="s">
        <v>3280</v>
      </c>
      <c r="C503" s="13">
        <v>2023</v>
      </c>
      <c r="D503" s="13" t="s">
        <v>2786</v>
      </c>
      <c r="E503" s="13" t="s">
        <v>2787</v>
      </c>
    </row>
    <row r="504" spans="1:5" ht="15.75" customHeight="1">
      <c r="A504" s="13">
        <v>153050098</v>
      </c>
      <c r="B504" s="13" t="s">
        <v>3281</v>
      </c>
      <c r="C504" s="13">
        <v>2022</v>
      </c>
      <c r="D504" s="13" t="s">
        <v>2786</v>
      </c>
      <c r="E504" s="13" t="s">
        <v>2787</v>
      </c>
    </row>
    <row r="505" spans="1:5" ht="15.75" customHeight="1">
      <c r="A505" s="13">
        <v>176040008</v>
      </c>
      <c r="B505" s="13" t="s">
        <v>3282</v>
      </c>
      <c r="C505" s="13">
        <v>2022</v>
      </c>
      <c r="D505" s="13" t="s">
        <v>2786</v>
      </c>
      <c r="E505" s="13" t="s">
        <v>2787</v>
      </c>
    </row>
    <row r="506" spans="1:5" ht="15.75" customHeight="1">
      <c r="A506" s="13">
        <v>153050018</v>
      </c>
      <c r="B506" s="13" t="s">
        <v>3283</v>
      </c>
      <c r="C506" s="13">
        <v>2022</v>
      </c>
      <c r="D506" s="13" t="s">
        <v>2786</v>
      </c>
      <c r="E506" s="13" t="s">
        <v>2787</v>
      </c>
    </row>
    <row r="507" spans="1:5" ht="15.75" customHeight="1">
      <c r="A507" s="13">
        <v>182050357</v>
      </c>
      <c r="B507" s="13" t="s">
        <v>3284</v>
      </c>
      <c r="C507" s="13">
        <v>2022</v>
      </c>
      <c r="D507" s="13" t="s">
        <v>2786</v>
      </c>
      <c r="E507" s="13" t="s">
        <v>2787</v>
      </c>
    </row>
    <row r="508" spans="1:5" ht="15.75" customHeight="1">
      <c r="A508" s="13">
        <v>191000432</v>
      </c>
      <c r="B508" s="13" t="s">
        <v>3285</v>
      </c>
      <c r="C508" s="13">
        <v>2023</v>
      </c>
      <c r="D508" s="13" t="s">
        <v>2786</v>
      </c>
      <c r="E508" s="13" t="s">
        <v>2787</v>
      </c>
    </row>
    <row r="509" spans="1:5" ht="15.75" customHeight="1">
      <c r="A509" s="13">
        <v>143050028</v>
      </c>
      <c r="B509" s="13" t="s">
        <v>3286</v>
      </c>
      <c r="C509" s="13">
        <v>2021</v>
      </c>
      <c r="D509" s="13" t="s">
        <v>2786</v>
      </c>
      <c r="E509" s="13" t="s">
        <v>2787</v>
      </c>
    </row>
    <row r="510" spans="1:5" ht="15.75" customHeight="1">
      <c r="A510" s="13">
        <v>173050032</v>
      </c>
      <c r="B510" s="13" t="s">
        <v>2262</v>
      </c>
      <c r="C510" s="13">
        <v>2023</v>
      </c>
      <c r="D510" s="13" t="s">
        <v>2786</v>
      </c>
      <c r="E510" s="13" t="s">
        <v>2787</v>
      </c>
    </row>
    <row r="511" spans="1:5" ht="15.75" customHeight="1">
      <c r="A511" s="13">
        <v>163050019</v>
      </c>
      <c r="B511" s="13" t="s">
        <v>3287</v>
      </c>
      <c r="C511" s="13">
        <v>2021</v>
      </c>
      <c r="D511" s="13" t="s">
        <v>2786</v>
      </c>
      <c r="E511" s="13" t="s">
        <v>2787</v>
      </c>
    </row>
    <row r="512" spans="1:5" ht="15.75" customHeight="1">
      <c r="A512" s="13">
        <v>153050034</v>
      </c>
      <c r="B512" s="13" t="s">
        <v>3288</v>
      </c>
      <c r="C512" s="13">
        <v>2022</v>
      </c>
      <c r="D512" s="13" t="s">
        <v>2786</v>
      </c>
      <c r="E512" s="13" t="s">
        <v>2787</v>
      </c>
    </row>
    <row r="513" spans="1:5" ht="15.75" customHeight="1">
      <c r="A513" s="13">
        <v>183050038</v>
      </c>
      <c r="B513" s="13" t="s">
        <v>2266</v>
      </c>
      <c r="C513" s="13">
        <v>2023</v>
      </c>
      <c r="D513" s="13" t="s">
        <v>2786</v>
      </c>
      <c r="E513" s="13" t="s">
        <v>2787</v>
      </c>
    </row>
    <row r="514" spans="1:5" ht="15.75" customHeight="1">
      <c r="A514" s="13">
        <v>208100044</v>
      </c>
      <c r="B514" s="13" t="s">
        <v>2555</v>
      </c>
      <c r="C514" s="13">
        <v>2023</v>
      </c>
      <c r="D514" s="13" t="s">
        <v>2786</v>
      </c>
      <c r="E514" s="13" t="s">
        <v>2787</v>
      </c>
    </row>
    <row r="515" spans="1:5" ht="15.75" customHeight="1">
      <c r="A515" s="13">
        <v>184010100</v>
      </c>
      <c r="B515" s="13" t="s">
        <v>1536</v>
      </c>
      <c r="C515" s="13">
        <v>2022</v>
      </c>
      <c r="D515" s="13" t="s">
        <v>2786</v>
      </c>
      <c r="E515" s="13" t="s">
        <v>2787</v>
      </c>
    </row>
    <row r="516" spans="1:5" ht="15.75" customHeight="1">
      <c r="A516" s="13">
        <v>184020151</v>
      </c>
      <c r="B516" s="13" t="s">
        <v>248</v>
      </c>
      <c r="C516" s="13">
        <v>2022</v>
      </c>
      <c r="D516" s="13" t="s">
        <v>2786</v>
      </c>
      <c r="E516" s="13" t="s">
        <v>2787</v>
      </c>
    </row>
    <row r="517" spans="1:5" ht="15.75" customHeight="1">
      <c r="A517" s="13">
        <v>194010321</v>
      </c>
      <c r="B517" s="13" t="s">
        <v>1471</v>
      </c>
      <c r="C517" s="13">
        <v>2022</v>
      </c>
      <c r="D517" s="13" t="s">
        <v>2786</v>
      </c>
      <c r="E517" s="13" t="s">
        <v>2787</v>
      </c>
    </row>
    <row r="518" spans="1:5" ht="15.75" customHeight="1">
      <c r="A518" s="13">
        <v>172050069</v>
      </c>
      <c r="B518" s="13" t="s">
        <v>1115</v>
      </c>
      <c r="C518" s="13">
        <v>2022</v>
      </c>
      <c r="D518" s="13" t="s">
        <v>2786</v>
      </c>
      <c r="E518" s="13" t="s">
        <v>2787</v>
      </c>
    </row>
    <row r="519" spans="1:5" ht="15.75" customHeight="1">
      <c r="A519" s="13">
        <v>192030180</v>
      </c>
      <c r="B519" s="13" t="s">
        <v>672</v>
      </c>
      <c r="C519" s="13">
        <v>2023</v>
      </c>
      <c r="D519" s="13" t="s">
        <v>2786</v>
      </c>
      <c r="E519" s="13" t="s">
        <v>2787</v>
      </c>
    </row>
    <row r="520" spans="1:5" ht="15.75" customHeight="1">
      <c r="A520" s="13">
        <v>182040018</v>
      </c>
      <c r="B520" s="13" t="s">
        <v>376</v>
      </c>
      <c r="C520" s="13">
        <v>2022</v>
      </c>
      <c r="D520" s="13" t="s">
        <v>2786</v>
      </c>
      <c r="E520" s="13" t="s">
        <v>2787</v>
      </c>
    </row>
    <row r="521" spans="1:5" ht="15.75" customHeight="1">
      <c r="A521" s="13">
        <v>186020052</v>
      </c>
      <c r="B521" s="13" t="s">
        <v>357</v>
      </c>
      <c r="C521" s="13">
        <v>2023</v>
      </c>
      <c r="D521" s="13" t="s">
        <v>2786</v>
      </c>
      <c r="E521" s="13" t="s">
        <v>2787</v>
      </c>
    </row>
    <row r="522" spans="1:5" ht="15.75" customHeight="1">
      <c r="A522" s="13">
        <v>186020016</v>
      </c>
      <c r="B522" s="13" t="s">
        <v>350</v>
      </c>
      <c r="C522" s="13">
        <v>2023</v>
      </c>
      <c r="D522" s="13" t="s">
        <v>2786</v>
      </c>
      <c r="E522" s="13" t="s">
        <v>2787</v>
      </c>
    </row>
    <row r="523" spans="1:5" ht="15.75" customHeight="1">
      <c r="A523" s="13">
        <v>176020001</v>
      </c>
      <c r="B523" s="13" t="s">
        <v>344</v>
      </c>
      <c r="C523" s="13">
        <v>2023</v>
      </c>
      <c r="D523" s="13" t="s">
        <v>2786</v>
      </c>
      <c r="E523" s="13" t="s">
        <v>2787</v>
      </c>
    </row>
    <row r="524" spans="1:5" ht="15.75" customHeight="1">
      <c r="A524" s="13">
        <v>196010029</v>
      </c>
      <c r="B524" s="13" t="s">
        <v>279</v>
      </c>
      <c r="C524" s="13">
        <v>2023</v>
      </c>
      <c r="D524" s="13" t="s">
        <v>2786</v>
      </c>
      <c r="E524" s="13" t="s">
        <v>2787</v>
      </c>
    </row>
    <row r="525" spans="1:5" ht="15.75" customHeight="1">
      <c r="A525" s="13">
        <v>196010018</v>
      </c>
      <c r="B525" s="13" t="s">
        <v>275</v>
      </c>
      <c r="C525" s="13">
        <v>2023</v>
      </c>
      <c r="D525" s="13" t="s">
        <v>2786</v>
      </c>
      <c r="E525" s="13" t="s">
        <v>2787</v>
      </c>
    </row>
    <row r="526" spans="1:5" ht="15.75" customHeight="1">
      <c r="A526" s="13">
        <v>176020032</v>
      </c>
      <c r="B526" s="13" t="s">
        <v>347</v>
      </c>
      <c r="C526" s="13">
        <v>2023</v>
      </c>
      <c r="D526" s="13" t="s">
        <v>2786</v>
      </c>
      <c r="E526" s="13" t="s">
        <v>2787</v>
      </c>
    </row>
    <row r="527" spans="1:5" ht="15.75" customHeight="1">
      <c r="A527" s="13">
        <v>196010088</v>
      </c>
      <c r="B527" s="13" t="s">
        <v>299</v>
      </c>
      <c r="C527" s="13">
        <v>2023</v>
      </c>
      <c r="D527" s="13" t="s">
        <v>2786</v>
      </c>
      <c r="E527" s="13" t="s">
        <v>2787</v>
      </c>
    </row>
    <row r="528" spans="1:5" ht="15.75" customHeight="1">
      <c r="A528" s="13">
        <v>186020026</v>
      </c>
      <c r="B528" s="13" t="s">
        <v>352</v>
      </c>
      <c r="C528" s="13">
        <v>2023</v>
      </c>
      <c r="D528" s="13" t="s">
        <v>2786</v>
      </c>
      <c r="E528" s="13" t="s">
        <v>2787</v>
      </c>
    </row>
    <row r="529" spans="1:5" ht="15.75" customHeight="1">
      <c r="A529" s="13">
        <v>152030048</v>
      </c>
      <c r="B529" s="13" t="s">
        <v>555</v>
      </c>
      <c r="C529" s="13">
        <v>2022</v>
      </c>
      <c r="D529" s="13" t="s">
        <v>2786</v>
      </c>
      <c r="E529" s="13" t="s">
        <v>2787</v>
      </c>
    </row>
    <row r="530" spans="1:5" ht="15.75" customHeight="1">
      <c r="A530" s="13">
        <v>192050197</v>
      </c>
      <c r="B530" s="13" t="s">
        <v>1283</v>
      </c>
      <c r="C530" s="13">
        <v>2023</v>
      </c>
      <c r="D530" s="13" t="s">
        <v>2786</v>
      </c>
      <c r="E530" s="13" t="s">
        <v>2787</v>
      </c>
    </row>
    <row r="531" spans="1:5" ht="15.75" customHeight="1">
      <c r="A531" s="13">
        <v>196010034</v>
      </c>
      <c r="B531" s="13" t="s">
        <v>280</v>
      </c>
      <c r="C531" s="13">
        <v>2023</v>
      </c>
      <c r="D531" s="13" t="s">
        <v>2786</v>
      </c>
      <c r="E531" s="13" t="s">
        <v>2787</v>
      </c>
    </row>
    <row r="532" spans="1:5" ht="15.75" customHeight="1">
      <c r="A532" s="12">
        <v>218100002</v>
      </c>
      <c r="B532" s="12" t="s">
        <v>2552</v>
      </c>
      <c r="C532" s="12">
        <v>2023</v>
      </c>
      <c r="D532" s="12" t="s">
        <v>2786</v>
      </c>
      <c r="E532" s="12" t="s">
        <v>3289</v>
      </c>
    </row>
    <row r="533" spans="1:5" ht="15.75" customHeight="1">
      <c r="A533" s="12">
        <v>208100041</v>
      </c>
      <c r="B533" s="12" t="s">
        <v>2556</v>
      </c>
      <c r="C533" s="12">
        <v>2023</v>
      </c>
      <c r="D533" s="12" t="s">
        <v>2786</v>
      </c>
      <c r="E533" s="12" t="s">
        <v>3289</v>
      </c>
    </row>
    <row r="534" spans="1:5" ht="15.75" customHeight="1">
      <c r="A534" s="12">
        <v>192030006</v>
      </c>
      <c r="B534" s="12" t="s">
        <v>607</v>
      </c>
      <c r="C534" s="12">
        <v>2023</v>
      </c>
      <c r="D534" s="12" t="s">
        <v>2786</v>
      </c>
      <c r="E534" s="12" t="s">
        <v>3289</v>
      </c>
    </row>
    <row r="535" spans="1:5" ht="15.75" customHeight="1">
      <c r="A535" s="12">
        <v>192030228</v>
      </c>
      <c r="B535" s="12" t="s">
        <v>695</v>
      </c>
      <c r="C535" s="12">
        <v>2023</v>
      </c>
      <c r="D535" s="12" t="s">
        <v>2786</v>
      </c>
      <c r="E535" s="12" t="s">
        <v>3289</v>
      </c>
    </row>
    <row r="536" spans="1:5" ht="15.75" customHeight="1">
      <c r="A536" s="12">
        <v>192030170</v>
      </c>
      <c r="B536" s="12" t="s">
        <v>669</v>
      </c>
      <c r="C536" s="12">
        <v>2023</v>
      </c>
      <c r="D536" s="12" t="s">
        <v>2786</v>
      </c>
      <c r="E536" s="12" t="s">
        <v>3289</v>
      </c>
    </row>
    <row r="537" spans="1:5" ht="15.75" customHeight="1">
      <c r="A537" s="12">
        <v>192030118</v>
      </c>
      <c r="B537" s="12" t="s">
        <v>647</v>
      </c>
      <c r="C537" s="12">
        <v>2023</v>
      </c>
      <c r="D537" s="12" t="s">
        <v>2786</v>
      </c>
      <c r="E537" s="12" t="s">
        <v>3289</v>
      </c>
    </row>
    <row r="538" spans="1:5" ht="15.75" customHeight="1">
      <c r="A538" s="12">
        <v>192030182</v>
      </c>
      <c r="B538" s="12" t="s">
        <v>673</v>
      </c>
      <c r="C538" s="12">
        <v>2023</v>
      </c>
      <c r="D538" s="12" t="s">
        <v>2786</v>
      </c>
      <c r="E538" s="12" t="s">
        <v>3289</v>
      </c>
    </row>
    <row r="539" spans="1:5" ht="15.75" customHeight="1">
      <c r="A539" s="12">
        <v>192030038</v>
      </c>
      <c r="B539" s="12" t="s">
        <v>617</v>
      </c>
      <c r="C539" s="12">
        <v>2023</v>
      </c>
      <c r="D539" s="12" t="s">
        <v>2786</v>
      </c>
      <c r="E539" s="12" t="s">
        <v>3289</v>
      </c>
    </row>
    <row r="540" spans="1:5" ht="15.75" customHeight="1">
      <c r="A540" s="12">
        <v>192030175</v>
      </c>
      <c r="B540" s="12" t="s">
        <v>670</v>
      </c>
      <c r="C540" s="12">
        <v>2023</v>
      </c>
      <c r="D540" s="12" t="s">
        <v>2786</v>
      </c>
      <c r="E540" s="12" t="s">
        <v>3289</v>
      </c>
    </row>
    <row r="541" spans="1:5" ht="15.75" customHeight="1">
      <c r="A541" s="12">
        <v>192050244</v>
      </c>
      <c r="B541" s="12" t="s">
        <v>1300</v>
      </c>
      <c r="C541" s="12">
        <v>2023</v>
      </c>
      <c r="D541" s="12" t="s">
        <v>2786</v>
      </c>
      <c r="E541" s="12" t="s">
        <v>3289</v>
      </c>
    </row>
    <row r="542" spans="1:5" ht="15.75" customHeight="1">
      <c r="A542" s="12">
        <v>192030241</v>
      </c>
      <c r="B542" s="12" t="s">
        <v>701</v>
      </c>
      <c r="C542" s="12">
        <v>2023</v>
      </c>
      <c r="D542" s="12" t="s">
        <v>2786</v>
      </c>
      <c r="E542" s="12" t="s">
        <v>3289</v>
      </c>
    </row>
    <row r="543" spans="1:5" ht="15.75" customHeight="1">
      <c r="A543" s="12">
        <v>192030123</v>
      </c>
      <c r="B543" s="12" t="s">
        <v>651</v>
      </c>
      <c r="C543" s="12">
        <v>2023</v>
      </c>
      <c r="D543" s="12" t="s">
        <v>2786</v>
      </c>
      <c r="E543" s="12" t="s">
        <v>3289</v>
      </c>
    </row>
    <row r="544" spans="1:5" ht="15.75" customHeight="1">
      <c r="A544" s="12">
        <v>192040029</v>
      </c>
      <c r="B544" s="12" t="s">
        <v>414</v>
      </c>
      <c r="C544" s="12">
        <v>2023</v>
      </c>
      <c r="D544" s="12" t="s">
        <v>2786</v>
      </c>
      <c r="E544" s="12" t="s">
        <v>3289</v>
      </c>
    </row>
    <row r="545" spans="1:5" ht="15.75" customHeight="1">
      <c r="A545" s="12">
        <v>192010050</v>
      </c>
      <c r="B545" s="12" t="s">
        <v>72</v>
      </c>
      <c r="C545" s="12">
        <v>2023</v>
      </c>
      <c r="D545" s="12" t="s">
        <v>2786</v>
      </c>
      <c r="E545" s="12" t="s">
        <v>3289</v>
      </c>
    </row>
    <row r="546" spans="1:5" ht="15.75" customHeight="1">
      <c r="A546" s="12">
        <v>192030050</v>
      </c>
      <c r="B546" s="12" t="s">
        <v>623</v>
      </c>
      <c r="C546" s="12">
        <v>2023</v>
      </c>
      <c r="D546" s="12" t="s">
        <v>2786</v>
      </c>
      <c r="E546" s="12" t="s">
        <v>3289</v>
      </c>
    </row>
    <row r="547" spans="1:5" ht="15.75" customHeight="1">
      <c r="A547" s="12">
        <v>192030027</v>
      </c>
      <c r="B547" s="12" t="s">
        <v>612</v>
      </c>
      <c r="C547" s="12">
        <v>2023</v>
      </c>
      <c r="D547" s="12" t="s">
        <v>2786</v>
      </c>
      <c r="E547" s="12" t="s">
        <v>3289</v>
      </c>
    </row>
    <row r="548" spans="1:5" ht="15.75" customHeight="1">
      <c r="A548" s="12">
        <v>192030246</v>
      </c>
      <c r="B548" s="12" t="s">
        <v>702</v>
      </c>
      <c r="C548" s="12">
        <v>2023</v>
      </c>
      <c r="D548" s="12" t="s">
        <v>2786</v>
      </c>
      <c r="E548" s="12" t="s">
        <v>3289</v>
      </c>
    </row>
    <row r="549" spans="1:5" ht="15.75" customHeight="1">
      <c r="A549" s="12">
        <v>192030260</v>
      </c>
      <c r="B549" s="12" t="s">
        <v>710</v>
      </c>
      <c r="C549" s="12">
        <v>2023</v>
      </c>
      <c r="D549" s="12" t="s">
        <v>2786</v>
      </c>
      <c r="E549" s="12" t="s">
        <v>3289</v>
      </c>
    </row>
    <row r="550" spans="1:5" ht="15.75" customHeight="1">
      <c r="A550" s="12">
        <v>192030212</v>
      </c>
      <c r="B550" s="12" t="s">
        <v>686</v>
      </c>
      <c r="C550" s="12">
        <v>2023</v>
      </c>
      <c r="D550" s="12" t="s">
        <v>2786</v>
      </c>
      <c r="E550" s="12" t="s">
        <v>3289</v>
      </c>
    </row>
    <row r="551" spans="1:5" ht="15.75" customHeight="1">
      <c r="A551" s="12">
        <v>192030337</v>
      </c>
      <c r="B551" s="12" t="s">
        <v>736</v>
      </c>
      <c r="C551" s="12">
        <v>2023</v>
      </c>
      <c r="D551" s="12" t="s">
        <v>2786</v>
      </c>
      <c r="E551" s="12" t="s">
        <v>3289</v>
      </c>
    </row>
    <row r="552" spans="1:5" ht="15.75" customHeight="1">
      <c r="A552" s="12">
        <v>192030208</v>
      </c>
      <c r="B552" s="12" t="s">
        <v>683</v>
      </c>
      <c r="C552" s="12">
        <v>2023</v>
      </c>
      <c r="D552" s="12" t="s">
        <v>2786</v>
      </c>
      <c r="E552" s="12" t="s">
        <v>3289</v>
      </c>
    </row>
    <row r="553" spans="1:5" ht="15.75" customHeight="1">
      <c r="A553" s="12">
        <v>192030125</v>
      </c>
      <c r="B553" s="12" t="s">
        <v>652</v>
      </c>
      <c r="C553" s="12">
        <v>2023</v>
      </c>
      <c r="D553" s="12" t="s">
        <v>2786</v>
      </c>
      <c r="E553" s="12" t="s">
        <v>3289</v>
      </c>
    </row>
    <row r="554" spans="1:5" ht="15.75" customHeight="1">
      <c r="A554" s="12">
        <v>192030166</v>
      </c>
      <c r="B554" s="12" t="s">
        <v>668</v>
      </c>
      <c r="C554" s="12">
        <v>2023</v>
      </c>
      <c r="D554" s="12" t="s">
        <v>2786</v>
      </c>
      <c r="E554" s="12" t="s">
        <v>3289</v>
      </c>
    </row>
    <row r="555" spans="1:5" ht="15.75" customHeight="1">
      <c r="A555" s="12">
        <v>192010071</v>
      </c>
      <c r="B555" s="12" t="s">
        <v>91</v>
      </c>
      <c r="C555" s="12">
        <v>2023</v>
      </c>
      <c r="D555" s="12" t="s">
        <v>2786</v>
      </c>
      <c r="E555" s="12" t="s">
        <v>3289</v>
      </c>
    </row>
    <row r="556" spans="1:5" ht="15.75" customHeight="1">
      <c r="A556" s="12">
        <v>192030026</v>
      </c>
      <c r="B556" s="12" t="s">
        <v>611</v>
      </c>
      <c r="C556" s="12">
        <v>2023</v>
      </c>
      <c r="D556" s="12" t="s">
        <v>2786</v>
      </c>
      <c r="E556" s="12" t="s">
        <v>3289</v>
      </c>
    </row>
    <row r="557" spans="1:5" ht="15.75" customHeight="1">
      <c r="A557" s="12">
        <v>192010139</v>
      </c>
      <c r="B557" s="12" t="s">
        <v>131</v>
      </c>
      <c r="C557" s="12">
        <v>2023</v>
      </c>
      <c r="D557" s="12" t="s">
        <v>2786</v>
      </c>
      <c r="E557" s="12" t="s">
        <v>3289</v>
      </c>
    </row>
    <row r="558" spans="1:5" ht="15.75" customHeight="1">
      <c r="A558" s="12">
        <v>192010046</v>
      </c>
      <c r="B558" s="12" t="s">
        <v>70</v>
      </c>
      <c r="C558" s="12">
        <v>2023</v>
      </c>
      <c r="D558" s="12" t="s">
        <v>2786</v>
      </c>
      <c r="E558" s="12" t="s">
        <v>3289</v>
      </c>
    </row>
    <row r="559" spans="1:5" ht="15.75" customHeight="1">
      <c r="A559" s="12">
        <v>192010002</v>
      </c>
      <c r="B559" s="12" t="s">
        <v>48</v>
      </c>
      <c r="C559" s="12">
        <v>2023</v>
      </c>
      <c r="D559" s="12" t="s">
        <v>2786</v>
      </c>
      <c r="E559" s="12" t="s">
        <v>3289</v>
      </c>
    </row>
    <row r="560" spans="1:5" ht="15.75" customHeight="1">
      <c r="A560" s="12">
        <v>192010086</v>
      </c>
      <c r="B560" s="12" t="s">
        <v>101</v>
      </c>
      <c r="C560" s="12">
        <v>2023</v>
      </c>
      <c r="D560" s="12" t="s">
        <v>2786</v>
      </c>
      <c r="E560" s="12" t="s">
        <v>3289</v>
      </c>
    </row>
    <row r="561" spans="1:5" ht="15.75" customHeight="1">
      <c r="A561" s="12">
        <v>192030333</v>
      </c>
      <c r="B561" s="12" t="s">
        <v>734</v>
      </c>
      <c r="C561" s="12">
        <v>2023</v>
      </c>
      <c r="D561" s="12" t="s">
        <v>2786</v>
      </c>
      <c r="E561" s="12" t="s">
        <v>3289</v>
      </c>
    </row>
    <row r="562" spans="1:5" ht="15.75" customHeight="1">
      <c r="A562" s="12">
        <v>192030127</v>
      </c>
      <c r="B562" s="12" t="s">
        <v>653</v>
      </c>
      <c r="C562" s="12">
        <v>2023</v>
      </c>
      <c r="D562" s="12" t="s">
        <v>2786</v>
      </c>
      <c r="E562" s="12" t="s">
        <v>3289</v>
      </c>
    </row>
    <row r="563" spans="1:5" ht="15.75" customHeight="1">
      <c r="A563" s="12">
        <v>192010060</v>
      </c>
      <c r="B563" s="12" t="s">
        <v>82</v>
      </c>
      <c r="C563" s="12">
        <v>2023</v>
      </c>
      <c r="D563" s="12" t="s">
        <v>2786</v>
      </c>
      <c r="E563" s="12" t="s">
        <v>3289</v>
      </c>
    </row>
    <row r="564" spans="1:5" ht="15.75" customHeight="1">
      <c r="A564" s="12">
        <v>192010008</v>
      </c>
      <c r="B564" s="12" t="s">
        <v>52</v>
      </c>
      <c r="C564" s="12">
        <v>2023</v>
      </c>
      <c r="D564" s="12" t="s">
        <v>2786</v>
      </c>
      <c r="E564" s="12" t="s">
        <v>3289</v>
      </c>
    </row>
    <row r="565" spans="1:5" ht="15.75" customHeight="1">
      <c r="A565" s="12">
        <v>192010048</v>
      </c>
      <c r="B565" s="12" t="s">
        <v>71</v>
      </c>
      <c r="C565" s="12">
        <v>2023</v>
      </c>
      <c r="D565" s="12" t="s">
        <v>2786</v>
      </c>
      <c r="E565" s="12" t="s">
        <v>3289</v>
      </c>
    </row>
    <row r="566" spans="1:5" ht="15.75" customHeight="1">
      <c r="A566" s="12">
        <v>192030028</v>
      </c>
      <c r="B566" s="12" t="s">
        <v>613</v>
      </c>
      <c r="C566" s="12">
        <v>2023</v>
      </c>
      <c r="D566" s="12" t="s">
        <v>2786</v>
      </c>
      <c r="E566" s="12" t="s">
        <v>3289</v>
      </c>
    </row>
    <row r="567" spans="1:5" ht="15.75" customHeight="1">
      <c r="A567" s="12">
        <v>192010064</v>
      </c>
      <c r="B567" s="12" t="s">
        <v>85</v>
      </c>
      <c r="C567" s="12">
        <v>2023</v>
      </c>
      <c r="D567" s="12" t="s">
        <v>2786</v>
      </c>
      <c r="E567" s="12" t="s">
        <v>3289</v>
      </c>
    </row>
    <row r="568" spans="1:5" ht="15.75" customHeight="1">
      <c r="A568" s="12">
        <v>192010057</v>
      </c>
      <c r="B568" s="12" t="s">
        <v>79</v>
      </c>
      <c r="C568" s="12">
        <v>2023</v>
      </c>
      <c r="D568" s="12" t="s">
        <v>2786</v>
      </c>
      <c r="E568" s="12" t="s">
        <v>3289</v>
      </c>
    </row>
    <row r="569" spans="1:5" ht="15.75" customHeight="1">
      <c r="A569" s="12">
        <v>192010068</v>
      </c>
      <c r="B569" s="12" t="s">
        <v>89</v>
      </c>
      <c r="C569" s="12">
        <v>2023</v>
      </c>
      <c r="D569" s="12" t="s">
        <v>2786</v>
      </c>
      <c r="E569" s="12" t="s">
        <v>3289</v>
      </c>
    </row>
    <row r="570" spans="1:5" ht="15.75" customHeight="1">
      <c r="A570" s="12">
        <v>192010118</v>
      </c>
      <c r="B570" s="12" t="s">
        <v>115</v>
      </c>
      <c r="C570" s="12">
        <v>2023</v>
      </c>
      <c r="D570" s="12" t="s">
        <v>2786</v>
      </c>
      <c r="E570" s="12" t="s">
        <v>3289</v>
      </c>
    </row>
    <row r="571" spans="1:5" ht="15.75" customHeight="1">
      <c r="A571" s="12">
        <v>192010085</v>
      </c>
      <c r="B571" s="12" t="s">
        <v>100</v>
      </c>
      <c r="C571" s="12">
        <v>2023</v>
      </c>
      <c r="D571" s="12" t="s">
        <v>2786</v>
      </c>
      <c r="E571" s="12" t="s">
        <v>3289</v>
      </c>
    </row>
    <row r="572" spans="1:5" ht="15.75" customHeight="1">
      <c r="A572" s="12">
        <v>192010074</v>
      </c>
      <c r="B572" s="12" t="s">
        <v>94</v>
      </c>
      <c r="C572" s="12">
        <v>2023</v>
      </c>
      <c r="D572" s="12" t="s">
        <v>2786</v>
      </c>
      <c r="E572" s="12" t="s">
        <v>3289</v>
      </c>
    </row>
    <row r="573" spans="1:5" ht="15.75" customHeight="1">
      <c r="A573" s="12">
        <v>192010027</v>
      </c>
      <c r="B573" s="12" t="s">
        <v>62</v>
      </c>
      <c r="C573" s="12">
        <v>2023</v>
      </c>
      <c r="D573" s="12" t="s">
        <v>2786</v>
      </c>
      <c r="E573" s="12" t="s">
        <v>3289</v>
      </c>
    </row>
    <row r="574" spans="1:5" ht="15.75" customHeight="1">
      <c r="A574" s="12">
        <v>192010062</v>
      </c>
      <c r="B574" s="12" t="s">
        <v>83</v>
      </c>
      <c r="C574" s="12">
        <v>2023</v>
      </c>
      <c r="D574" s="12" t="s">
        <v>2786</v>
      </c>
      <c r="E574" s="12" t="s">
        <v>3289</v>
      </c>
    </row>
    <row r="575" spans="1:5" ht="15.75" customHeight="1">
      <c r="A575" s="12">
        <v>192010004</v>
      </c>
      <c r="B575" s="12" t="s">
        <v>50</v>
      </c>
      <c r="C575" s="12">
        <v>2023</v>
      </c>
      <c r="D575" s="12" t="s">
        <v>2786</v>
      </c>
      <c r="E575" s="12" t="s">
        <v>3289</v>
      </c>
    </row>
    <row r="576" spans="1:5" ht="15.75" customHeight="1">
      <c r="A576" s="12">
        <v>192010065</v>
      </c>
      <c r="B576" s="12" t="s">
        <v>86</v>
      </c>
      <c r="C576" s="12">
        <v>2023</v>
      </c>
      <c r="D576" s="12" t="s">
        <v>2786</v>
      </c>
      <c r="E576" s="12" t="s">
        <v>3289</v>
      </c>
    </row>
    <row r="577" spans="1:5" ht="15.75" customHeight="1">
      <c r="A577" s="12">
        <v>192010084</v>
      </c>
      <c r="B577" s="12" t="s">
        <v>99</v>
      </c>
      <c r="C577" s="12">
        <v>2023</v>
      </c>
      <c r="D577" s="12" t="s">
        <v>2786</v>
      </c>
      <c r="E577" s="12" t="s">
        <v>3289</v>
      </c>
    </row>
    <row r="578" spans="1:5" ht="15.75" customHeight="1">
      <c r="A578" s="12">
        <v>192030220</v>
      </c>
      <c r="B578" s="12" t="s">
        <v>690</v>
      </c>
      <c r="C578" s="12">
        <v>2023</v>
      </c>
      <c r="D578" s="12" t="s">
        <v>2786</v>
      </c>
      <c r="E578" s="12" t="s">
        <v>3289</v>
      </c>
    </row>
    <row r="579" spans="1:5" ht="15.75" customHeight="1">
      <c r="A579" s="12">
        <v>192010159</v>
      </c>
      <c r="B579" s="12" t="s">
        <v>139</v>
      </c>
      <c r="C579" s="12">
        <v>2023</v>
      </c>
      <c r="D579" s="12" t="s">
        <v>2786</v>
      </c>
      <c r="E579" s="12" t="s">
        <v>3289</v>
      </c>
    </row>
    <row r="580" spans="1:5" ht="15.75" customHeight="1">
      <c r="A580" s="12">
        <v>192030092</v>
      </c>
      <c r="B580" s="12" t="s">
        <v>637</v>
      </c>
      <c r="C580" s="12">
        <v>2023</v>
      </c>
      <c r="D580" s="12" t="s">
        <v>2786</v>
      </c>
      <c r="E580" s="12" t="s">
        <v>3289</v>
      </c>
    </row>
    <row r="581" spans="1:5" ht="15.75" customHeight="1">
      <c r="A581" s="12">
        <v>192030329</v>
      </c>
      <c r="B581" s="12" t="s">
        <v>731</v>
      </c>
      <c r="C581" s="12">
        <v>2023</v>
      </c>
      <c r="D581" s="12" t="s">
        <v>2786</v>
      </c>
      <c r="E581" s="12" t="s">
        <v>3289</v>
      </c>
    </row>
    <row r="582" spans="1:5" ht="15.75" customHeight="1">
      <c r="A582" s="12">
        <v>192030239</v>
      </c>
      <c r="B582" s="12" t="s">
        <v>699</v>
      </c>
      <c r="C582" s="12">
        <v>2023</v>
      </c>
      <c r="D582" s="12" t="s">
        <v>2786</v>
      </c>
      <c r="E582" s="12" t="s">
        <v>3289</v>
      </c>
    </row>
    <row r="583" spans="1:5" ht="15.75" customHeight="1">
      <c r="A583" s="12">
        <v>192010164</v>
      </c>
      <c r="B583" s="12" t="s">
        <v>140</v>
      </c>
      <c r="C583" s="12">
        <v>2023</v>
      </c>
      <c r="D583" s="12" t="s">
        <v>2786</v>
      </c>
      <c r="E583" s="12" t="s">
        <v>3289</v>
      </c>
    </row>
    <row r="584" spans="1:5" ht="15.75" customHeight="1">
      <c r="A584" s="12">
        <v>192010079</v>
      </c>
      <c r="B584" s="12" t="s">
        <v>95</v>
      </c>
      <c r="C584" s="12">
        <v>2023</v>
      </c>
      <c r="D584" s="12" t="s">
        <v>2786</v>
      </c>
      <c r="E584" s="12" t="s">
        <v>3289</v>
      </c>
    </row>
    <row r="585" spans="1:5" ht="15.75" customHeight="1">
      <c r="A585" s="12">
        <v>192040186</v>
      </c>
      <c r="B585" s="12" t="s">
        <v>522</v>
      </c>
      <c r="C585" s="12">
        <v>2023</v>
      </c>
      <c r="D585" s="12" t="s">
        <v>2786</v>
      </c>
      <c r="E585" s="12" t="s">
        <v>3289</v>
      </c>
    </row>
    <row r="586" spans="1:5" ht="15.75" customHeight="1">
      <c r="A586" s="12">
        <v>192030084</v>
      </c>
      <c r="B586" s="12" t="s">
        <v>635</v>
      </c>
      <c r="C586" s="12">
        <v>2023</v>
      </c>
      <c r="D586" s="12" t="s">
        <v>2786</v>
      </c>
      <c r="E586" s="12" t="s">
        <v>3289</v>
      </c>
    </row>
    <row r="587" spans="1:5" ht="15.75" customHeight="1">
      <c r="A587" s="12">
        <v>192030030</v>
      </c>
      <c r="B587" s="12" t="s">
        <v>614</v>
      </c>
      <c r="C587" s="12">
        <v>2023</v>
      </c>
      <c r="D587" s="12" t="s">
        <v>2786</v>
      </c>
      <c r="E587" s="12" t="s">
        <v>3289</v>
      </c>
    </row>
    <row r="588" spans="1:5" ht="15.75" customHeight="1">
      <c r="A588" s="12">
        <v>192030304</v>
      </c>
      <c r="B588" s="12" t="s">
        <v>722</v>
      </c>
      <c r="C588" s="12">
        <v>2023</v>
      </c>
      <c r="D588" s="12" t="s">
        <v>2786</v>
      </c>
      <c r="E588" s="12" t="s">
        <v>3289</v>
      </c>
    </row>
    <row r="589" spans="1:5" ht="15.75" customHeight="1">
      <c r="A589" s="12">
        <v>192030060</v>
      </c>
      <c r="B589" s="12" t="s">
        <v>627</v>
      </c>
      <c r="C589" s="12">
        <v>2023</v>
      </c>
      <c r="D589" s="12" t="s">
        <v>2786</v>
      </c>
      <c r="E589" s="12" t="s">
        <v>3289</v>
      </c>
    </row>
    <row r="590" spans="1:5" ht="15.75" customHeight="1">
      <c r="A590" s="12">
        <v>192030358</v>
      </c>
      <c r="B590" s="12" t="s">
        <v>742</v>
      </c>
      <c r="C590" s="12">
        <v>2023</v>
      </c>
      <c r="D590" s="12" t="s">
        <v>2786</v>
      </c>
      <c r="E590" s="12" t="s">
        <v>3289</v>
      </c>
    </row>
    <row r="591" spans="1:5" ht="15.75" customHeight="1">
      <c r="A591" s="12">
        <v>192010066</v>
      </c>
      <c r="B591" s="12" t="s">
        <v>87</v>
      </c>
      <c r="C591" s="12">
        <v>2023</v>
      </c>
      <c r="D591" s="12" t="s">
        <v>2786</v>
      </c>
      <c r="E591" s="12" t="s">
        <v>3289</v>
      </c>
    </row>
    <row r="592" spans="1:5" ht="15.75" customHeight="1">
      <c r="A592" s="12">
        <v>192010082</v>
      </c>
      <c r="B592" s="12" t="s">
        <v>97</v>
      </c>
      <c r="C592" s="12">
        <v>2023</v>
      </c>
      <c r="D592" s="12" t="s">
        <v>2786</v>
      </c>
      <c r="E592" s="12" t="s">
        <v>3289</v>
      </c>
    </row>
    <row r="593" spans="1:5" ht="15.75" customHeight="1">
      <c r="A593" s="12">
        <v>192010093</v>
      </c>
      <c r="B593" s="12" t="s">
        <v>104</v>
      </c>
      <c r="C593" s="12">
        <v>2023</v>
      </c>
      <c r="D593" s="12" t="s">
        <v>2786</v>
      </c>
      <c r="E593" s="12" t="s">
        <v>3289</v>
      </c>
    </row>
    <row r="594" spans="1:5" ht="15.75" customHeight="1">
      <c r="A594" s="12">
        <v>192010033</v>
      </c>
      <c r="B594" s="12" t="s">
        <v>65</v>
      </c>
      <c r="C594" s="12">
        <v>2023</v>
      </c>
      <c r="D594" s="12" t="s">
        <v>2786</v>
      </c>
      <c r="E594" s="12" t="s">
        <v>3289</v>
      </c>
    </row>
    <row r="595" spans="1:5" ht="15.75" customHeight="1">
      <c r="A595" s="12">
        <v>192010015</v>
      </c>
      <c r="B595" s="12" t="s">
        <v>55</v>
      </c>
      <c r="C595" s="12">
        <v>2023</v>
      </c>
      <c r="D595" s="12" t="s">
        <v>2786</v>
      </c>
      <c r="E595" s="12" t="s">
        <v>3289</v>
      </c>
    </row>
    <row r="596" spans="1:5" ht="15.75" customHeight="1">
      <c r="A596" s="12">
        <v>192010016</v>
      </c>
      <c r="B596" s="12" t="s">
        <v>56</v>
      </c>
      <c r="C596" s="12">
        <v>2023</v>
      </c>
      <c r="D596" s="12" t="s">
        <v>2786</v>
      </c>
      <c r="E596" s="12" t="s">
        <v>3289</v>
      </c>
    </row>
    <row r="597" spans="1:5" ht="15.75" customHeight="1">
      <c r="A597" s="12">
        <v>192010059</v>
      </c>
      <c r="B597" s="12" t="s">
        <v>81</v>
      </c>
      <c r="C597" s="12">
        <v>2023</v>
      </c>
      <c r="D597" s="12" t="s">
        <v>2786</v>
      </c>
      <c r="E597" s="12" t="s">
        <v>3289</v>
      </c>
    </row>
    <row r="598" spans="1:5" ht="15.75" customHeight="1">
      <c r="A598" s="12">
        <v>192010013</v>
      </c>
      <c r="B598" s="12" t="s">
        <v>54</v>
      </c>
      <c r="C598" s="12">
        <v>2023</v>
      </c>
      <c r="D598" s="12" t="s">
        <v>2786</v>
      </c>
      <c r="E598" s="12" t="s">
        <v>3289</v>
      </c>
    </row>
    <row r="599" spans="1:5" ht="15.75" customHeight="1">
      <c r="A599" s="12">
        <v>192030007</v>
      </c>
      <c r="B599" s="12" t="s">
        <v>608</v>
      </c>
      <c r="C599" s="12">
        <v>2023</v>
      </c>
      <c r="D599" s="12" t="s">
        <v>2786</v>
      </c>
      <c r="E599" s="12" t="s">
        <v>3289</v>
      </c>
    </row>
    <row r="600" spans="1:5" ht="15.75" customHeight="1">
      <c r="A600" s="12">
        <v>192010129</v>
      </c>
      <c r="B600" s="12" t="s">
        <v>125</v>
      </c>
      <c r="C600" s="12">
        <v>2023</v>
      </c>
      <c r="D600" s="12" t="s">
        <v>2786</v>
      </c>
      <c r="E600" s="12" t="s">
        <v>3289</v>
      </c>
    </row>
    <row r="601" spans="1:5" ht="15.75" customHeight="1">
      <c r="A601" s="12">
        <v>192050508</v>
      </c>
      <c r="B601" s="12" t="s">
        <v>1395</v>
      </c>
      <c r="C601" s="12">
        <v>2023</v>
      </c>
      <c r="D601" s="12" t="s">
        <v>2786</v>
      </c>
      <c r="E601" s="12" t="s">
        <v>3289</v>
      </c>
    </row>
    <row r="602" spans="1:5" ht="15.75" customHeight="1">
      <c r="A602" s="12">
        <v>192030321</v>
      </c>
      <c r="B602" s="12" t="s">
        <v>727</v>
      </c>
      <c r="C602" s="12">
        <v>2023</v>
      </c>
      <c r="D602" s="12" t="s">
        <v>2786</v>
      </c>
      <c r="E602" s="12" t="s">
        <v>3289</v>
      </c>
    </row>
    <row r="603" spans="1:5" ht="15.75" customHeight="1">
      <c r="A603" s="12">
        <v>192030003</v>
      </c>
      <c r="B603" s="12" t="s">
        <v>606</v>
      </c>
      <c r="C603" s="12">
        <v>2023</v>
      </c>
      <c r="D603" s="12" t="s">
        <v>2786</v>
      </c>
      <c r="E603" s="12" t="s">
        <v>3289</v>
      </c>
    </row>
    <row r="604" spans="1:5" ht="15.75" customHeight="1">
      <c r="A604" s="12">
        <v>192030230</v>
      </c>
      <c r="B604" s="12" t="s">
        <v>696</v>
      </c>
      <c r="C604" s="12">
        <v>2023</v>
      </c>
      <c r="D604" s="12" t="s">
        <v>2786</v>
      </c>
      <c r="E604" s="12" t="s">
        <v>3289</v>
      </c>
    </row>
    <row r="605" spans="1:5" ht="15.75" customHeight="1">
      <c r="A605" s="12">
        <v>192030339</v>
      </c>
      <c r="B605" s="12" t="s">
        <v>737</v>
      </c>
      <c r="C605" s="12">
        <v>2023</v>
      </c>
      <c r="D605" s="12" t="s">
        <v>2786</v>
      </c>
      <c r="E605" s="12" t="s">
        <v>3289</v>
      </c>
    </row>
    <row r="606" spans="1:5" ht="15.75" customHeight="1">
      <c r="A606" s="12">
        <v>192030035</v>
      </c>
      <c r="B606" s="12" t="s">
        <v>616</v>
      </c>
      <c r="C606" s="12">
        <v>2023</v>
      </c>
      <c r="D606" s="12" t="s">
        <v>2786</v>
      </c>
      <c r="E606" s="12" t="s">
        <v>3289</v>
      </c>
    </row>
    <row r="607" spans="1:5" ht="15.75" customHeight="1">
      <c r="A607" s="12">
        <v>192030070</v>
      </c>
      <c r="B607" s="12" t="s">
        <v>630</v>
      </c>
      <c r="C607" s="12">
        <v>2023</v>
      </c>
      <c r="D607" s="12" t="s">
        <v>2786</v>
      </c>
      <c r="E607" s="12" t="s">
        <v>3289</v>
      </c>
    </row>
    <row r="608" spans="1:5" ht="15.75" customHeight="1">
      <c r="A608" s="12">
        <v>192030019</v>
      </c>
      <c r="B608" s="12" t="s">
        <v>610</v>
      </c>
      <c r="C608" s="12">
        <v>2023</v>
      </c>
      <c r="D608" s="12" t="s">
        <v>2786</v>
      </c>
      <c r="E608" s="12" t="s">
        <v>3289</v>
      </c>
    </row>
    <row r="609" spans="1:5" ht="15.75" customHeight="1">
      <c r="A609" s="12">
        <v>194010170</v>
      </c>
      <c r="B609" s="12" t="s">
        <v>1436</v>
      </c>
      <c r="C609" s="12">
        <v>2023</v>
      </c>
      <c r="D609" s="12" t="s">
        <v>2786</v>
      </c>
      <c r="E609" s="12" t="s">
        <v>3289</v>
      </c>
    </row>
    <row r="610" spans="1:5" ht="15.75" customHeight="1">
      <c r="A610" s="12">
        <v>194010303</v>
      </c>
      <c r="B610" s="12" t="s">
        <v>1473</v>
      </c>
      <c r="C610" s="12">
        <v>2023</v>
      </c>
      <c r="D610" s="12" t="s">
        <v>2786</v>
      </c>
      <c r="E610" s="12" t="s">
        <v>3289</v>
      </c>
    </row>
    <row r="611" spans="1:5" ht="15.75" customHeight="1">
      <c r="A611" s="12">
        <v>194020119</v>
      </c>
      <c r="B611" s="12" t="s">
        <v>216</v>
      </c>
      <c r="C611" s="12">
        <v>2023</v>
      </c>
      <c r="D611" s="12" t="s">
        <v>2786</v>
      </c>
      <c r="E611" s="12" t="s">
        <v>3289</v>
      </c>
    </row>
    <row r="612" spans="1:5" ht="15.75" customHeight="1">
      <c r="A612" s="12">
        <v>194030003</v>
      </c>
      <c r="B612" s="12" t="s">
        <v>300</v>
      </c>
      <c r="C612" s="12">
        <v>2023</v>
      </c>
      <c r="D612" s="12" t="s">
        <v>2786</v>
      </c>
      <c r="E612" s="12" t="s">
        <v>3289</v>
      </c>
    </row>
    <row r="613" spans="1:5" ht="15.75" customHeight="1">
      <c r="A613" s="12">
        <v>194010057</v>
      </c>
      <c r="B613" s="12" t="s">
        <v>1420</v>
      </c>
      <c r="C613" s="12">
        <v>2023</v>
      </c>
      <c r="D613" s="12" t="s">
        <v>2786</v>
      </c>
      <c r="E613" s="12" t="s">
        <v>3289</v>
      </c>
    </row>
    <row r="614" spans="1:5" ht="15.75" customHeight="1">
      <c r="A614" s="12">
        <v>194030055</v>
      </c>
      <c r="B614" s="12" t="s">
        <v>308</v>
      </c>
      <c r="C614" s="12">
        <v>2023</v>
      </c>
      <c r="D614" s="12" t="s">
        <v>2786</v>
      </c>
      <c r="E614" s="12" t="s">
        <v>3289</v>
      </c>
    </row>
    <row r="615" spans="1:5" ht="15.75" customHeight="1">
      <c r="A615" s="12">
        <v>184010307</v>
      </c>
      <c r="B615" s="12" t="s">
        <v>1577</v>
      </c>
      <c r="C615" s="12">
        <v>2023</v>
      </c>
      <c r="D615" s="12" t="s">
        <v>2786</v>
      </c>
      <c r="E615" s="12" t="s">
        <v>3289</v>
      </c>
    </row>
    <row r="616" spans="1:5" ht="15.75" customHeight="1">
      <c r="A616" s="12">
        <v>194010076</v>
      </c>
      <c r="B616" s="12" t="s">
        <v>1446</v>
      </c>
      <c r="C616" s="12">
        <v>2023</v>
      </c>
      <c r="D616" s="12" t="s">
        <v>2786</v>
      </c>
      <c r="E616" s="12" t="s">
        <v>3289</v>
      </c>
    </row>
    <row r="617" spans="1:5" ht="15.75" customHeight="1">
      <c r="A617" s="12">
        <v>194010165</v>
      </c>
      <c r="B617" s="12" t="s">
        <v>1427</v>
      </c>
      <c r="C617" s="12">
        <v>2023</v>
      </c>
      <c r="D617" s="12" t="s">
        <v>2786</v>
      </c>
      <c r="E617" s="12" t="s">
        <v>3289</v>
      </c>
    </row>
    <row r="618" spans="1:5" ht="15.75" customHeight="1">
      <c r="A618" s="12">
        <v>194010342</v>
      </c>
      <c r="B618" s="12" t="s">
        <v>1463</v>
      </c>
      <c r="C618" s="12">
        <v>2023</v>
      </c>
      <c r="D618" s="12" t="s">
        <v>2786</v>
      </c>
      <c r="E618" s="12" t="s">
        <v>3289</v>
      </c>
    </row>
    <row r="619" spans="1:5" ht="15.75" customHeight="1">
      <c r="A619" s="12">
        <v>194010146</v>
      </c>
      <c r="B619" s="12" t="s">
        <v>1417</v>
      </c>
      <c r="C619" s="12">
        <v>2023</v>
      </c>
      <c r="D619" s="12" t="s">
        <v>2786</v>
      </c>
      <c r="E619" s="12" t="s">
        <v>3289</v>
      </c>
    </row>
    <row r="620" spans="1:5" ht="15.75" customHeight="1">
      <c r="A620" s="12">
        <v>194010105</v>
      </c>
      <c r="B620" s="12" t="s">
        <v>1514</v>
      </c>
      <c r="C620" s="12">
        <v>2023</v>
      </c>
      <c r="D620" s="12" t="s">
        <v>2786</v>
      </c>
      <c r="E620" s="12" t="s">
        <v>3289</v>
      </c>
    </row>
    <row r="621" spans="1:5" ht="15.75" customHeight="1">
      <c r="A621" s="12">
        <v>164010282</v>
      </c>
      <c r="B621" s="12" t="s">
        <v>1532</v>
      </c>
      <c r="C621" s="12">
        <v>2023</v>
      </c>
      <c r="D621" s="12" t="s">
        <v>2786</v>
      </c>
      <c r="E621" s="12" t="s">
        <v>3289</v>
      </c>
    </row>
    <row r="622" spans="1:5" ht="15.75" customHeight="1">
      <c r="A622" s="12">
        <v>194020045</v>
      </c>
      <c r="B622" s="12" t="s">
        <v>165</v>
      </c>
      <c r="C622" s="12">
        <v>2023</v>
      </c>
      <c r="D622" s="12" t="s">
        <v>2786</v>
      </c>
      <c r="E622" s="12" t="s">
        <v>3289</v>
      </c>
    </row>
    <row r="623" spans="1:5" ht="15.75" customHeight="1">
      <c r="A623" s="12">
        <v>194010331</v>
      </c>
      <c r="B623" s="12" t="s">
        <v>1515</v>
      </c>
      <c r="C623" s="12">
        <v>2023</v>
      </c>
      <c r="D623" s="12" t="s">
        <v>2786</v>
      </c>
      <c r="E623" s="12" t="s">
        <v>3289</v>
      </c>
    </row>
    <row r="624" spans="1:5" ht="15.75" customHeight="1">
      <c r="A624" s="12">
        <v>194030014</v>
      </c>
      <c r="B624" s="12" t="s">
        <v>318</v>
      </c>
      <c r="C624" s="12">
        <v>2023</v>
      </c>
      <c r="D624" s="12" t="s">
        <v>2786</v>
      </c>
      <c r="E624" s="12" t="s">
        <v>3289</v>
      </c>
    </row>
    <row r="625" spans="1:5" ht="15.75" customHeight="1">
      <c r="A625" s="12">
        <v>194010009</v>
      </c>
      <c r="B625" s="12" t="s">
        <v>1433</v>
      </c>
      <c r="C625" s="12">
        <v>2023</v>
      </c>
      <c r="D625" s="12" t="s">
        <v>2786</v>
      </c>
      <c r="E625" s="12" t="s">
        <v>3289</v>
      </c>
    </row>
    <row r="626" spans="1:5" ht="15.75" customHeight="1">
      <c r="A626" s="12">
        <v>192030147</v>
      </c>
      <c r="B626" s="12" t="s">
        <v>662</v>
      </c>
      <c r="C626" s="12">
        <v>2023</v>
      </c>
      <c r="D626" s="12" t="s">
        <v>2786</v>
      </c>
      <c r="E626" s="12" t="s">
        <v>3289</v>
      </c>
    </row>
    <row r="627" spans="1:5" ht="15.75" customHeight="1">
      <c r="A627" s="12">
        <v>194010313</v>
      </c>
      <c r="B627" s="12" t="s">
        <v>1494</v>
      </c>
      <c r="C627" s="12">
        <v>2023</v>
      </c>
      <c r="D627" s="12" t="s">
        <v>2786</v>
      </c>
      <c r="E627" s="12" t="s">
        <v>3289</v>
      </c>
    </row>
    <row r="628" spans="1:5" ht="15.75" customHeight="1">
      <c r="A628" s="12">
        <v>194010207</v>
      </c>
      <c r="B628" s="12" t="s">
        <v>1480</v>
      </c>
      <c r="C628" s="12">
        <v>2023</v>
      </c>
      <c r="D628" s="12" t="s">
        <v>2786</v>
      </c>
      <c r="E628" s="12" t="s">
        <v>3289</v>
      </c>
    </row>
    <row r="629" spans="1:5" ht="15.75" customHeight="1">
      <c r="A629" s="12">
        <v>194010309</v>
      </c>
      <c r="B629" s="12" t="s">
        <v>1484</v>
      </c>
      <c r="C629" s="12">
        <v>2023</v>
      </c>
      <c r="D629" s="12" t="s">
        <v>2786</v>
      </c>
      <c r="E629" s="12" t="s">
        <v>3289</v>
      </c>
    </row>
    <row r="630" spans="1:5" ht="15.75" customHeight="1">
      <c r="A630" s="12">
        <v>194010232</v>
      </c>
      <c r="B630" s="12" t="s">
        <v>1419</v>
      </c>
      <c r="C630" s="12">
        <v>2023</v>
      </c>
      <c r="D630" s="12" t="s">
        <v>2786</v>
      </c>
      <c r="E630" s="12" t="s">
        <v>3289</v>
      </c>
    </row>
    <row r="631" spans="1:5" ht="15.75" customHeight="1">
      <c r="A631" s="12">
        <v>194020145</v>
      </c>
      <c r="B631" s="12" t="s">
        <v>179</v>
      </c>
      <c r="C631" s="12">
        <v>2023</v>
      </c>
      <c r="D631" s="12" t="s">
        <v>2786</v>
      </c>
      <c r="E631" s="12" t="s">
        <v>3289</v>
      </c>
    </row>
    <row r="632" spans="1:5" ht="15.75" customHeight="1">
      <c r="A632" s="12">
        <v>192030034</v>
      </c>
      <c r="B632" s="12" t="s">
        <v>615</v>
      </c>
      <c r="C632" s="12">
        <v>2023</v>
      </c>
      <c r="D632" s="12" t="s">
        <v>2786</v>
      </c>
      <c r="E632" s="12" t="s">
        <v>3289</v>
      </c>
    </row>
    <row r="633" spans="1:5" ht="15.75" customHeight="1">
      <c r="A633" s="12">
        <v>194010281</v>
      </c>
      <c r="B633" s="12" t="s">
        <v>1507</v>
      </c>
      <c r="C633" s="12">
        <v>2023</v>
      </c>
      <c r="D633" s="12" t="s">
        <v>2786</v>
      </c>
      <c r="E633" s="12" t="s">
        <v>3289</v>
      </c>
    </row>
    <row r="634" spans="1:5" ht="15.75" customHeight="1">
      <c r="A634" s="12">
        <v>184020165</v>
      </c>
      <c r="B634" s="12" t="s">
        <v>254</v>
      </c>
      <c r="C634" s="12">
        <v>2023</v>
      </c>
      <c r="D634" s="12" t="s">
        <v>2786</v>
      </c>
      <c r="E634" s="12" t="s">
        <v>3289</v>
      </c>
    </row>
    <row r="635" spans="1:5" ht="15.75" customHeight="1">
      <c r="A635" s="12">
        <v>184010072</v>
      </c>
      <c r="B635" s="12" t="s">
        <v>1444</v>
      </c>
      <c r="C635" s="12">
        <v>2023</v>
      </c>
      <c r="D635" s="12" t="s">
        <v>2786</v>
      </c>
      <c r="E635" s="12" t="s">
        <v>3289</v>
      </c>
    </row>
    <row r="636" spans="1:5" ht="15.75" customHeight="1">
      <c r="A636" s="12">
        <v>194030019</v>
      </c>
      <c r="B636" s="12" t="s">
        <v>321</v>
      </c>
      <c r="C636" s="12">
        <v>2023</v>
      </c>
      <c r="D636" s="12" t="s">
        <v>2786</v>
      </c>
      <c r="E636" s="12" t="s">
        <v>3289</v>
      </c>
    </row>
    <row r="637" spans="1:5" ht="15.75" customHeight="1">
      <c r="A637" s="12">
        <v>164020221</v>
      </c>
      <c r="B637" s="12" t="s">
        <v>257</v>
      </c>
      <c r="C637" s="12">
        <v>2023</v>
      </c>
      <c r="D637" s="12" t="s">
        <v>2786</v>
      </c>
      <c r="E637" s="12" t="s">
        <v>3289</v>
      </c>
    </row>
    <row r="638" spans="1:5" ht="15.75" customHeight="1">
      <c r="A638" s="12">
        <v>184010300</v>
      </c>
      <c r="B638" s="12" t="s">
        <v>1574</v>
      </c>
      <c r="C638" s="12">
        <v>2023</v>
      </c>
      <c r="D638" s="12" t="s">
        <v>2786</v>
      </c>
      <c r="E638" s="12" t="s">
        <v>3289</v>
      </c>
    </row>
    <row r="639" spans="1:5" ht="15.75" customHeight="1">
      <c r="A639" s="12">
        <v>194020099</v>
      </c>
      <c r="B639" s="12" t="s">
        <v>218</v>
      </c>
      <c r="C639" s="12">
        <v>2023</v>
      </c>
      <c r="D639" s="12" t="s">
        <v>2786</v>
      </c>
      <c r="E639" s="12" t="s">
        <v>3289</v>
      </c>
    </row>
    <row r="640" spans="1:5" ht="15.75" customHeight="1">
      <c r="A640" s="12">
        <v>194020070</v>
      </c>
      <c r="B640" s="12" t="s">
        <v>159</v>
      </c>
      <c r="C640" s="12">
        <v>2023</v>
      </c>
      <c r="D640" s="12" t="s">
        <v>2786</v>
      </c>
      <c r="E640" s="12" t="s">
        <v>3289</v>
      </c>
    </row>
    <row r="641" spans="1:5" ht="15.75" customHeight="1">
      <c r="A641" s="12">
        <v>214020112</v>
      </c>
      <c r="B641" s="12" t="s">
        <v>185</v>
      </c>
      <c r="C641" s="12">
        <v>2023</v>
      </c>
      <c r="D641" s="12" t="s">
        <v>2786</v>
      </c>
      <c r="E641" s="12" t="s">
        <v>3289</v>
      </c>
    </row>
    <row r="642" spans="1:5" ht="15.75" customHeight="1">
      <c r="A642" s="12">
        <v>194010311</v>
      </c>
      <c r="B642" s="12" t="s">
        <v>1413</v>
      </c>
      <c r="C642" s="12">
        <v>2023</v>
      </c>
      <c r="D642" s="12" t="s">
        <v>2786</v>
      </c>
      <c r="E642" s="12" t="s">
        <v>3289</v>
      </c>
    </row>
    <row r="643" spans="1:5" ht="15.75" customHeight="1">
      <c r="A643" s="12">
        <v>194010134</v>
      </c>
      <c r="B643" s="12" t="s">
        <v>1440</v>
      </c>
      <c r="C643" s="12">
        <v>2023</v>
      </c>
      <c r="D643" s="12" t="s">
        <v>2786</v>
      </c>
      <c r="E643" s="12" t="s">
        <v>3289</v>
      </c>
    </row>
    <row r="644" spans="1:5" ht="15.75" customHeight="1">
      <c r="A644" s="12">
        <v>194010152</v>
      </c>
      <c r="B644" s="12" t="s">
        <v>1416</v>
      </c>
      <c r="C644" s="12">
        <v>2023</v>
      </c>
      <c r="D644" s="12" t="s">
        <v>2786</v>
      </c>
      <c r="E644" s="12" t="s">
        <v>3289</v>
      </c>
    </row>
    <row r="645" spans="1:5" ht="15.75" customHeight="1">
      <c r="A645" s="12">
        <v>194020049</v>
      </c>
      <c r="B645" s="12" t="s">
        <v>166</v>
      </c>
      <c r="C645" s="12">
        <v>2023</v>
      </c>
      <c r="D645" s="12" t="s">
        <v>2786</v>
      </c>
      <c r="E645" s="12" t="s">
        <v>3289</v>
      </c>
    </row>
    <row r="646" spans="1:5" ht="15.75" customHeight="1">
      <c r="A646" s="12">
        <v>184010363</v>
      </c>
      <c r="B646" s="12" t="s">
        <v>1400</v>
      </c>
      <c r="C646" s="12">
        <v>2023</v>
      </c>
      <c r="D646" s="12" t="s">
        <v>2786</v>
      </c>
      <c r="E646" s="12" t="s">
        <v>3289</v>
      </c>
    </row>
    <row r="647" spans="1:5" ht="15.75" customHeight="1">
      <c r="A647" s="12">
        <v>194020063</v>
      </c>
      <c r="B647" s="12" t="s">
        <v>156</v>
      </c>
      <c r="C647" s="12">
        <v>2023</v>
      </c>
      <c r="D647" s="12" t="s">
        <v>2786</v>
      </c>
      <c r="E647" s="12" t="s">
        <v>3289</v>
      </c>
    </row>
    <row r="648" spans="1:5" ht="15.75" customHeight="1">
      <c r="A648" s="12">
        <v>194030026</v>
      </c>
      <c r="B648" s="12" t="s">
        <v>320</v>
      </c>
      <c r="C648" s="12">
        <v>2023</v>
      </c>
      <c r="D648" s="12" t="s">
        <v>2786</v>
      </c>
      <c r="E648" s="12" t="s">
        <v>3289</v>
      </c>
    </row>
    <row r="649" spans="1:5" ht="15.75" customHeight="1">
      <c r="A649" s="12">
        <v>194010304</v>
      </c>
      <c r="B649" s="12" t="s">
        <v>1529</v>
      </c>
      <c r="C649" s="12">
        <v>2023</v>
      </c>
      <c r="D649" s="12" t="s">
        <v>2786</v>
      </c>
      <c r="E649" s="12" t="s">
        <v>3289</v>
      </c>
    </row>
    <row r="650" spans="1:5" ht="15.75" customHeight="1">
      <c r="A650" s="12">
        <v>184010228</v>
      </c>
      <c r="B650" s="12" t="s">
        <v>1537</v>
      </c>
      <c r="C650" s="12">
        <v>2023</v>
      </c>
      <c r="D650" s="12" t="s">
        <v>2786</v>
      </c>
      <c r="E650" s="12" t="s">
        <v>3289</v>
      </c>
    </row>
    <row r="651" spans="1:5" ht="15.75" customHeight="1">
      <c r="A651" s="12">
        <v>184010180</v>
      </c>
      <c r="B651" s="12" t="s">
        <v>1527</v>
      </c>
      <c r="C651" s="12">
        <v>2023</v>
      </c>
      <c r="D651" s="12" t="s">
        <v>2786</v>
      </c>
      <c r="E651" s="12" t="s">
        <v>3289</v>
      </c>
    </row>
    <row r="652" spans="1:5" ht="15.75" customHeight="1">
      <c r="A652" s="12">
        <v>194010320</v>
      </c>
      <c r="B652" s="12" t="s">
        <v>1422</v>
      </c>
      <c r="C652" s="12">
        <v>2023</v>
      </c>
      <c r="D652" s="12" t="s">
        <v>2786</v>
      </c>
      <c r="E652" s="12" t="s">
        <v>3289</v>
      </c>
    </row>
    <row r="653" spans="1:5" ht="15.75" customHeight="1">
      <c r="A653" s="12">
        <v>184010214</v>
      </c>
      <c r="B653" s="12" t="s">
        <v>1558</v>
      </c>
      <c r="C653" s="12">
        <v>2023</v>
      </c>
      <c r="D653" s="12" t="s">
        <v>2786</v>
      </c>
      <c r="E653" s="12" t="s">
        <v>3289</v>
      </c>
    </row>
    <row r="654" spans="1:5" ht="15.75" customHeight="1">
      <c r="A654" s="12">
        <v>194020074</v>
      </c>
      <c r="B654" s="12" t="s">
        <v>158</v>
      </c>
      <c r="C654" s="12">
        <v>2023</v>
      </c>
      <c r="D654" s="12" t="s">
        <v>2786</v>
      </c>
      <c r="E654" s="12" t="s">
        <v>3289</v>
      </c>
    </row>
    <row r="655" spans="1:5" ht="15.75" customHeight="1">
      <c r="A655" s="12">
        <v>194020085</v>
      </c>
      <c r="B655" s="12" t="s">
        <v>217</v>
      </c>
      <c r="C655" s="12">
        <v>2023</v>
      </c>
      <c r="D655" s="12" t="s">
        <v>2786</v>
      </c>
      <c r="E655" s="12" t="s">
        <v>3289</v>
      </c>
    </row>
    <row r="656" spans="1:5" ht="15.75" customHeight="1">
      <c r="A656" s="12">
        <v>194010479</v>
      </c>
      <c r="B656" s="12" t="s">
        <v>1563</v>
      </c>
      <c r="C656" s="12">
        <v>2023</v>
      </c>
      <c r="D656" s="12" t="s">
        <v>2786</v>
      </c>
      <c r="E656" s="12" t="s">
        <v>3289</v>
      </c>
    </row>
    <row r="657" spans="1:5" ht="15.75" customHeight="1">
      <c r="A657" s="12">
        <v>194010194</v>
      </c>
      <c r="B657" s="12" t="s">
        <v>1411</v>
      </c>
      <c r="C657" s="12">
        <v>2023</v>
      </c>
      <c r="D657" s="12" t="s">
        <v>2786</v>
      </c>
      <c r="E657" s="12" t="s">
        <v>3289</v>
      </c>
    </row>
    <row r="658" spans="1:5" ht="15.75" customHeight="1">
      <c r="A658" s="12">
        <v>194010036</v>
      </c>
      <c r="B658" s="12" t="s">
        <v>1405</v>
      </c>
      <c r="C658" s="12">
        <v>2023</v>
      </c>
      <c r="D658" s="12" t="s">
        <v>2786</v>
      </c>
      <c r="E658" s="12" t="s">
        <v>3289</v>
      </c>
    </row>
    <row r="659" spans="1:5" ht="15.75" customHeight="1">
      <c r="A659" s="12">
        <v>194020080</v>
      </c>
      <c r="B659" s="12" t="s">
        <v>167</v>
      </c>
      <c r="C659" s="12">
        <v>2023</v>
      </c>
      <c r="D659" s="12" t="s">
        <v>2786</v>
      </c>
      <c r="E659" s="12" t="s">
        <v>3289</v>
      </c>
    </row>
    <row r="660" spans="1:5" ht="15.75" customHeight="1">
      <c r="A660" s="12">
        <v>194020180</v>
      </c>
      <c r="B660" s="12" t="s">
        <v>240</v>
      </c>
      <c r="C660" s="12">
        <v>2023</v>
      </c>
      <c r="D660" s="12" t="s">
        <v>2786</v>
      </c>
      <c r="E660" s="12" t="s">
        <v>3289</v>
      </c>
    </row>
    <row r="661" spans="1:5" ht="15.75" customHeight="1">
      <c r="A661" s="12">
        <v>194020009</v>
      </c>
      <c r="B661" s="12" t="s">
        <v>204</v>
      </c>
      <c r="C661" s="12">
        <v>2023</v>
      </c>
      <c r="D661" s="12" t="s">
        <v>2786</v>
      </c>
      <c r="E661" s="12" t="s">
        <v>3289</v>
      </c>
    </row>
    <row r="662" spans="1:5" ht="15.75" customHeight="1">
      <c r="A662" s="12">
        <v>192010137</v>
      </c>
      <c r="B662" s="12" t="s">
        <v>129</v>
      </c>
      <c r="C662" s="12">
        <v>2023</v>
      </c>
      <c r="D662" s="12" t="s">
        <v>2786</v>
      </c>
      <c r="E662" s="12" t="s">
        <v>3289</v>
      </c>
    </row>
    <row r="663" spans="1:5" ht="15.75" customHeight="1">
      <c r="A663" s="12">
        <v>194010242</v>
      </c>
      <c r="B663" s="12" t="s">
        <v>1521</v>
      </c>
      <c r="C663" s="12">
        <v>2023</v>
      </c>
      <c r="D663" s="12" t="s">
        <v>2786</v>
      </c>
      <c r="E663" s="12" t="s">
        <v>3289</v>
      </c>
    </row>
    <row r="664" spans="1:5" ht="15.75" customHeight="1">
      <c r="A664" s="12">
        <v>194020078</v>
      </c>
      <c r="B664" s="12" t="s">
        <v>164</v>
      </c>
      <c r="C664" s="12">
        <v>2023</v>
      </c>
      <c r="D664" s="12" t="s">
        <v>2786</v>
      </c>
      <c r="E664" s="12" t="s">
        <v>3289</v>
      </c>
    </row>
    <row r="665" spans="1:5" ht="15.75" customHeight="1">
      <c r="A665" s="12">
        <v>194010360</v>
      </c>
      <c r="B665" s="12" t="s">
        <v>1508</v>
      </c>
      <c r="C665" s="12">
        <v>2023</v>
      </c>
      <c r="D665" s="12" t="s">
        <v>2786</v>
      </c>
      <c r="E665" s="12" t="s">
        <v>3289</v>
      </c>
    </row>
    <row r="666" spans="1:5" ht="15.75" customHeight="1">
      <c r="A666" s="12">
        <v>194020088</v>
      </c>
      <c r="B666" s="12" t="s">
        <v>219</v>
      </c>
      <c r="C666" s="12">
        <v>2023</v>
      </c>
      <c r="D666" s="12" t="s">
        <v>2786</v>
      </c>
      <c r="E666" s="12" t="s">
        <v>3289</v>
      </c>
    </row>
    <row r="667" spans="1:5" ht="15.75" customHeight="1">
      <c r="A667" s="12">
        <v>194010214</v>
      </c>
      <c r="B667" s="12" t="s">
        <v>1402</v>
      </c>
      <c r="C667" s="12">
        <v>2023</v>
      </c>
      <c r="D667" s="12" t="s">
        <v>2786</v>
      </c>
      <c r="E667" s="12" t="s">
        <v>3289</v>
      </c>
    </row>
    <row r="668" spans="1:5" ht="15.75" customHeight="1">
      <c r="A668" s="12">
        <v>194020048</v>
      </c>
      <c r="B668" s="12" t="s">
        <v>186</v>
      </c>
      <c r="C668" s="12">
        <v>2023</v>
      </c>
      <c r="D668" s="12" t="s">
        <v>2786</v>
      </c>
      <c r="E668" s="12" t="s">
        <v>3289</v>
      </c>
    </row>
    <row r="669" spans="1:5" ht="15.75" customHeight="1">
      <c r="A669" s="12">
        <v>194020166</v>
      </c>
      <c r="B669" s="12" t="s">
        <v>233</v>
      </c>
      <c r="C669" s="12">
        <v>2023</v>
      </c>
      <c r="D669" s="12" t="s">
        <v>2786</v>
      </c>
      <c r="E669" s="12" t="s">
        <v>3289</v>
      </c>
    </row>
    <row r="670" spans="1:5" ht="15.75" customHeight="1">
      <c r="A670" s="12">
        <v>174010222</v>
      </c>
      <c r="B670" s="12" t="s">
        <v>1567</v>
      </c>
      <c r="C670" s="12">
        <v>2023</v>
      </c>
      <c r="D670" s="12" t="s">
        <v>2786</v>
      </c>
      <c r="E670" s="12" t="s">
        <v>3289</v>
      </c>
    </row>
    <row r="671" spans="1:5" ht="15.75" customHeight="1">
      <c r="A671" s="12">
        <v>194010022</v>
      </c>
      <c r="B671" s="12" t="s">
        <v>1479</v>
      </c>
      <c r="C671" s="12">
        <v>2023</v>
      </c>
      <c r="D671" s="12" t="s">
        <v>2786</v>
      </c>
      <c r="E671" s="12" t="s">
        <v>3289</v>
      </c>
    </row>
    <row r="672" spans="1:5" ht="15.75" customHeight="1">
      <c r="A672" s="12">
        <v>192020079</v>
      </c>
      <c r="B672" s="12" t="s">
        <v>1053</v>
      </c>
      <c r="C672" s="12">
        <v>2023</v>
      </c>
      <c r="D672" s="12" t="s">
        <v>2786</v>
      </c>
      <c r="E672" s="12" t="s">
        <v>3289</v>
      </c>
    </row>
    <row r="673" spans="1:5" ht="15.75" customHeight="1">
      <c r="A673" s="12">
        <v>194030006</v>
      </c>
      <c r="B673" s="12" t="s">
        <v>303</v>
      </c>
      <c r="C673" s="12">
        <v>2023</v>
      </c>
      <c r="D673" s="12" t="s">
        <v>2786</v>
      </c>
      <c r="E673" s="12" t="s">
        <v>3289</v>
      </c>
    </row>
    <row r="674" spans="1:5" ht="15.75" customHeight="1">
      <c r="A674" s="12">
        <v>192010145</v>
      </c>
      <c r="B674" s="12" t="s">
        <v>134</v>
      </c>
      <c r="C674" s="12">
        <v>2023</v>
      </c>
      <c r="D674" s="12" t="s">
        <v>2786</v>
      </c>
      <c r="E674" s="12" t="s">
        <v>3289</v>
      </c>
    </row>
    <row r="675" spans="1:5" ht="15.75" customHeight="1">
      <c r="A675" s="12">
        <v>194020072</v>
      </c>
      <c r="B675" s="12" t="s">
        <v>154</v>
      </c>
      <c r="C675" s="12">
        <v>2023</v>
      </c>
      <c r="D675" s="12" t="s">
        <v>2786</v>
      </c>
      <c r="E675" s="12" t="s">
        <v>3289</v>
      </c>
    </row>
    <row r="676" spans="1:5" ht="15.75" customHeight="1">
      <c r="A676" s="12">
        <v>194020102</v>
      </c>
      <c r="B676" s="12" t="s">
        <v>145</v>
      </c>
      <c r="C676" s="12">
        <v>2023</v>
      </c>
      <c r="D676" s="12" t="s">
        <v>2786</v>
      </c>
      <c r="E676" s="12" t="s">
        <v>3289</v>
      </c>
    </row>
    <row r="677" spans="1:5" ht="15.75" customHeight="1">
      <c r="A677" s="12">
        <v>194020076</v>
      </c>
      <c r="B677" s="12" t="s">
        <v>187</v>
      </c>
      <c r="C677" s="12">
        <v>2023</v>
      </c>
      <c r="D677" s="12" t="s">
        <v>2786</v>
      </c>
      <c r="E677" s="12" t="s">
        <v>3289</v>
      </c>
    </row>
    <row r="678" spans="1:5" ht="15.75" customHeight="1">
      <c r="A678" s="12">
        <v>194010044</v>
      </c>
      <c r="B678" s="12" t="s">
        <v>1478</v>
      </c>
      <c r="C678" s="12">
        <v>2023</v>
      </c>
      <c r="D678" s="12" t="s">
        <v>2786</v>
      </c>
      <c r="E678" s="12" t="s">
        <v>3289</v>
      </c>
    </row>
    <row r="679" spans="1:5" ht="15.75" customHeight="1">
      <c r="A679" s="12">
        <v>194010421</v>
      </c>
      <c r="B679" s="12" t="s">
        <v>1526</v>
      </c>
      <c r="C679" s="12">
        <v>2023</v>
      </c>
      <c r="D679" s="12" t="s">
        <v>2786</v>
      </c>
      <c r="E679" s="12" t="s">
        <v>3289</v>
      </c>
    </row>
    <row r="680" spans="1:5" ht="15.75" customHeight="1">
      <c r="A680" s="12">
        <v>194010110</v>
      </c>
      <c r="B680" s="12" t="s">
        <v>1512</v>
      </c>
      <c r="C680" s="12">
        <v>2023</v>
      </c>
      <c r="D680" s="12" t="s">
        <v>2786</v>
      </c>
      <c r="E680" s="12" t="s">
        <v>3289</v>
      </c>
    </row>
    <row r="681" spans="1:5" ht="15.75" customHeight="1">
      <c r="A681" s="12">
        <v>194010306</v>
      </c>
      <c r="B681" s="12" t="s">
        <v>1423</v>
      </c>
      <c r="C681" s="12">
        <v>2023</v>
      </c>
      <c r="D681" s="12" t="s">
        <v>2786</v>
      </c>
      <c r="E681" s="12" t="s">
        <v>3289</v>
      </c>
    </row>
    <row r="682" spans="1:5" ht="15.75" customHeight="1">
      <c r="A682" s="12">
        <v>194020077</v>
      </c>
      <c r="B682" s="12" t="s">
        <v>247</v>
      </c>
      <c r="C682" s="12">
        <v>2023</v>
      </c>
      <c r="D682" s="12" t="s">
        <v>2786</v>
      </c>
      <c r="E682" s="12" t="s">
        <v>3289</v>
      </c>
    </row>
    <row r="683" spans="1:5" ht="15.75" customHeight="1">
      <c r="A683" s="12">
        <v>194020083</v>
      </c>
      <c r="B683" s="12" t="s">
        <v>221</v>
      </c>
      <c r="C683" s="12">
        <v>2023</v>
      </c>
      <c r="D683" s="12" t="s">
        <v>2786</v>
      </c>
      <c r="E683" s="12" t="s">
        <v>3289</v>
      </c>
    </row>
    <row r="684" spans="1:5" ht="15.75" customHeight="1">
      <c r="A684" s="12">
        <v>194010176</v>
      </c>
      <c r="B684" s="12" t="s">
        <v>1582</v>
      </c>
      <c r="C684" s="12">
        <v>2023</v>
      </c>
      <c r="D684" s="12" t="s">
        <v>2786</v>
      </c>
      <c r="E684" s="12" t="s">
        <v>3289</v>
      </c>
    </row>
    <row r="685" spans="1:5" ht="15.75" customHeight="1">
      <c r="A685" s="12">
        <v>194020067</v>
      </c>
      <c r="B685" s="12" t="s">
        <v>157</v>
      </c>
      <c r="C685" s="12">
        <v>2023</v>
      </c>
      <c r="D685" s="12" t="s">
        <v>2786</v>
      </c>
      <c r="E685" s="12" t="s">
        <v>3289</v>
      </c>
    </row>
    <row r="686" spans="1:5" ht="15.75" customHeight="1">
      <c r="A686" s="12">
        <v>182050142</v>
      </c>
      <c r="B686" s="12" t="s">
        <v>1155</v>
      </c>
      <c r="C686" s="12">
        <v>2023</v>
      </c>
      <c r="D686" s="12" t="s">
        <v>2786</v>
      </c>
      <c r="E686" s="12" t="s">
        <v>3289</v>
      </c>
    </row>
    <row r="687" spans="1:5" ht="15.75" customHeight="1">
      <c r="A687" s="12">
        <v>194010041</v>
      </c>
      <c r="B687" s="12" t="s">
        <v>1466</v>
      </c>
      <c r="C687" s="12">
        <v>2023</v>
      </c>
      <c r="D687" s="12" t="s">
        <v>2786</v>
      </c>
      <c r="E687" s="12" t="s">
        <v>3289</v>
      </c>
    </row>
    <row r="688" spans="1:5" ht="15.75" customHeight="1">
      <c r="A688" s="12">
        <v>192030294</v>
      </c>
      <c r="B688" s="12" t="s">
        <v>718</v>
      </c>
      <c r="C688" s="12">
        <v>2023</v>
      </c>
      <c r="D688" s="12" t="s">
        <v>2786</v>
      </c>
      <c r="E688" s="12" t="s">
        <v>3289</v>
      </c>
    </row>
    <row r="689" spans="1:5" ht="15.75" customHeight="1">
      <c r="A689" s="12">
        <v>192030207</v>
      </c>
      <c r="B689" s="12" t="s">
        <v>682</v>
      </c>
      <c r="C689" s="12">
        <v>2023</v>
      </c>
      <c r="D689" s="12" t="s">
        <v>2786</v>
      </c>
      <c r="E689" s="12" t="s">
        <v>3289</v>
      </c>
    </row>
    <row r="690" spans="1:5" ht="15.75" customHeight="1">
      <c r="A690" s="12">
        <v>193020173</v>
      </c>
      <c r="B690" s="12" t="s">
        <v>2497</v>
      </c>
      <c r="C690" s="12">
        <v>2023</v>
      </c>
      <c r="D690" s="12" t="s">
        <v>2786</v>
      </c>
      <c r="E690" s="12" t="s">
        <v>3289</v>
      </c>
    </row>
    <row r="691" spans="1:5" ht="15.75" customHeight="1">
      <c r="A691" s="12">
        <v>194030022</v>
      </c>
      <c r="B691" s="12" t="s">
        <v>302</v>
      </c>
      <c r="C691" s="12">
        <v>2023</v>
      </c>
      <c r="D691" s="12" t="s">
        <v>2786</v>
      </c>
      <c r="E691" s="12" t="s">
        <v>3289</v>
      </c>
    </row>
    <row r="692" spans="1:5" ht="15.75" customHeight="1">
      <c r="A692" s="12">
        <v>194010206</v>
      </c>
      <c r="B692" s="12" t="s">
        <v>1448</v>
      </c>
      <c r="C692" s="12">
        <v>2023</v>
      </c>
      <c r="D692" s="12" t="s">
        <v>2786</v>
      </c>
      <c r="E692" s="12" t="s">
        <v>3289</v>
      </c>
    </row>
    <row r="693" spans="1:5" ht="15.75" customHeight="1">
      <c r="A693" s="12">
        <v>194010202</v>
      </c>
      <c r="B693" s="12" t="s">
        <v>1449</v>
      </c>
      <c r="C693" s="12">
        <v>2023</v>
      </c>
      <c r="D693" s="12" t="s">
        <v>2786</v>
      </c>
      <c r="E693" s="12" t="s">
        <v>3289</v>
      </c>
    </row>
    <row r="694" spans="1:5" ht="15.75" customHeight="1">
      <c r="A694" s="12">
        <v>194030028</v>
      </c>
      <c r="B694" s="12" t="s">
        <v>323</v>
      </c>
      <c r="C694" s="12">
        <v>2023</v>
      </c>
      <c r="D694" s="12" t="s">
        <v>2786</v>
      </c>
      <c r="E694" s="12" t="s">
        <v>3289</v>
      </c>
    </row>
    <row r="695" spans="1:5" ht="15.75" customHeight="1">
      <c r="A695" s="12">
        <v>194010249</v>
      </c>
      <c r="B695" s="12" t="s">
        <v>1591</v>
      </c>
      <c r="C695" s="12">
        <v>2023</v>
      </c>
      <c r="D695" s="12" t="s">
        <v>2786</v>
      </c>
      <c r="E695" s="12" t="s">
        <v>3289</v>
      </c>
    </row>
    <row r="696" spans="1:5" ht="15.75" customHeight="1">
      <c r="A696" s="12">
        <v>194020130</v>
      </c>
      <c r="B696" s="12" t="s">
        <v>225</v>
      </c>
      <c r="C696" s="12">
        <v>2023</v>
      </c>
      <c r="D696" s="12" t="s">
        <v>2786</v>
      </c>
      <c r="E696" s="12" t="s">
        <v>3289</v>
      </c>
    </row>
    <row r="697" spans="1:5" ht="15.75" customHeight="1">
      <c r="A697" s="12">
        <v>192030353</v>
      </c>
      <c r="B697" s="12" t="s">
        <v>739</v>
      </c>
      <c r="C697" s="12">
        <v>2023</v>
      </c>
      <c r="D697" s="12" t="s">
        <v>2786</v>
      </c>
      <c r="E697" s="12" t="s">
        <v>3289</v>
      </c>
    </row>
    <row r="698" spans="1:5" ht="15.75" customHeight="1">
      <c r="A698" s="12">
        <v>194010237</v>
      </c>
      <c r="B698" s="12" t="s">
        <v>1450</v>
      </c>
      <c r="C698" s="12">
        <v>2023</v>
      </c>
      <c r="D698" s="12" t="s">
        <v>2786</v>
      </c>
      <c r="E698" s="12" t="s">
        <v>3289</v>
      </c>
    </row>
    <row r="699" spans="1:5" ht="15.75" customHeight="1">
      <c r="A699" s="12">
        <v>194010035</v>
      </c>
      <c r="B699" s="12" t="s">
        <v>1477</v>
      </c>
      <c r="C699" s="12">
        <v>2023</v>
      </c>
      <c r="D699" s="12" t="s">
        <v>2786</v>
      </c>
      <c r="E699" s="12" t="s">
        <v>3289</v>
      </c>
    </row>
    <row r="700" spans="1:5" ht="15.75" customHeight="1">
      <c r="A700" s="12">
        <v>194020149</v>
      </c>
      <c r="B700" s="12" t="s">
        <v>224</v>
      </c>
      <c r="C700" s="12">
        <v>2023</v>
      </c>
      <c r="D700" s="12" t="s">
        <v>2786</v>
      </c>
      <c r="E700" s="12" t="s">
        <v>3289</v>
      </c>
    </row>
    <row r="701" spans="1:5" ht="15.75" customHeight="1">
      <c r="A701" s="12">
        <v>194010372</v>
      </c>
      <c r="B701" s="12" t="s">
        <v>1493</v>
      </c>
      <c r="C701" s="12">
        <v>2023</v>
      </c>
      <c r="D701" s="12" t="s">
        <v>2786</v>
      </c>
      <c r="E701" s="12" t="s">
        <v>3289</v>
      </c>
    </row>
    <row r="702" spans="1:5" ht="15.75" customHeight="1">
      <c r="A702" s="12">
        <v>194030012</v>
      </c>
      <c r="B702" s="12" t="s">
        <v>309</v>
      </c>
      <c r="C702" s="12">
        <v>2023</v>
      </c>
      <c r="D702" s="12" t="s">
        <v>2786</v>
      </c>
      <c r="E702" s="12" t="s">
        <v>3289</v>
      </c>
    </row>
    <row r="703" spans="1:5" ht="15.75" customHeight="1">
      <c r="A703" s="12">
        <v>164010071</v>
      </c>
      <c r="B703" s="12" t="s">
        <v>1467</v>
      </c>
      <c r="C703" s="12">
        <v>2023</v>
      </c>
      <c r="D703" s="12" t="s">
        <v>2786</v>
      </c>
      <c r="E703" s="12" t="s">
        <v>3289</v>
      </c>
    </row>
    <row r="704" spans="1:5" ht="15.75" customHeight="1">
      <c r="A704" s="12">
        <v>194020125</v>
      </c>
      <c r="B704" s="12" t="s">
        <v>209</v>
      </c>
      <c r="C704" s="12">
        <v>2023</v>
      </c>
      <c r="D704" s="12" t="s">
        <v>2786</v>
      </c>
      <c r="E704" s="12" t="s">
        <v>3289</v>
      </c>
    </row>
    <row r="705" spans="1:5" ht="15.75" customHeight="1">
      <c r="A705" s="12">
        <v>192030196</v>
      </c>
      <c r="B705" s="12" t="s">
        <v>680</v>
      </c>
      <c r="C705" s="12">
        <v>2023</v>
      </c>
      <c r="D705" s="12" t="s">
        <v>2786</v>
      </c>
      <c r="E705" s="12" t="s">
        <v>3289</v>
      </c>
    </row>
    <row r="706" spans="1:5" ht="15.75" customHeight="1">
      <c r="A706" s="12">
        <v>194010441</v>
      </c>
      <c r="B706" s="12" t="s">
        <v>1534</v>
      </c>
      <c r="C706" s="12">
        <v>2023</v>
      </c>
      <c r="D706" s="12" t="s">
        <v>2786</v>
      </c>
      <c r="E706" s="12" t="s">
        <v>3289</v>
      </c>
    </row>
    <row r="707" spans="1:5" ht="15.75" customHeight="1">
      <c r="A707" s="12">
        <v>194030001</v>
      </c>
      <c r="B707" s="12" t="s">
        <v>310</v>
      </c>
      <c r="C707" s="12">
        <v>2023</v>
      </c>
      <c r="D707" s="12" t="s">
        <v>2786</v>
      </c>
      <c r="E707" s="12" t="s">
        <v>3289</v>
      </c>
    </row>
    <row r="708" spans="1:5" ht="15.75" customHeight="1">
      <c r="A708" s="12">
        <v>194010389</v>
      </c>
      <c r="B708" s="12" t="s">
        <v>1414</v>
      </c>
      <c r="C708" s="12">
        <v>2023</v>
      </c>
      <c r="D708" s="12" t="s">
        <v>2786</v>
      </c>
      <c r="E708" s="12" t="s">
        <v>3289</v>
      </c>
    </row>
    <row r="709" spans="1:5" ht="15.75" customHeight="1">
      <c r="A709" s="12">
        <v>192010017</v>
      </c>
      <c r="B709" s="12" t="s">
        <v>57</v>
      </c>
      <c r="C709" s="12">
        <v>2023</v>
      </c>
      <c r="D709" s="12" t="s">
        <v>2786</v>
      </c>
      <c r="E709" s="12" t="s">
        <v>3289</v>
      </c>
    </row>
    <row r="710" spans="1:5" ht="15.75" customHeight="1">
      <c r="A710" s="12">
        <v>194010314</v>
      </c>
      <c r="B710" s="12" t="s">
        <v>1431</v>
      </c>
      <c r="C710" s="12">
        <v>2023</v>
      </c>
      <c r="D710" s="12" t="s">
        <v>2786</v>
      </c>
      <c r="E710" s="12" t="s">
        <v>3289</v>
      </c>
    </row>
    <row r="711" spans="1:5" ht="15.75" customHeight="1">
      <c r="A711" s="12">
        <v>184010017</v>
      </c>
      <c r="B711" s="12" t="s">
        <v>1578</v>
      </c>
      <c r="C711" s="12">
        <v>2023</v>
      </c>
      <c r="D711" s="12" t="s">
        <v>2786</v>
      </c>
      <c r="E711" s="12" t="s">
        <v>3289</v>
      </c>
    </row>
    <row r="712" spans="1:5" ht="15.75" customHeight="1">
      <c r="A712" s="12">
        <v>184010011</v>
      </c>
      <c r="B712" s="12" t="s">
        <v>1539</v>
      </c>
      <c r="C712" s="12">
        <v>2023</v>
      </c>
      <c r="D712" s="12" t="s">
        <v>2786</v>
      </c>
      <c r="E712" s="12" t="s">
        <v>3289</v>
      </c>
    </row>
    <row r="713" spans="1:5" ht="15.75" customHeight="1">
      <c r="A713" s="12">
        <v>194010270</v>
      </c>
      <c r="B713" s="12" t="s">
        <v>1516</v>
      </c>
      <c r="C713" s="12">
        <v>2023</v>
      </c>
      <c r="D713" s="12" t="s">
        <v>2786</v>
      </c>
      <c r="E713" s="12" t="s">
        <v>3289</v>
      </c>
    </row>
    <row r="714" spans="1:5" ht="15.75" customHeight="1">
      <c r="A714" s="12">
        <v>194020113</v>
      </c>
      <c r="B714" s="12" t="s">
        <v>194</v>
      </c>
      <c r="C714" s="12">
        <v>2023</v>
      </c>
      <c r="D714" s="12" t="s">
        <v>2786</v>
      </c>
      <c r="E714" s="12" t="s">
        <v>3289</v>
      </c>
    </row>
    <row r="715" spans="1:5" ht="15.75" customHeight="1">
      <c r="A715" s="12">
        <v>194010429</v>
      </c>
      <c r="B715" s="12" t="s">
        <v>1524</v>
      </c>
      <c r="C715" s="12">
        <v>2023</v>
      </c>
      <c r="D715" s="12" t="s">
        <v>2786</v>
      </c>
      <c r="E715" s="12" t="s">
        <v>3289</v>
      </c>
    </row>
    <row r="716" spans="1:5" ht="15.75" customHeight="1">
      <c r="A716" s="12">
        <v>192010069</v>
      </c>
      <c r="B716" s="12" t="s">
        <v>90</v>
      </c>
      <c r="C716" s="12">
        <v>2023</v>
      </c>
      <c r="D716" s="12" t="s">
        <v>2786</v>
      </c>
      <c r="E716" s="12" t="s">
        <v>3289</v>
      </c>
    </row>
    <row r="717" spans="1:5" ht="15.75" customHeight="1">
      <c r="A717" s="12">
        <v>194020034</v>
      </c>
      <c r="B717" s="12" t="s">
        <v>200</v>
      </c>
      <c r="C717" s="12">
        <v>2023</v>
      </c>
      <c r="D717" s="12" t="s">
        <v>2786</v>
      </c>
      <c r="E717" s="12" t="s">
        <v>3289</v>
      </c>
    </row>
    <row r="718" spans="1:5" ht="15.75" customHeight="1">
      <c r="A718" s="12">
        <v>192010011</v>
      </c>
      <c r="B718" s="12" t="s">
        <v>53</v>
      </c>
      <c r="C718" s="12">
        <v>2023</v>
      </c>
      <c r="D718" s="12" t="s">
        <v>2786</v>
      </c>
      <c r="E718" s="12" t="s">
        <v>3289</v>
      </c>
    </row>
    <row r="719" spans="1:5" ht="15.75" customHeight="1">
      <c r="A719" s="12">
        <v>194020192</v>
      </c>
      <c r="B719" s="12" t="s">
        <v>178</v>
      </c>
      <c r="C719" s="12">
        <v>2023</v>
      </c>
      <c r="D719" s="12" t="s">
        <v>2786</v>
      </c>
      <c r="E719" s="12" t="s">
        <v>3289</v>
      </c>
    </row>
    <row r="720" spans="1:5" ht="15.75" customHeight="1">
      <c r="A720" s="12">
        <v>194010318</v>
      </c>
      <c r="B720" s="12" t="s">
        <v>1430</v>
      </c>
      <c r="C720" s="12">
        <v>2023</v>
      </c>
      <c r="D720" s="12" t="s">
        <v>2786</v>
      </c>
      <c r="E720" s="12" t="s">
        <v>3289</v>
      </c>
    </row>
    <row r="721" spans="1:5" ht="15.75" customHeight="1">
      <c r="A721" s="12">
        <v>194010014</v>
      </c>
      <c r="B721" s="12" t="s">
        <v>1476</v>
      </c>
      <c r="C721" s="12">
        <v>2023</v>
      </c>
      <c r="D721" s="12" t="s">
        <v>2786</v>
      </c>
      <c r="E721" s="12" t="s">
        <v>3289</v>
      </c>
    </row>
    <row r="722" spans="1:5" ht="15.75" customHeight="1">
      <c r="A722" s="12">
        <v>194030009</v>
      </c>
      <c r="B722" s="12" t="s">
        <v>311</v>
      </c>
      <c r="C722" s="12">
        <v>2023</v>
      </c>
      <c r="D722" s="12" t="s">
        <v>2786</v>
      </c>
      <c r="E722" s="12" t="s">
        <v>3289</v>
      </c>
    </row>
    <row r="723" spans="1:5" ht="15.75" customHeight="1">
      <c r="A723" s="12">
        <v>194030047</v>
      </c>
      <c r="B723" s="12" t="s">
        <v>209</v>
      </c>
      <c r="C723" s="12">
        <v>2023</v>
      </c>
      <c r="D723" s="12" t="s">
        <v>2786</v>
      </c>
      <c r="E723" s="12" t="s">
        <v>3289</v>
      </c>
    </row>
    <row r="724" spans="1:5" ht="15.75" customHeight="1">
      <c r="A724" s="12">
        <v>194010153</v>
      </c>
      <c r="B724" s="12" t="s">
        <v>1509</v>
      </c>
      <c r="C724" s="12">
        <v>2023</v>
      </c>
      <c r="D724" s="12" t="s">
        <v>2786</v>
      </c>
      <c r="E724" s="12" t="s">
        <v>3289</v>
      </c>
    </row>
    <row r="725" spans="1:5" ht="15.75" customHeight="1">
      <c r="A725" s="12">
        <v>194010080</v>
      </c>
      <c r="B725" s="12" t="s">
        <v>1550</v>
      </c>
      <c r="C725" s="12">
        <v>2023</v>
      </c>
      <c r="D725" s="12" t="s">
        <v>2786</v>
      </c>
      <c r="E725" s="12" t="s">
        <v>3289</v>
      </c>
    </row>
    <row r="726" spans="1:5" ht="15.75" customHeight="1">
      <c r="A726" s="12">
        <v>194010310</v>
      </c>
      <c r="B726" s="12" t="s">
        <v>1541</v>
      </c>
      <c r="C726" s="12">
        <v>2023</v>
      </c>
      <c r="D726" s="12" t="s">
        <v>2786</v>
      </c>
      <c r="E726" s="12" t="s">
        <v>3289</v>
      </c>
    </row>
    <row r="727" spans="1:5" ht="15.75" customHeight="1">
      <c r="A727" s="12">
        <v>194010345</v>
      </c>
      <c r="B727" s="12" t="s">
        <v>1462</v>
      </c>
      <c r="C727" s="12">
        <v>2023</v>
      </c>
      <c r="D727" s="12" t="s">
        <v>2786</v>
      </c>
      <c r="E727" s="12" t="s">
        <v>3289</v>
      </c>
    </row>
    <row r="728" spans="1:5" ht="15.75" customHeight="1">
      <c r="A728" s="12">
        <v>192010083</v>
      </c>
      <c r="B728" s="12" t="s">
        <v>98</v>
      </c>
      <c r="C728" s="12">
        <v>2023</v>
      </c>
      <c r="D728" s="12" t="s">
        <v>2786</v>
      </c>
      <c r="E728" s="12" t="s">
        <v>3289</v>
      </c>
    </row>
    <row r="729" spans="1:5" ht="15.75" customHeight="1">
      <c r="A729" s="12">
        <v>194010485</v>
      </c>
      <c r="B729" s="12" t="s">
        <v>1540</v>
      </c>
      <c r="C729" s="12">
        <v>2023</v>
      </c>
      <c r="D729" s="12" t="s">
        <v>2786</v>
      </c>
      <c r="E729" s="12" t="s">
        <v>3289</v>
      </c>
    </row>
    <row r="730" spans="1:5" ht="15.75" customHeight="1">
      <c r="A730" s="12">
        <v>194010210</v>
      </c>
      <c r="B730" s="12" t="s">
        <v>1409</v>
      </c>
      <c r="C730" s="12">
        <v>2023</v>
      </c>
      <c r="D730" s="12" t="s">
        <v>2786</v>
      </c>
      <c r="E730" s="12" t="s">
        <v>3289</v>
      </c>
    </row>
    <row r="731" spans="1:5" ht="15.75" customHeight="1">
      <c r="A731" s="12">
        <v>194010188</v>
      </c>
      <c r="B731" s="12" t="s">
        <v>1424</v>
      </c>
      <c r="C731" s="12">
        <v>2023</v>
      </c>
      <c r="D731" s="12" t="s">
        <v>2786</v>
      </c>
      <c r="E731" s="12" t="s">
        <v>3289</v>
      </c>
    </row>
    <row r="732" spans="1:5" ht="15.75" customHeight="1">
      <c r="A732" s="12">
        <v>194020183</v>
      </c>
      <c r="B732" s="12" t="s">
        <v>232</v>
      </c>
      <c r="C732" s="12">
        <v>2023</v>
      </c>
      <c r="D732" s="12" t="s">
        <v>2786</v>
      </c>
      <c r="E732" s="12" t="s">
        <v>3289</v>
      </c>
    </row>
    <row r="733" spans="1:5" ht="15.75" customHeight="1">
      <c r="A733" s="12">
        <v>194010157</v>
      </c>
      <c r="B733" s="12" t="s">
        <v>1510</v>
      </c>
      <c r="C733" s="12">
        <v>2023</v>
      </c>
      <c r="D733" s="12" t="s">
        <v>2786</v>
      </c>
      <c r="E733" s="12" t="s">
        <v>3289</v>
      </c>
    </row>
    <row r="734" spans="1:5" ht="15.75" customHeight="1">
      <c r="A734" s="12">
        <v>194020054</v>
      </c>
      <c r="B734" s="12" t="s">
        <v>153</v>
      </c>
      <c r="C734" s="12">
        <v>2023</v>
      </c>
      <c r="D734" s="12" t="s">
        <v>2786</v>
      </c>
      <c r="E734" s="12" t="s">
        <v>3289</v>
      </c>
    </row>
    <row r="735" spans="1:5" ht="15.75" customHeight="1">
      <c r="A735" s="12">
        <v>194020008</v>
      </c>
      <c r="B735" s="12" t="s">
        <v>213</v>
      </c>
      <c r="C735" s="12">
        <v>2023</v>
      </c>
      <c r="D735" s="12" t="s">
        <v>2786</v>
      </c>
      <c r="E735" s="12" t="s">
        <v>3289</v>
      </c>
    </row>
    <row r="736" spans="1:5" ht="15.75" customHeight="1">
      <c r="A736" s="12">
        <v>194010180</v>
      </c>
      <c r="B736" s="12" t="s">
        <v>1426</v>
      </c>
      <c r="C736" s="12">
        <v>2023</v>
      </c>
      <c r="D736" s="12" t="s">
        <v>2786</v>
      </c>
      <c r="E736" s="12" t="s">
        <v>3289</v>
      </c>
    </row>
    <row r="737" spans="1:5" ht="15.75" customHeight="1">
      <c r="A737" s="12">
        <v>194010343</v>
      </c>
      <c r="B737" s="12" t="s">
        <v>1443</v>
      </c>
      <c r="C737" s="12">
        <v>2023</v>
      </c>
      <c r="D737" s="12" t="s">
        <v>2786</v>
      </c>
      <c r="E737" s="12" t="s">
        <v>3289</v>
      </c>
    </row>
    <row r="738" spans="1:5" ht="15.75" customHeight="1">
      <c r="A738" s="12">
        <v>194020091</v>
      </c>
      <c r="B738" s="12" t="s">
        <v>149</v>
      </c>
      <c r="C738" s="12">
        <v>2023</v>
      </c>
      <c r="D738" s="12" t="s">
        <v>2786</v>
      </c>
      <c r="E738" s="12" t="s">
        <v>3289</v>
      </c>
    </row>
    <row r="739" spans="1:5" ht="15.75" customHeight="1">
      <c r="A739" s="12">
        <v>194010189</v>
      </c>
      <c r="B739" s="12" t="s">
        <v>1544</v>
      </c>
      <c r="C739" s="12">
        <v>2023</v>
      </c>
      <c r="D739" s="12" t="s">
        <v>2786</v>
      </c>
      <c r="E739" s="12" t="s">
        <v>3289</v>
      </c>
    </row>
    <row r="740" spans="1:5" ht="15.75" customHeight="1">
      <c r="A740" s="12">
        <v>194010021</v>
      </c>
      <c r="B740" s="12" t="s">
        <v>1491</v>
      </c>
      <c r="C740" s="12">
        <v>2023</v>
      </c>
      <c r="D740" s="12" t="s">
        <v>2786</v>
      </c>
      <c r="E740" s="12" t="s">
        <v>3289</v>
      </c>
    </row>
    <row r="741" spans="1:5" ht="15.75" customHeight="1">
      <c r="A741" s="12">
        <v>184020121</v>
      </c>
      <c r="B741" s="12" t="s">
        <v>223</v>
      </c>
      <c r="C741" s="12">
        <v>2023</v>
      </c>
      <c r="D741" s="12" t="s">
        <v>2786</v>
      </c>
      <c r="E741" s="12" t="s">
        <v>3289</v>
      </c>
    </row>
    <row r="742" spans="1:5" ht="15.75" customHeight="1">
      <c r="A742" s="12">
        <v>194020044</v>
      </c>
      <c r="B742" s="12" t="s">
        <v>168</v>
      </c>
      <c r="C742" s="12">
        <v>2023</v>
      </c>
      <c r="D742" s="12" t="s">
        <v>2786</v>
      </c>
      <c r="E742" s="12" t="s">
        <v>3289</v>
      </c>
    </row>
    <row r="743" spans="1:5" ht="15.75" customHeight="1">
      <c r="A743" s="12">
        <v>194020105</v>
      </c>
      <c r="B743" s="12" t="s">
        <v>196</v>
      </c>
      <c r="C743" s="12">
        <v>2023</v>
      </c>
      <c r="D743" s="12" t="s">
        <v>2786</v>
      </c>
      <c r="E743" s="12" t="s">
        <v>3289</v>
      </c>
    </row>
    <row r="744" spans="1:5" ht="15.75" customHeight="1">
      <c r="A744" s="12">
        <v>194010215</v>
      </c>
      <c r="B744" s="12" t="s">
        <v>1421</v>
      </c>
      <c r="C744" s="12">
        <v>2023</v>
      </c>
      <c r="D744" s="12" t="s">
        <v>2786</v>
      </c>
      <c r="E744" s="12" t="s">
        <v>3289</v>
      </c>
    </row>
    <row r="745" spans="1:5" ht="15.75" customHeight="1">
      <c r="A745" s="12">
        <v>194020065</v>
      </c>
      <c r="B745" s="12" t="s">
        <v>173</v>
      </c>
      <c r="C745" s="12">
        <v>2023</v>
      </c>
      <c r="D745" s="12" t="s">
        <v>2786</v>
      </c>
      <c r="E745" s="12" t="s">
        <v>3289</v>
      </c>
    </row>
    <row r="746" spans="1:5" ht="15.75" customHeight="1">
      <c r="A746" s="12">
        <v>184010038</v>
      </c>
      <c r="B746" s="12" t="s">
        <v>1579</v>
      </c>
      <c r="C746" s="12">
        <v>2023</v>
      </c>
      <c r="D746" s="12" t="s">
        <v>2786</v>
      </c>
      <c r="E746" s="12" t="s">
        <v>3289</v>
      </c>
    </row>
    <row r="747" spans="1:5" ht="15.75" customHeight="1">
      <c r="A747" s="12">
        <v>192030086</v>
      </c>
      <c r="B747" s="12" t="s">
        <v>636</v>
      </c>
      <c r="C747" s="12">
        <v>2023</v>
      </c>
      <c r="D747" s="12" t="s">
        <v>2786</v>
      </c>
      <c r="E747" s="12" t="s">
        <v>3289</v>
      </c>
    </row>
    <row r="748" spans="1:5" ht="15.75" customHeight="1">
      <c r="A748" s="12">
        <v>194020098</v>
      </c>
      <c r="B748" s="12" t="s">
        <v>146</v>
      </c>
      <c r="C748" s="12">
        <v>2023</v>
      </c>
      <c r="D748" s="12" t="s">
        <v>2786</v>
      </c>
      <c r="E748" s="12" t="s">
        <v>3289</v>
      </c>
    </row>
    <row r="749" spans="1:5" ht="15.75" customHeight="1">
      <c r="A749" s="12">
        <v>194020089</v>
      </c>
      <c r="B749" s="12" t="s">
        <v>142</v>
      </c>
      <c r="C749" s="12">
        <v>2023</v>
      </c>
      <c r="D749" s="12" t="s">
        <v>2786</v>
      </c>
      <c r="E749" s="12" t="s">
        <v>3289</v>
      </c>
    </row>
    <row r="750" spans="1:5" ht="15.75" customHeight="1">
      <c r="A750" s="12">
        <v>192030121</v>
      </c>
      <c r="B750" s="12" t="s">
        <v>649</v>
      </c>
      <c r="C750" s="12">
        <v>2023</v>
      </c>
      <c r="D750" s="12" t="s">
        <v>2786</v>
      </c>
      <c r="E750" s="12" t="s">
        <v>3289</v>
      </c>
    </row>
    <row r="751" spans="1:5" ht="15.75" customHeight="1">
      <c r="A751" s="12">
        <v>194030021</v>
      </c>
      <c r="B751" s="12" t="s">
        <v>307</v>
      </c>
      <c r="C751" s="12">
        <v>2023</v>
      </c>
      <c r="D751" s="12" t="s">
        <v>2786</v>
      </c>
      <c r="E751" s="12" t="s">
        <v>3289</v>
      </c>
    </row>
    <row r="752" spans="1:5" ht="15.75" customHeight="1">
      <c r="A752" s="12">
        <v>194020033</v>
      </c>
      <c r="B752" s="12" t="s">
        <v>201</v>
      </c>
      <c r="C752" s="12">
        <v>2023</v>
      </c>
      <c r="D752" s="12" t="s">
        <v>2786</v>
      </c>
      <c r="E752" s="12" t="s">
        <v>3289</v>
      </c>
    </row>
    <row r="753" spans="1:5" ht="15.75" customHeight="1">
      <c r="A753" s="12">
        <v>192010151</v>
      </c>
      <c r="B753" s="12" t="s">
        <v>137</v>
      </c>
      <c r="C753" s="12">
        <v>2023</v>
      </c>
      <c r="D753" s="12" t="s">
        <v>2786</v>
      </c>
      <c r="E753" s="12" t="s">
        <v>3289</v>
      </c>
    </row>
    <row r="754" spans="1:5" ht="15.75" customHeight="1">
      <c r="A754" s="12">
        <v>194010350</v>
      </c>
      <c r="B754" s="12" t="s">
        <v>1432</v>
      </c>
      <c r="C754" s="12">
        <v>2023</v>
      </c>
      <c r="D754" s="12" t="s">
        <v>2786</v>
      </c>
      <c r="E754" s="12" t="s">
        <v>3289</v>
      </c>
    </row>
    <row r="755" spans="1:5" ht="15.75" customHeight="1">
      <c r="A755" s="12">
        <v>194030048</v>
      </c>
      <c r="B755" s="12" t="s">
        <v>304</v>
      </c>
      <c r="C755" s="12">
        <v>2023</v>
      </c>
      <c r="D755" s="12" t="s">
        <v>2786</v>
      </c>
      <c r="E755" s="12" t="s">
        <v>3289</v>
      </c>
    </row>
    <row r="756" spans="1:5" ht="15.75" customHeight="1">
      <c r="A756" s="12">
        <v>194020057</v>
      </c>
      <c r="B756" s="12" t="s">
        <v>175</v>
      </c>
      <c r="C756" s="12">
        <v>2023</v>
      </c>
      <c r="D756" s="12" t="s">
        <v>2786</v>
      </c>
      <c r="E756" s="12" t="s">
        <v>3289</v>
      </c>
    </row>
    <row r="757" spans="1:5" ht="15.75" customHeight="1">
      <c r="A757" s="12">
        <v>194020003</v>
      </c>
      <c r="B757" s="12" t="s">
        <v>197</v>
      </c>
      <c r="C757" s="12">
        <v>2023</v>
      </c>
      <c r="D757" s="12" t="s">
        <v>2786</v>
      </c>
      <c r="E757" s="12" t="s">
        <v>3289</v>
      </c>
    </row>
    <row r="758" spans="1:5" ht="15.75" customHeight="1">
      <c r="A758" s="12">
        <v>194020059</v>
      </c>
      <c r="B758" s="12" t="s">
        <v>188</v>
      </c>
      <c r="C758" s="12">
        <v>2023</v>
      </c>
      <c r="D758" s="12" t="s">
        <v>2786</v>
      </c>
      <c r="E758" s="12" t="s">
        <v>3289</v>
      </c>
    </row>
    <row r="759" spans="1:5" ht="15.75" customHeight="1">
      <c r="A759" s="12">
        <v>194010125</v>
      </c>
      <c r="B759" s="12" t="s">
        <v>1511</v>
      </c>
      <c r="C759" s="12">
        <v>2023</v>
      </c>
      <c r="D759" s="12" t="s">
        <v>2786</v>
      </c>
      <c r="E759" s="12" t="s">
        <v>3289</v>
      </c>
    </row>
    <row r="760" spans="1:5" ht="15.75" customHeight="1">
      <c r="A760" s="12">
        <v>194020028</v>
      </c>
      <c r="B760" s="12" t="s">
        <v>199</v>
      </c>
      <c r="C760" s="12">
        <v>2023</v>
      </c>
      <c r="D760" s="12" t="s">
        <v>2786</v>
      </c>
      <c r="E760" s="12" t="s">
        <v>3289</v>
      </c>
    </row>
    <row r="761" spans="1:5" ht="15.75" customHeight="1">
      <c r="A761" s="12">
        <v>194020100</v>
      </c>
      <c r="B761" s="12" t="s">
        <v>189</v>
      </c>
      <c r="C761" s="12">
        <v>2023</v>
      </c>
      <c r="D761" s="12" t="s">
        <v>2786</v>
      </c>
      <c r="E761" s="12" t="s">
        <v>3289</v>
      </c>
    </row>
    <row r="762" spans="1:5" ht="15.75" customHeight="1">
      <c r="A762" s="12">
        <v>194020096</v>
      </c>
      <c r="B762" s="12" t="s">
        <v>220</v>
      </c>
      <c r="C762" s="12">
        <v>2023</v>
      </c>
      <c r="D762" s="12" t="s">
        <v>2786</v>
      </c>
      <c r="E762" s="12" t="s">
        <v>3289</v>
      </c>
    </row>
    <row r="763" spans="1:5" ht="15.75" customHeight="1">
      <c r="A763" s="12">
        <v>184010218</v>
      </c>
      <c r="B763" s="12" t="s">
        <v>1445</v>
      </c>
      <c r="C763" s="12">
        <v>2023</v>
      </c>
      <c r="D763" s="12" t="s">
        <v>2786</v>
      </c>
      <c r="E763" s="12" t="s">
        <v>3289</v>
      </c>
    </row>
    <row r="764" spans="1:5" ht="15.75" customHeight="1">
      <c r="A764" s="12">
        <v>192030209</v>
      </c>
      <c r="B764" s="12" t="s">
        <v>684</v>
      </c>
      <c r="C764" s="12">
        <v>2023</v>
      </c>
      <c r="D764" s="12" t="s">
        <v>2786</v>
      </c>
      <c r="E764" s="12" t="s">
        <v>3289</v>
      </c>
    </row>
    <row r="765" spans="1:5" ht="15.75" customHeight="1">
      <c r="A765" s="12">
        <v>194020035</v>
      </c>
      <c r="B765" s="12" t="s">
        <v>203</v>
      </c>
      <c r="C765" s="12">
        <v>2023</v>
      </c>
      <c r="D765" s="12" t="s">
        <v>2786</v>
      </c>
      <c r="E765" s="12" t="s">
        <v>3289</v>
      </c>
    </row>
    <row r="766" spans="1:5" ht="15.75" customHeight="1">
      <c r="A766" s="12">
        <v>194010168</v>
      </c>
      <c r="B766" s="12" t="s">
        <v>1438</v>
      </c>
      <c r="C766" s="12">
        <v>2023</v>
      </c>
      <c r="D766" s="12" t="s">
        <v>2786</v>
      </c>
      <c r="E766" s="12" t="s">
        <v>3289</v>
      </c>
    </row>
    <row r="767" spans="1:5" ht="15.75" customHeight="1">
      <c r="A767" s="12">
        <v>194020037</v>
      </c>
      <c r="B767" s="12" t="s">
        <v>191</v>
      </c>
      <c r="C767" s="12">
        <v>2023</v>
      </c>
      <c r="D767" s="12" t="s">
        <v>2786</v>
      </c>
      <c r="E767" s="12" t="s">
        <v>3289</v>
      </c>
    </row>
    <row r="768" spans="1:5" ht="15.75" customHeight="1">
      <c r="A768" s="12">
        <v>184010186</v>
      </c>
      <c r="B768" s="12" t="s">
        <v>1503</v>
      </c>
      <c r="C768" s="12">
        <v>2023</v>
      </c>
      <c r="D768" s="12" t="s">
        <v>2786</v>
      </c>
      <c r="E768" s="12" t="s">
        <v>3289</v>
      </c>
    </row>
    <row r="769" spans="1:5" ht="15.75" customHeight="1">
      <c r="A769" s="12">
        <v>194010175</v>
      </c>
      <c r="B769" s="12" t="s">
        <v>1439</v>
      </c>
      <c r="C769" s="12">
        <v>2023</v>
      </c>
      <c r="D769" s="12" t="s">
        <v>2786</v>
      </c>
      <c r="E769" s="12" t="s">
        <v>3289</v>
      </c>
    </row>
    <row r="770" spans="1:5" ht="15.75" customHeight="1">
      <c r="A770" s="12">
        <v>194010024</v>
      </c>
      <c r="B770" s="12" t="s">
        <v>386</v>
      </c>
      <c r="C770" s="12">
        <v>2023</v>
      </c>
      <c r="D770" s="12" t="s">
        <v>2786</v>
      </c>
      <c r="E770" s="12" t="s">
        <v>3289</v>
      </c>
    </row>
    <row r="771" spans="1:5" ht="15.75" customHeight="1">
      <c r="A771" s="12">
        <v>194020056</v>
      </c>
      <c r="B771" s="12" t="s">
        <v>228</v>
      </c>
      <c r="C771" s="12">
        <v>2023</v>
      </c>
      <c r="D771" s="12" t="s">
        <v>2786</v>
      </c>
      <c r="E771" s="12" t="s">
        <v>3289</v>
      </c>
    </row>
    <row r="772" spans="1:5" ht="15.75" customHeight="1">
      <c r="A772" s="12">
        <v>194020058</v>
      </c>
      <c r="B772" s="12" t="s">
        <v>202</v>
      </c>
      <c r="C772" s="12">
        <v>2023</v>
      </c>
      <c r="D772" s="12" t="s">
        <v>2786</v>
      </c>
      <c r="E772" s="12" t="s">
        <v>3289</v>
      </c>
    </row>
    <row r="773" spans="1:5" ht="15.75" customHeight="1">
      <c r="A773" s="12">
        <v>194010205</v>
      </c>
      <c r="B773" s="12" t="s">
        <v>1464</v>
      </c>
      <c r="C773" s="12">
        <v>2023</v>
      </c>
      <c r="D773" s="12" t="s">
        <v>2786</v>
      </c>
      <c r="E773" s="12" t="s">
        <v>3289</v>
      </c>
    </row>
    <row r="774" spans="1:5" ht="15.75" customHeight="1">
      <c r="A774" s="12">
        <v>184010237</v>
      </c>
      <c r="B774" s="12" t="s">
        <v>1497</v>
      </c>
      <c r="C774" s="12">
        <v>2023</v>
      </c>
      <c r="D774" s="12" t="s">
        <v>2786</v>
      </c>
      <c r="E774" s="12" t="s">
        <v>3289</v>
      </c>
    </row>
    <row r="775" spans="1:5" ht="15.75" customHeight="1">
      <c r="A775" s="12">
        <v>184010269</v>
      </c>
      <c r="B775" s="12" t="s">
        <v>1498</v>
      </c>
      <c r="C775" s="12">
        <v>2023</v>
      </c>
      <c r="D775" s="12" t="s">
        <v>2786</v>
      </c>
      <c r="E775" s="12" t="s">
        <v>3289</v>
      </c>
    </row>
    <row r="776" spans="1:5" ht="15.75" customHeight="1">
      <c r="A776" s="12">
        <v>194010369</v>
      </c>
      <c r="B776" s="12" t="s">
        <v>1410</v>
      </c>
      <c r="C776" s="12">
        <v>2023</v>
      </c>
      <c r="D776" s="12" t="s">
        <v>2786</v>
      </c>
      <c r="E776" s="12" t="s">
        <v>3289</v>
      </c>
    </row>
    <row r="777" spans="1:5" ht="15.75" customHeight="1">
      <c r="A777" s="12">
        <v>194030007</v>
      </c>
      <c r="B777" s="12" t="s">
        <v>337</v>
      </c>
      <c r="C777" s="12">
        <v>2023</v>
      </c>
      <c r="D777" s="12" t="s">
        <v>2786</v>
      </c>
      <c r="E777" s="12" t="s">
        <v>3289</v>
      </c>
    </row>
    <row r="778" spans="1:5" ht="15.75" customHeight="1">
      <c r="A778" s="12">
        <v>194010213</v>
      </c>
      <c r="B778" s="12" t="s">
        <v>1408</v>
      </c>
      <c r="C778" s="12">
        <v>2023</v>
      </c>
      <c r="D778" s="12" t="s">
        <v>2786</v>
      </c>
      <c r="E778" s="12" t="s">
        <v>3289</v>
      </c>
    </row>
    <row r="779" spans="1:5" ht="15.75" customHeight="1">
      <c r="A779" s="12">
        <v>194030051</v>
      </c>
      <c r="B779" s="12" t="s">
        <v>315</v>
      </c>
      <c r="C779" s="12">
        <v>2023</v>
      </c>
      <c r="D779" s="12" t="s">
        <v>2786</v>
      </c>
      <c r="E779" s="12" t="s">
        <v>3289</v>
      </c>
    </row>
    <row r="780" spans="1:5" ht="15.75" customHeight="1">
      <c r="A780" s="12">
        <v>194010209</v>
      </c>
      <c r="B780" s="12" t="s">
        <v>1407</v>
      </c>
      <c r="C780" s="12">
        <v>2023</v>
      </c>
      <c r="D780" s="12" t="s">
        <v>2786</v>
      </c>
      <c r="E780" s="12" t="s">
        <v>3289</v>
      </c>
    </row>
    <row r="781" spans="1:5" ht="15.75" customHeight="1">
      <c r="A781" s="12">
        <v>192010114</v>
      </c>
      <c r="B781" s="12" t="s">
        <v>113</v>
      </c>
      <c r="C781" s="12">
        <v>2023</v>
      </c>
      <c r="D781" s="12" t="s">
        <v>2786</v>
      </c>
      <c r="E781" s="12" t="s">
        <v>3289</v>
      </c>
    </row>
    <row r="782" spans="1:5" ht="15.75" customHeight="1">
      <c r="A782" s="12">
        <v>194010316</v>
      </c>
      <c r="B782" s="12" t="s">
        <v>1441</v>
      </c>
      <c r="C782" s="12">
        <v>2023</v>
      </c>
      <c r="D782" s="12" t="s">
        <v>2786</v>
      </c>
      <c r="E782" s="12" t="s">
        <v>3289</v>
      </c>
    </row>
    <row r="783" spans="1:5" ht="15.75" customHeight="1">
      <c r="A783" s="12">
        <v>184020176</v>
      </c>
      <c r="B783" s="12" t="s">
        <v>251</v>
      </c>
      <c r="C783" s="12">
        <v>2023</v>
      </c>
      <c r="D783" s="12" t="s">
        <v>2786</v>
      </c>
      <c r="E783" s="12" t="s">
        <v>3289</v>
      </c>
    </row>
    <row r="784" spans="1:5" ht="15.75" customHeight="1">
      <c r="A784" s="12">
        <v>192010054</v>
      </c>
      <c r="B784" s="12" t="s">
        <v>77</v>
      </c>
      <c r="C784" s="12">
        <v>2023</v>
      </c>
      <c r="D784" s="12" t="s">
        <v>2786</v>
      </c>
      <c r="E784" s="12" t="s">
        <v>3289</v>
      </c>
    </row>
    <row r="785" spans="1:5" ht="15.75" customHeight="1">
      <c r="A785" s="12">
        <v>192010038</v>
      </c>
      <c r="B785" s="12" t="s">
        <v>68</v>
      </c>
      <c r="C785" s="12">
        <v>2023</v>
      </c>
      <c r="D785" s="12" t="s">
        <v>2786</v>
      </c>
      <c r="E785" s="12" t="s">
        <v>3289</v>
      </c>
    </row>
    <row r="786" spans="1:5" ht="15.75" customHeight="1">
      <c r="A786" s="12">
        <v>194030013</v>
      </c>
      <c r="B786" s="12" t="s">
        <v>336</v>
      </c>
      <c r="C786" s="12">
        <v>2023</v>
      </c>
      <c r="D786" s="12" t="s">
        <v>2786</v>
      </c>
      <c r="E786" s="12" t="s">
        <v>3289</v>
      </c>
    </row>
    <row r="787" spans="1:5" ht="15.75" customHeight="1">
      <c r="A787" s="12">
        <v>184010192</v>
      </c>
      <c r="B787" s="12" t="s">
        <v>1504</v>
      </c>
      <c r="C787" s="12">
        <v>2023</v>
      </c>
      <c r="D787" s="12" t="s">
        <v>2786</v>
      </c>
      <c r="E787" s="12" t="s">
        <v>3289</v>
      </c>
    </row>
    <row r="788" spans="1:5" ht="15.75" customHeight="1">
      <c r="A788" s="12">
        <v>194010174</v>
      </c>
      <c r="B788" s="12" t="s">
        <v>1492</v>
      </c>
      <c r="C788" s="12">
        <v>2023</v>
      </c>
      <c r="D788" s="12" t="s">
        <v>2786</v>
      </c>
      <c r="E788" s="12" t="s">
        <v>3289</v>
      </c>
    </row>
    <row r="789" spans="1:5" ht="15.75" customHeight="1">
      <c r="A789" s="12">
        <v>194020141</v>
      </c>
      <c r="B789" s="12" t="s">
        <v>210</v>
      </c>
      <c r="C789" s="12">
        <v>2023</v>
      </c>
      <c r="D789" s="12" t="s">
        <v>2786</v>
      </c>
      <c r="E789" s="12" t="s">
        <v>3289</v>
      </c>
    </row>
    <row r="790" spans="1:5" ht="15.75" customHeight="1">
      <c r="A790" s="12">
        <v>184010185</v>
      </c>
      <c r="B790" s="12" t="s">
        <v>1502</v>
      </c>
      <c r="C790" s="12">
        <v>2023</v>
      </c>
      <c r="D790" s="12" t="s">
        <v>2786</v>
      </c>
      <c r="E790" s="12" t="s">
        <v>3289</v>
      </c>
    </row>
    <row r="791" spans="1:5" ht="15.75" customHeight="1">
      <c r="A791" s="12">
        <v>174020143</v>
      </c>
      <c r="B791" s="12" t="s">
        <v>236</v>
      </c>
      <c r="C791" s="12">
        <v>2023</v>
      </c>
      <c r="D791" s="12" t="s">
        <v>2786</v>
      </c>
      <c r="E791" s="12" t="s">
        <v>3289</v>
      </c>
    </row>
    <row r="792" spans="1:5" ht="15.75" customHeight="1">
      <c r="A792" s="12">
        <v>194010177</v>
      </c>
      <c r="B792" s="12" t="s">
        <v>1481</v>
      </c>
      <c r="C792" s="12">
        <v>2023</v>
      </c>
      <c r="D792" s="12" t="s">
        <v>2786</v>
      </c>
      <c r="E792" s="12" t="s">
        <v>3289</v>
      </c>
    </row>
    <row r="793" spans="1:5" ht="15.75" customHeight="1">
      <c r="A793" s="12">
        <v>194010148</v>
      </c>
      <c r="B793" s="12" t="s">
        <v>1418</v>
      </c>
      <c r="C793" s="12">
        <v>2023</v>
      </c>
      <c r="D793" s="12" t="s">
        <v>2786</v>
      </c>
      <c r="E793" s="12" t="s">
        <v>3289</v>
      </c>
    </row>
    <row r="794" spans="1:5" ht="15.75" customHeight="1">
      <c r="A794" s="12">
        <v>194010325</v>
      </c>
      <c r="B794" s="12" t="s">
        <v>1490</v>
      </c>
      <c r="C794" s="12">
        <v>2023</v>
      </c>
      <c r="D794" s="12" t="s">
        <v>2786</v>
      </c>
      <c r="E794" s="12" t="s">
        <v>3289</v>
      </c>
    </row>
    <row r="795" spans="1:5" ht="15.75" customHeight="1">
      <c r="A795" s="12">
        <v>194010032</v>
      </c>
      <c r="B795" s="12" t="s">
        <v>1447</v>
      </c>
      <c r="C795" s="12">
        <v>2023</v>
      </c>
      <c r="D795" s="12" t="s">
        <v>2786</v>
      </c>
      <c r="E795" s="12" t="s">
        <v>3289</v>
      </c>
    </row>
    <row r="796" spans="1:5" ht="15.75" customHeight="1">
      <c r="A796" s="12">
        <v>194010423</v>
      </c>
      <c r="B796" s="12" t="s">
        <v>1553</v>
      </c>
      <c r="C796" s="12">
        <v>2023</v>
      </c>
      <c r="D796" s="12" t="s">
        <v>2786</v>
      </c>
      <c r="E796" s="12" t="s">
        <v>3289</v>
      </c>
    </row>
    <row r="797" spans="1:5" ht="15.75" customHeight="1">
      <c r="A797" s="12">
        <v>194010222</v>
      </c>
      <c r="B797" s="12" t="s">
        <v>1415</v>
      </c>
      <c r="C797" s="12">
        <v>2023</v>
      </c>
      <c r="D797" s="12" t="s">
        <v>2786</v>
      </c>
      <c r="E797" s="12" t="s">
        <v>3289</v>
      </c>
    </row>
    <row r="798" spans="1:5" ht="15.75" customHeight="1">
      <c r="A798" s="12">
        <v>194020103</v>
      </c>
      <c r="B798" s="12" t="s">
        <v>160</v>
      </c>
      <c r="C798" s="12">
        <v>2023</v>
      </c>
      <c r="D798" s="12" t="s">
        <v>2786</v>
      </c>
      <c r="E798" s="12" t="s">
        <v>3289</v>
      </c>
    </row>
    <row r="799" spans="1:5" ht="15.75" customHeight="1">
      <c r="A799" s="12">
        <v>194030030</v>
      </c>
      <c r="B799" s="12" t="s">
        <v>322</v>
      </c>
      <c r="C799" s="12">
        <v>2023</v>
      </c>
      <c r="D799" s="12" t="s">
        <v>2786</v>
      </c>
      <c r="E799" s="12" t="s">
        <v>3289</v>
      </c>
    </row>
    <row r="800" spans="1:5" ht="15.75" customHeight="1">
      <c r="A800" s="12">
        <v>194030038</v>
      </c>
      <c r="B800" s="12" t="s">
        <v>330</v>
      </c>
      <c r="C800" s="12">
        <v>2023</v>
      </c>
      <c r="D800" s="12" t="s">
        <v>2786</v>
      </c>
      <c r="E800" s="12" t="s">
        <v>3289</v>
      </c>
    </row>
    <row r="801" spans="1:5" ht="15.75" customHeight="1">
      <c r="A801" s="12">
        <v>194010312</v>
      </c>
      <c r="B801" s="12" t="s">
        <v>1442</v>
      </c>
      <c r="C801" s="12">
        <v>2023</v>
      </c>
      <c r="D801" s="12" t="s">
        <v>2786</v>
      </c>
      <c r="E801" s="12" t="s">
        <v>3289</v>
      </c>
    </row>
    <row r="802" spans="1:5" ht="15.75" customHeight="1">
      <c r="A802" s="12">
        <v>194020187</v>
      </c>
      <c r="B802" s="12" t="s">
        <v>215</v>
      </c>
      <c r="C802" s="12">
        <v>2023</v>
      </c>
      <c r="D802" s="12" t="s">
        <v>2786</v>
      </c>
      <c r="E802" s="12" t="s">
        <v>3289</v>
      </c>
    </row>
    <row r="803" spans="1:5" ht="15.75" customHeight="1">
      <c r="A803" s="12">
        <v>194020032</v>
      </c>
      <c r="B803" s="12" t="s">
        <v>207</v>
      </c>
      <c r="C803" s="12">
        <v>2023</v>
      </c>
      <c r="D803" s="12" t="s">
        <v>2786</v>
      </c>
      <c r="E803" s="12" t="s">
        <v>3289</v>
      </c>
    </row>
    <row r="804" spans="1:5" ht="15.75" customHeight="1">
      <c r="A804" s="12">
        <v>194010172</v>
      </c>
      <c r="B804" s="12" t="s">
        <v>1404</v>
      </c>
      <c r="C804" s="12">
        <v>2023</v>
      </c>
      <c r="D804" s="12" t="s">
        <v>2786</v>
      </c>
      <c r="E804" s="12" t="s">
        <v>3289</v>
      </c>
    </row>
    <row r="805" spans="1:5" ht="15.75" customHeight="1">
      <c r="A805" s="12">
        <v>194010184</v>
      </c>
      <c r="B805" s="12" t="s">
        <v>1437</v>
      </c>
      <c r="C805" s="12">
        <v>2023</v>
      </c>
      <c r="D805" s="12" t="s">
        <v>2786</v>
      </c>
      <c r="E805" s="12" t="s">
        <v>3289</v>
      </c>
    </row>
    <row r="806" spans="1:5" ht="15.75" customHeight="1">
      <c r="A806" s="12">
        <v>194010330</v>
      </c>
      <c r="B806" s="12" t="s">
        <v>1500</v>
      </c>
      <c r="C806" s="12">
        <v>2023</v>
      </c>
      <c r="D806" s="12" t="s">
        <v>2786</v>
      </c>
      <c r="E806" s="12" t="s">
        <v>3289</v>
      </c>
    </row>
    <row r="807" spans="1:5" ht="15.75" customHeight="1">
      <c r="A807" s="12">
        <v>194030036</v>
      </c>
      <c r="B807" s="12" t="s">
        <v>314</v>
      </c>
      <c r="C807" s="12">
        <v>2023</v>
      </c>
      <c r="D807" s="12" t="s">
        <v>2786</v>
      </c>
      <c r="E807" s="12" t="s">
        <v>3289</v>
      </c>
    </row>
    <row r="808" spans="1:5" ht="15.75" customHeight="1">
      <c r="A808" s="12">
        <v>194010357</v>
      </c>
      <c r="B808" s="12" t="s">
        <v>1475</v>
      </c>
      <c r="C808" s="12">
        <v>2023</v>
      </c>
      <c r="D808" s="12" t="s">
        <v>2786</v>
      </c>
      <c r="E808" s="12" t="s">
        <v>3289</v>
      </c>
    </row>
    <row r="809" spans="1:5" ht="15.75" customHeight="1">
      <c r="A809" s="12">
        <v>164020169</v>
      </c>
      <c r="B809" s="12" t="s">
        <v>239</v>
      </c>
      <c r="C809" s="12">
        <v>2023</v>
      </c>
      <c r="D809" s="12" t="s">
        <v>2786</v>
      </c>
      <c r="E809" s="12" t="s">
        <v>3289</v>
      </c>
    </row>
    <row r="810" spans="1:5" ht="15.75" customHeight="1">
      <c r="A810" s="12">
        <v>191000099</v>
      </c>
      <c r="B810" s="12" t="s">
        <v>886</v>
      </c>
      <c r="C810" s="12">
        <v>2023</v>
      </c>
      <c r="D810" s="12" t="s">
        <v>2786</v>
      </c>
      <c r="E810" s="12" t="s">
        <v>3289</v>
      </c>
    </row>
    <row r="811" spans="1:5" ht="15.75" customHeight="1">
      <c r="A811" s="12">
        <v>192030219</v>
      </c>
      <c r="B811" s="12" t="s">
        <v>689</v>
      </c>
      <c r="C811" s="12">
        <v>2023</v>
      </c>
      <c r="D811" s="12" t="s">
        <v>2786</v>
      </c>
      <c r="E811" s="12" t="s">
        <v>3289</v>
      </c>
    </row>
    <row r="812" spans="1:5" ht="15.75" customHeight="1">
      <c r="A812" s="12">
        <v>191000071</v>
      </c>
      <c r="B812" s="12" t="s">
        <v>877</v>
      </c>
      <c r="C812" s="12">
        <v>2023</v>
      </c>
      <c r="D812" s="12" t="s">
        <v>2786</v>
      </c>
      <c r="E812" s="12" t="s">
        <v>3289</v>
      </c>
    </row>
    <row r="813" spans="1:5" ht="15.75" customHeight="1">
      <c r="A813" s="12">
        <v>192030330</v>
      </c>
      <c r="B813" s="12" t="s">
        <v>732</v>
      </c>
      <c r="C813" s="12">
        <v>2023</v>
      </c>
      <c r="D813" s="12" t="s">
        <v>2786</v>
      </c>
      <c r="E813" s="12" t="s">
        <v>3289</v>
      </c>
    </row>
    <row r="814" spans="1:5" ht="15.75" customHeight="1">
      <c r="A814" s="12">
        <v>191000097</v>
      </c>
      <c r="B814" s="12" t="s">
        <v>885</v>
      </c>
      <c r="C814" s="12">
        <v>2023</v>
      </c>
      <c r="D814" s="12" t="s">
        <v>2786</v>
      </c>
      <c r="E814" s="12" t="s">
        <v>3289</v>
      </c>
    </row>
    <row r="815" spans="1:5" ht="15.75" customHeight="1">
      <c r="A815" s="12">
        <v>191000282</v>
      </c>
      <c r="B815" s="12" t="s">
        <v>950</v>
      </c>
      <c r="C815" s="12">
        <v>2023</v>
      </c>
      <c r="D815" s="12" t="s">
        <v>2786</v>
      </c>
      <c r="E815" s="12" t="s">
        <v>3289</v>
      </c>
    </row>
    <row r="816" spans="1:5" ht="15.75" customHeight="1">
      <c r="A816" s="12">
        <v>191000121</v>
      </c>
      <c r="B816" s="12" t="s">
        <v>891</v>
      </c>
      <c r="C816" s="12">
        <v>2023</v>
      </c>
      <c r="D816" s="12" t="s">
        <v>2786</v>
      </c>
      <c r="E816" s="12" t="s">
        <v>3289</v>
      </c>
    </row>
    <row r="817" spans="1:5" ht="15.75" customHeight="1">
      <c r="A817" s="12">
        <v>192030317</v>
      </c>
      <c r="B817" s="12" t="s">
        <v>725</v>
      </c>
      <c r="C817" s="12">
        <v>2023</v>
      </c>
      <c r="D817" s="12" t="s">
        <v>2786</v>
      </c>
      <c r="E817" s="12" t="s">
        <v>3289</v>
      </c>
    </row>
    <row r="818" spans="1:5" ht="15.75" customHeight="1">
      <c r="A818" s="12">
        <v>191000125</v>
      </c>
      <c r="B818" s="12" t="s">
        <v>894</v>
      </c>
      <c r="C818" s="12">
        <v>2023</v>
      </c>
      <c r="D818" s="12" t="s">
        <v>2786</v>
      </c>
      <c r="E818" s="12" t="s">
        <v>3289</v>
      </c>
    </row>
    <row r="819" spans="1:5" ht="15.75" customHeight="1">
      <c r="A819" s="12">
        <v>191000415</v>
      </c>
      <c r="B819" s="12" t="s">
        <v>983</v>
      </c>
      <c r="C819" s="12">
        <v>2023</v>
      </c>
      <c r="D819" s="12" t="s">
        <v>2786</v>
      </c>
      <c r="E819" s="12" t="s">
        <v>3289</v>
      </c>
    </row>
    <row r="820" spans="1:5" ht="15.75" customHeight="1">
      <c r="A820" s="12">
        <v>191000381</v>
      </c>
      <c r="B820" s="12" t="s">
        <v>972</v>
      </c>
      <c r="C820" s="12">
        <v>2023</v>
      </c>
      <c r="D820" s="12" t="s">
        <v>2786</v>
      </c>
      <c r="E820" s="12" t="s">
        <v>3289</v>
      </c>
    </row>
    <row r="821" spans="1:5" ht="15.75" customHeight="1">
      <c r="A821" s="12">
        <v>192030004</v>
      </c>
      <c r="B821" s="12" t="s">
        <v>3290</v>
      </c>
      <c r="C821" s="12">
        <v>2023</v>
      </c>
      <c r="D821" s="12" t="s">
        <v>2786</v>
      </c>
      <c r="E821" s="12" t="s">
        <v>3289</v>
      </c>
    </row>
    <row r="822" spans="1:5" ht="15.75" customHeight="1">
      <c r="A822" s="12">
        <v>191000421</v>
      </c>
      <c r="B822" s="12" t="s">
        <v>984</v>
      </c>
      <c r="C822" s="12">
        <v>2023</v>
      </c>
      <c r="D822" s="12" t="s">
        <v>2786</v>
      </c>
      <c r="E822" s="12" t="s">
        <v>3289</v>
      </c>
    </row>
    <row r="823" spans="1:5" ht="15.75" customHeight="1">
      <c r="A823" s="12">
        <v>194010243</v>
      </c>
      <c r="B823" s="12" t="s">
        <v>1517</v>
      </c>
      <c r="C823" s="12">
        <v>2023</v>
      </c>
      <c r="D823" s="12" t="s">
        <v>2786</v>
      </c>
      <c r="E823" s="12" t="s">
        <v>3289</v>
      </c>
    </row>
    <row r="824" spans="1:5" ht="15.75" customHeight="1">
      <c r="A824" s="12">
        <v>194030034</v>
      </c>
      <c r="B824" s="12" t="s">
        <v>316</v>
      </c>
      <c r="C824" s="12">
        <v>2023</v>
      </c>
      <c r="D824" s="12" t="s">
        <v>2786</v>
      </c>
      <c r="E824" s="12" t="s">
        <v>3289</v>
      </c>
    </row>
    <row r="825" spans="1:5" ht="15.75" customHeight="1">
      <c r="A825" s="12">
        <v>191000348</v>
      </c>
      <c r="B825" s="12" t="s">
        <v>966</v>
      </c>
      <c r="C825" s="12">
        <v>2023</v>
      </c>
      <c r="D825" s="12" t="s">
        <v>2786</v>
      </c>
      <c r="E825" s="12" t="s">
        <v>3289</v>
      </c>
    </row>
    <row r="826" spans="1:5" ht="15.75" customHeight="1">
      <c r="A826" s="12">
        <v>191000407</v>
      </c>
      <c r="B826" s="12" t="s">
        <v>979</v>
      </c>
      <c r="C826" s="12">
        <v>2023</v>
      </c>
      <c r="D826" s="12" t="s">
        <v>2786</v>
      </c>
      <c r="E826" s="12" t="s">
        <v>3289</v>
      </c>
    </row>
    <row r="827" spans="1:5" ht="15.75" customHeight="1">
      <c r="A827" s="12">
        <v>194020112</v>
      </c>
      <c r="B827" s="12" t="s">
        <v>206</v>
      </c>
      <c r="C827" s="12">
        <v>2023</v>
      </c>
      <c r="D827" s="12" t="s">
        <v>2786</v>
      </c>
      <c r="E827" s="12" t="s">
        <v>3289</v>
      </c>
    </row>
    <row r="828" spans="1:5" ht="15.75" customHeight="1">
      <c r="A828" s="12">
        <v>194020177</v>
      </c>
      <c r="B828" s="12" t="s">
        <v>205</v>
      </c>
      <c r="C828" s="12">
        <v>2023</v>
      </c>
      <c r="D828" s="12" t="s">
        <v>2786</v>
      </c>
      <c r="E828" s="12" t="s">
        <v>3289</v>
      </c>
    </row>
    <row r="829" spans="1:5" ht="15.75" customHeight="1">
      <c r="A829" s="12">
        <v>191000109</v>
      </c>
      <c r="B829" s="12" t="s">
        <v>888</v>
      </c>
      <c r="C829" s="12">
        <v>2023</v>
      </c>
      <c r="D829" s="12" t="s">
        <v>2786</v>
      </c>
      <c r="E829" s="12" t="s">
        <v>3289</v>
      </c>
    </row>
    <row r="830" spans="1:5" ht="15.75" customHeight="1">
      <c r="A830" s="12">
        <v>191000411</v>
      </c>
      <c r="B830" s="12" t="s">
        <v>981</v>
      </c>
      <c r="C830" s="12">
        <v>2023</v>
      </c>
      <c r="D830" s="12" t="s">
        <v>2786</v>
      </c>
      <c r="E830" s="12" t="s">
        <v>3289</v>
      </c>
    </row>
    <row r="831" spans="1:5" ht="15.75" customHeight="1">
      <c r="A831" s="12">
        <v>191000084</v>
      </c>
      <c r="B831" s="12" t="s">
        <v>878</v>
      </c>
      <c r="C831" s="12">
        <v>2023</v>
      </c>
      <c r="D831" s="12" t="s">
        <v>2786</v>
      </c>
      <c r="E831" s="12" t="s">
        <v>3289</v>
      </c>
    </row>
    <row r="832" spans="1:5" ht="15.75" customHeight="1">
      <c r="A832" s="12">
        <v>194020055</v>
      </c>
      <c r="B832" s="12" t="s">
        <v>214</v>
      </c>
      <c r="C832" s="12">
        <v>2023</v>
      </c>
      <c r="D832" s="12" t="s">
        <v>2786</v>
      </c>
      <c r="E832" s="12" t="s">
        <v>3289</v>
      </c>
    </row>
    <row r="833" spans="1:5" ht="15.75" customHeight="1">
      <c r="A833" s="12">
        <v>194010261</v>
      </c>
      <c r="B833" s="12" t="s">
        <v>1518</v>
      </c>
      <c r="C833" s="12">
        <v>2023</v>
      </c>
      <c r="D833" s="12" t="s">
        <v>2786</v>
      </c>
      <c r="E833" s="12" t="s">
        <v>3289</v>
      </c>
    </row>
    <row r="834" spans="1:5" ht="15.75" customHeight="1">
      <c r="A834" s="12">
        <v>194020164</v>
      </c>
      <c r="B834" s="12" t="s">
        <v>161</v>
      </c>
      <c r="C834" s="12">
        <v>2023</v>
      </c>
      <c r="D834" s="12" t="s">
        <v>2786</v>
      </c>
      <c r="E834" s="12" t="s">
        <v>3289</v>
      </c>
    </row>
    <row r="835" spans="1:5" ht="15.75" customHeight="1">
      <c r="A835" s="12">
        <v>194020114</v>
      </c>
      <c r="B835" s="12" t="s">
        <v>226</v>
      </c>
      <c r="C835" s="12">
        <v>2023</v>
      </c>
      <c r="D835" s="12" t="s">
        <v>2786</v>
      </c>
      <c r="E835" s="12" t="s">
        <v>3289</v>
      </c>
    </row>
    <row r="836" spans="1:5" ht="15.75" customHeight="1">
      <c r="A836" s="12">
        <v>191000352</v>
      </c>
      <c r="B836" s="12" t="s">
        <v>967</v>
      </c>
      <c r="C836" s="12">
        <v>2023</v>
      </c>
      <c r="D836" s="12" t="s">
        <v>2786</v>
      </c>
      <c r="E836" s="12" t="s">
        <v>3289</v>
      </c>
    </row>
    <row r="837" spans="1:5" ht="15.75" customHeight="1">
      <c r="A837" s="12">
        <v>194020196</v>
      </c>
      <c r="B837" s="12" t="s">
        <v>227</v>
      </c>
      <c r="C837" s="12">
        <v>2023</v>
      </c>
      <c r="D837" s="12" t="s">
        <v>2786</v>
      </c>
      <c r="E837" s="12" t="s">
        <v>3289</v>
      </c>
    </row>
    <row r="838" spans="1:5" ht="15.75" customHeight="1">
      <c r="A838" s="12">
        <v>184030021</v>
      </c>
      <c r="B838" s="12" t="s">
        <v>317</v>
      </c>
      <c r="C838" s="12">
        <v>2023</v>
      </c>
      <c r="D838" s="12" t="s">
        <v>2786</v>
      </c>
      <c r="E838" s="12" t="s">
        <v>3289</v>
      </c>
    </row>
    <row r="839" spans="1:5" ht="15.75" customHeight="1">
      <c r="A839" s="12">
        <v>194020168</v>
      </c>
      <c r="B839" s="12" t="s">
        <v>235</v>
      </c>
      <c r="C839" s="12">
        <v>2023</v>
      </c>
      <c r="D839" s="12" t="s">
        <v>2786</v>
      </c>
      <c r="E839" s="12" t="s">
        <v>3289</v>
      </c>
    </row>
    <row r="840" spans="1:5" ht="15.75" customHeight="1">
      <c r="A840" s="12">
        <v>194010052</v>
      </c>
      <c r="B840" s="12" t="s">
        <v>1451</v>
      </c>
      <c r="C840" s="12">
        <v>2023</v>
      </c>
      <c r="D840" s="12" t="s">
        <v>2786</v>
      </c>
      <c r="E840" s="12" t="s">
        <v>3289</v>
      </c>
    </row>
    <row r="841" spans="1:5" ht="15.75" customHeight="1">
      <c r="A841" s="12">
        <v>192010170</v>
      </c>
      <c r="B841" s="12" t="s">
        <v>141</v>
      </c>
      <c r="C841" s="12">
        <v>2023</v>
      </c>
      <c r="D841" s="12" t="s">
        <v>2786</v>
      </c>
      <c r="E841" s="12" t="s">
        <v>3289</v>
      </c>
    </row>
    <row r="842" spans="1:5" ht="15.75" customHeight="1">
      <c r="A842" s="12">
        <v>192030354</v>
      </c>
      <c r="B842" s="12" t="s">
        <v>740</v>
      </c>
      <c r="C842" s="12">
        <v>2023</v>
      </c>
      <c r="D842" s="12" t="s">
        <v>2786</v>
      </c>
      <c r="E842" s="12" t="s">
        <v>3289</v>
      </c>
    </row>
    <row r="843" spans="1:5" ht="15.75" customHeight="1">
      <c r="A843" s="12">
        <v>194020066</v>
      </c>
      <c r="B843" s="12" t="s">
        <v>174</v>
      </c>
      <c r="C843" s="12">
        <v>2023</v>
      </c>
      <c r="D843" s="12" t="s">
        <v>2786</v>
      </c>
      <c r="E843" s="12" t="s">
        <v>3289</v>
      </c>
    </row>
    <row r="844" spans="1:5" ht="15.75" customHeight="1">
      <c r="A844" s="12">
        <v>194030046</v>
      </c>
      <c r="B844" s="12" t="s">
        <v>305</v>
      </c>
      <c r="C844" s="12">
        <v>2023</v>
      </c>
      <c r="D844" s="12" t="s">
        <v>2786</v>
      </c>
      <c r="E844" s="12" t="s">
        <v>3289</v>
      </c>
    </row>
    <row r="845" spans="1:5" ht="15.75" customHeight="1">
      <c r="A845" s="12">
        <v>192030323</v>
      </c>
      <c r="B845" s="12" t="s">
        <v>728</v>
      </c>
      <c r="C845" s="12">
        <v>2023</v>
      </c>
      <c r="D845" s="12" t="s">
        <v>2786</v>
      </c>
      <c r="E845" s="12" t="s">
        <v>3289</v>
      </c>
    </row>
    <row r="846" spans="1:5" ht="15.75" customHeight="1">
      <c r="A846" s="12">
        <v>191000335</v>
      </c>
      <c r="B846" s="12" t="s">
        <v>962</v>
      </c>
      <c r="C846" s="12">
        <v>2023</v>
      </c>
      <c r="D846" s="12" t="s">
        <v>2786</v>
      </c>
      <c r="E846" s="12" t="s">
        <v>3289</v>
      </c>
    </row>
    <row r="847" spans="1:5" ht="15.75" customHeight="1">
      <c r="A847" s="12">
        <v>191000328</v>
      </c>
      <c r="B847" s="12" t="s">
        <v>961</v>
      </c>
      <c r="C847" s="12">
        <v>2023</v>
      </c>
      <c r="D847" s="12" t="s">
        <v>2786</v>
      </c>
      <c r="E847" s="12" t="s">
        <v>3289</v>
      </c>
    </row>
    <row r="848" spans="1:5" ht="15.75" customHeight="1">
      <c r="A848" s="12">
        <v>191000143</v>
      </c>
      <c r="B848" s="12" t="s">
        <v>902</v>
      </c>
      <c r="C848" s="12">
        <v>2023</v>
      </c>
      <c r="D848" s="12" t="s">
        <v>2786</v>
      </c>
      <c r="E848" s="12" t="s">
        <v>3289</v>
      </c>
    </row>
    <row r="849" spans="1:5" ht="15.75" customHeight="1">
      <c r="A849" s="12">
        <v>191000110</v>
      </c>
      <c r="B849" s="12" t="s">
        <v>889</v>
      </c>
      <c r="C849" s="12">
        <v>2023</v>
      </c>
      <c r="D849" s="12" t="s">
        <v>2786</v>
      </c>
      <c r="E849" s="12" t="s">
        <v>3289</v>
      </c>
    </row>
    <row r="850" spans="1:5" ht="15.75" customHeight="1">
      <c r="A850" s="12">
        <v>191000209</v>
      </c>
      <c r="B850" s="12" t="s">
        <v>926</v>
      </c>
      <c r="C850" s="12">
        <v>2023</v>
      </c>
      <c r="D850" s="12" t="s">
        <v>2786</v>
      </c>
      <c r="E850" s="12" t="s">
        <v>3289</v>
      </c>
    </row>
    <row r="851" spans="1:5" ht="15.75" customHeight="1">
      <c r="A851" s="12">
        <v>191000122</v>
      </c>
      <c r="B851" s="12" t="s">
        <v>892</v>
      </c>
      <c r="C851" s="12">
        <v>2023</v>
      </c>
      <c r="D851" s="12" t="s">
        <v>2786</v>
      </c>
      <c r="E851" s="12" t="s">
        <v>3289</v>
      </c>
    </row>
    <row r="852" spans="1:5" ht="15.75" customHeight="1">
      <c r="A852" s="12">
        <v>194020023</v>
      </c>
      <c r="B852" s="12" t="s">
        <v>237</v>
      </c>
      <c r="C852" s="12">
        <v>2023</v>
      </c>
      <c r="D852" s="12" t="s">
        <v>2786</v>
      </c>
      <c r="E852" s="12" t="s">
        <v>3289</v>
      </c>
    </row>
    <row r="853" spans="1:5" ht="15.75" customHeight="1">
      <c r="A853" s="12">
        <v>191000304</v>
      </c>
      <c r="B853" s="12" t="s">
        <v>953</v>
      </c>
      <c r="C853" s="12">
        <v>2023</v>
      </c>
      <c r="D853" s="12" t="s">
        <v>2786</v>
      </c>
      <c r="E853" s="12" t="s">
        <v>3289</v>
      </c>
    </row>
    <row r="854" spans="1:5" ht="15.75" customHeight="1">
      <c r="A854" s="12">
        <v>194010121</v>
      </c>
      <c r="B854" s="12" t="s">
        <v>1546</v>
      </c>
      <c r="C854" s="12">
        <v>2023</v>
      </c>
      <c r="D854" s="12" t="s">
        <v>2786</v>
      </c>
      <c r="E854" s="12" t="s">
        <v>3289</v>
      </c>
    </row>
    <row r="855" spans="1:5" ht="15.75" customHeight="1">
      <c r="A855" s="12">
        <v>191000091</v>
      </c>
      <c r="B855" s="12" t="s">
        <v>882</v>
      </c>
      <c r="C855" s="12">
        <v>2023</v>
      </c>
      <c r="D855" s="12" t="s">
        <v>2786</v>
      </c>
      <c r="E855" s="12" t="s">
        <v>3289</v>
      </c>
    </row>
    <row r="856" spans="1:5" ht="15.75" customHeight="1">
      <c r="A856" s="12">
        <v>181000130</v>
      </c>
      <c r="B856" s="12" t="s">
        <v>818</v>
      </c>
      <c r="C856" s="12">
        <v>2023</v>
      </c>
      <c r="D856" s="12" t="s">
        <v>2786</v>
      </c>
      <c r="E856" s="12" t="s">
        <v>3289</v>
      </c>
    </row>
    <row r="857" spans="1:5" ht="15.75" customHeight="1">
      <c r="A857" s="12">
        <v>184010046</v>
      </c>
      <c r="B857" s="12" t="s">
        <v>1561</v>
      </c>
      <c r="C857" s="12">
        <v>2023</v>
      </c>
      <c r="D857" s="12" t="s">
        <v>2786</v>
      </c>
      <c r="E857" s="12" t="s">
        <v>3289</v>
      </c>
    </row>
    <row r="858" spans="1:5" ht="15.75" customHeight="1">
      <c r="A858" s="12">
        <v>191000124</v>
      </c>
      <c r="B858" s="12" t="s">
        <v>893</v>
      </c>
      <c r="C858" s="12">
        <v>2023</v>
      </c>
      <c r="D858" s="12" t="s">
        <v>2786</v>
      </c>
      <c r="E858" s="12" t="s">
        <v>3289</v>
      </c>
    </row>
    <row r="859" spans="1:5" ht="15.75" customHeight="1">
      <c r="A859" s="12">
        <v>184010194</v>
      </c>
      <c r="B859" s="12" t="s">
        <v>1428</v>
      </c>
      <c r="C859" s="12">
        <v>2023</v>
      </c>
      <c r="D859" s="12" t="s">
        <v>2786</v>
      </c>
      <c r="E859" s="12" t="s">
        <v>3289</v>
      </c>
    </row>
    <row r="860" spans="1:5" ht="15.75" customHeight="1">
      <c r="A860" s="12">
        <v>191000373</v>
      </c>
      <c r="B860" s="12" t="s">
        <v>970</v>
      </c>
      <c r="C860" s="12">
        <v>2023</v>
      </c>
      <c r="D860" s="12" t="s">
        <v>2786</v>
      </c>
      <c r="E860" s="12" t="s">
        <v>3289</v>
      </c>
    </row>
    <row r="861" spans="1:5" ht="15.75" customHeight="1">
      <c r="A861" s="12">
        <v>198100028</v>
      </c>
      <c r="B861" s="12" t="s">
        <v>2557</v>
      </c>
      <c r="C861" s="12">
        <v>2023</v>
      </c>
      <c r="D861" s="12" t="s">
        <v>2786</v>
      </c>
      <c r="E861" s="12" t="s">
        <v>3289</v>
      </c>
    </row>
    <row r="862" spans="1:5" ht="15.75" customHeight="1">
      <c r="A862" s="12">
        <v>184010274</v>
      </c>
      <c r="B862" s="12" t="s">
        <v>1575</v>
      </c>
      <c r="C862" s="12">
        <v>2023</v>
      </c>
      <c r="D862" s="12" t="s">
        <v>2786</v>
      </c>
      <c r="E862" s="12" t="s">
        <v>3289</v>
      </c>
    </row>
    <row r="863" spans="1:5" ht="15.75" customHeight="1">
      <c r="A863" s="12">
        <v>191000427</v>
      </c>
      <c r="B863" s="12" t="s">
        <v>985</v>
      </c>
      <c r="C863" s="12">
        <v>2023</v>
      </c>
      <c r="D863" s="12" t="s">
        <v>2786</v>
      </c>
      <c r="E863" s="12" t="s">
        <v>3289</v>
      </c>
    </row>
    <row r="864" spans="1:5" ht="15.75" customHeight="1">
      <c r="A864" s="12">
        <v>194010200</v>
      </c>
      <c r="B864" s="12" t="s">
        <v>1545</v>
      </c>
      <c r="C864" s="12">
        <v>2023</v>
      </c>
      <c r="D864" s="12" t="s">
        <v>2786</v>
      </c>
      <c r="E864" s="12" t="s">
        <v>3289</v>
      </c>
    </row>
    <row r="865" spans="1:5" ht="15.75" customHeight="1">
      <c r="A865" s="12">
        <v>191000153</v>
      </c>
      <c r="B865" s="12" t="s">
        <v>906</v>
      </c>
      <c r="C865" s="12">
        <v>2023</v>
      </c>
      <c r="D865" s="12" t="s">
        <v>2786</v>
      </c>
      <c r="E865" s="12" t="s">
        <v>3289</v>
      </c>
    </row>
    <row r="866" spans="1:5" ht="15.75" customHeight="1">
      <c r="A866" s="12">
        <v>191000321</v>
      </c>
      <c r="B866" s="12" t="s">
        <v>958</v>
      </c>
      <c r="C866" s="12">
        <v>2023</v>
      </c>
      <c r="D866" s="12" t="s">
        <v>2786</v>
      </c>
      <c r="E866" s="12" t="s">
        <v>3289</v>
      </c>
    </row>
    <row r="867" spans="1:5" ht="15.75" customHeight="1">
      <c r="A867" s="12">
        <v>191000431</v>
      </c>
      <c r="B867" s="12" t="s">
        <v>986</v>
      </c>
      <c r="C867" s="12">
        <v>2023</v>
      </c>
      <c r="D867" s="12" t="s">
        <v>2786</v>
      </c>
      <c r="E867" s="12" t="s">
        <v>3289</v>
      </c>
    </row>
    <row r="868" spans="1:5" ht="15.75" customHeight="1">
      <c r="A868" s="12">
        <v>194010059</v>
      </c>
      <c r="B868" s="12" t="s">
        <v>1459</v>
      </c>
      <c r="C868" s="12">
        <v>2023</v>
      </c>
      <c r="D868" s="12" t="s">
        <v>2786</v>
      </c>
      <c r="E868" s="12" t="s">
        <v>3289</v>
      </c>
    </row>
    <row r="869" spans="1:5" ht="15.75" customHeight="1">
      <c r="A869" s="12">
        <v>194010120</v>
      </c>
      <c r="B869" s="12" t="s">
        <v>1460</v>
      </c>
      <c r="C869" s="12">
        <v>2023</v>
      </c>
      <c r="D869" s="12" t="s">
        <v>2786</v>
      </c>
      <c r="E869" s="12" t="s">
        <v>3289</v>
      </c>
    </row>
    <row r="870" spans="1:5" ht="15.75" customHeight="1">
      <c r="A870" s="12">
        <v>194010124</v>
      </c>
      <c r="B870" s="12" t="s">
        <v>1461</v>
      </c>
      <c r="C870" s="12">
        <v>2023</v>
      </c>
      <c r="D870" s="12" t="s">
        <v>2786</v>
      </c>
      <c r="E870" s="12" t="s">
        <v>3289</v>
      </c>
    </row>
    <row r="871" spans="1:5" ht="15.75" customHeight="1">
      <c r="A871" s="12">
        <v>194020012</v>
      </c>
      <c r="B871" s="12" t="s">
        <v>184</v>
      </c>
      <c r="C871" s="12">
        <v>2023</v>
      </c>
      <c r="D871" s="12" t="s">
        <v>2786</v>
      </c>
      <c r="E871" s="12" t="s">
        <v>3289</v>
      </c>
    </row>
    <row r="872" spans="1:5" ht="15.75" customHeight="1">
      <c r="A872" s="12">
        <v>181000210</v>
      </c>
      <c r="B872" s="12" t="s">
        <v>827</v>
      </c>
      <c r="C872" s="12">
        <v>2023</v>
      </c>
      <c r="D872" s="12" t="s">
        <v>2786</v>
      </c>
      <c r="E872" s="12" t="s">
        <v>3289</v>
      </c>
    </row>
    <row r="873" spans="1:5" ht="15.75" customHeight="1">
      <c r="A873" s="12">
        <v>194020068</v>
      </c>
      <c r="B873" s="12" t="s">
        <v>172</v>
      </c>
      <c r="C873" s="12">
        <v>2023</v>
      </c>
      <c r="D873" s="12" t="s">
        <v>2786</v>
      </c>
      <c r="E873" s="12" t="s">
        <v>3289</v>
      </c>
    </row>
    <row r="874" spans="1:5" ht="15.75" customHeight="1">
      <c r="A874" s="12">
        <v>192030247</v>
      </c>
      <c r="B874" s="12" t="s">
        <v>703</v>
      </c>
      <c r="C874" s="12">
        <v>2023</v>
      </c>
      <c r="D874" s="12" t="s">
        <v>2786</v>
      </c>
      <c r="E874" s="12" t="s">
        <v>3289</v>
      </c>
    </row>
    <row r="875" spans="1:5" ht="15.75" customHeight="1">
      <c r="A875" s="12">
        <v>194020133</v>
      </c>
      <c r="B875" s="12" t="s">
        <v>208</v>
      </c>
      <c r="C875" s="12">
        <v>2023</v>
      </c>
      <c r="D875" s="12" t="s">
        <v>2786</v>
      </c>
      <c r="E875" s="12" t="s">
        <v>3289</v>
      </c>
    </row>
    <row r="876" spans="1:5" ht="15.75" customHeight="1">
      <c r="A876" s="12">
        <v>191000140</v>
      </c>
      <c r="B876" s="12" t="s">
        <v>901</v>
      </c>
      <c r="C876" s="12">
        <v>2023</v>
      </c>
      <c r="D876" s="12" t="s">
        <v>2786</v>
      </c>
      <c r="E876" s="12" t="s">
        <v>3289</v>
      </c>
    </row>
    <row r="877" spans="1:5" ht="15.75" customHeight="1">
      <c r="A877" s="12">
        <v>191000387</v>
      </c>
      <c r="B877" s="12" t="s">
        <v>975</v>
      </c>
      <c r="C877" s="12">
        <v>2023</v>
      </c>
      <c r="D877" s="12" t="s">
        <v>2786</v>
      </c>
      <c r="E877" s="12" t="s">
        <v>3289</v>
      </c>
    </row>
    <row r="878" spans="1:5" ht="15.75" customHeight="1">
      <c r="A878" s="12">
        <v>192010149</v>
      </c>
      <c r="B878" s="12" t="s">
        <v>135</v>
      </c>
      <c r="C878" s="12">
        <v>2023</v>
      </c>
      <c r="D878" s="12" t="s">
        <v>2786</v>
      </c>
      <c r="E878" s="12" t="s">
        <v>3289</v>
      </c>
    </row>
    <row r="879" spans="1:5" ht="15.75" customHeight="1">
      <c r="A879" s="12">
        <v>192010141</v>
      </c>
      <c r="B879" s="12" t="s">
        <v>133</v>
      </c>
      <c r="C879" s="12">
        <v>2023</v>
      </c>
      <c r="D879" s="12" t="s">
        <v>2786</v>
      </c>
      <c r="E879" s="12" t="s">
        <v>3289</v>
      </c>
    </row>
    <row r="880" spans="1:5" ht="15.75" customHeight="1">
      <c r="A880" s="12">
        <v>191000132</v>
      </c>
      <c r="B880" s="12" t="s">
        <v>897</v>
      </c>
      <c r="C880" s="12">
        <v>2023</v>
      </c>
      <c r="D880" s="12" t="s">
        <v>2786</v>
      </c>
      <c r="E880" s="12" t="s">
        <v>3289</v>
      </c>
    </row>
    <row r="881" spans="1:5" ht="15.75" customHeight="1">
      <c r="A881" s="12">
        <v>191000157</v>
      </c>
      <c r="B881" s="12" t="s">
        <v>907</v>
      </c>
      <c r="C881" s="12">
        <v>2023</v>
      </c>
      <c r="D881" s="12" t="s">
        <v>2786</v>
      </c>
      <c r="E881" s="12" t="s">
        <v>3289</v>
      </c>
    </row>
    <row r="882" spans="1:5" ht="15.75" customHeight="1">
      <c r="A882" s="12">
        <v>194010250</v>
      </c>
      <c r="B882" s="12" t="s">
        <v>1519</v>
      </c>
      <c r="C882" s="12">
        <v>2023</v>
      </c>
      <c r="D882" s="12" t="s">
        <v>2786</v>
      </c>
      <c r="E882" s="12" t="s">
        <v>3289</v>
      </c>
    </row>
    <row r="883" spans="1:5" ht="15.75" customHeight="1">
      <c r="A883" s="12">
        <v>194010244</v>
      </c>
      <c r="B883" s="12" t="s">
        <v>1485</v>
      </c>
      <c r="C883" s="12">
        <v>2023</v>
      </c>
      <c r="D883" s="12" t="s">
        <v>2786</v>
      </c>
      <c r="E883" s="12" t="s">
        <v>3289</v>
      </c>
    </row>
    <row r="884" spans="1:5" ht="15.75" customHeight="1">
      <c r="A884" s="12">
        <v>194010145</v>
      </c>
      <c r="B884" s="12" t="s">
        <v>1425</v>
      </c>
      <c r="C884" s="12">
        <v>2023</v>
      </c>
      <c r="D884" s="12" t="s">
        <v>2786</v>
      </c>
      <c r="E884" s="12" t="s">
        <v>3289</v>
      </c>
    </row>
    <row r="885" spans="1:5" ht="15.75" customHeight="1">
      <c r="A885" s="12">
        <v>194010329</v>
      </c>
      <c r="B885" s="12" t="s">
        <v>1435</v>
      </c>
      <c r="C885" s="12">
        <v>2023</v>
      </c>
      <c r="D885" s="12" t="s">
        <v>2786</v>
      </c>
      <c r="E885" s="12" t="s">
        <v>3289</v>
      </c>
    </row>
    <row r="886" spans="1:5" ht="15.75" customHeight="1">
      <c r="A886" s="12">
        <v>191000134</v>
      </c>
      <c r="B886" s="12" t="s">
        <v>898</v>
      </c>
      <c r="C886" s="12">
        <v>2023</v>
      </c>
      <c r="D886" s="12" t="s">
        <v>2786</v>
      </c>
      <c r="E886" s="12" t="s">
        <v>3289</v>
      </c>
    </row>
    <row r="887" spans="1:5" ht="15.75" customHeight="1">
      <c r="A887" s="12">
        <v>164010285</v>
      </c>
      <c r="B887" s="12" t="s">
        <v>1570</v>
      </c>
      <c r="C887" s="12">
        <v>2023</v>
      </c>
      <c r="D887" s="12" t="s">
        <v>2786</v>
      </c>
      <c r="E887" s="12" t="s">
        <v>3289</v>
      </c>
    </row>
    <row r="888" spans="1:5" ht="15.75" customHeight="1">
      <c r="A888" s="12">
        <v>194010337</v>
      </c>
      <c r="B888" s="12" t="s">
        <v>1412</v>
      </c>
      <c r="C888" s="12">
        <v>2023</v>
      </c>
      <c r="D888" s="12" t="s">
        <v>2786</v>
      </c>
      <c r="E888" s="12" t="s">
        <v>3289</v>
      </c>
    </row>
    <row r="889" spans="1:5" ht="15.75" customHeight="1">
      <c r="A889" s="12">
        <v>192030184</v>
      </c>
      <c r="B889" s="12" t="s">
        <v>675</v>
      </c>
      <c r="C889" s="12">
        <v>2023</v>
      </c>
      <c r="D889" s="12" t="s">
        <v>2786</v>
      </c>
      <c r="E889" s="12" t="s">
        <v>3289</v>
      </c>
    </row>
    <row r="890" spans="1:5" ht="15.75" customHeight="1">
      <c r="A890" s="12">
        <v>194010030</v>
      </c>
      <c r="B890" s="12" t="s">
        <v>1458</v>
      </c>
      <c r="C890" s="12">
        <v>2023</v>
      </c>
      <c r="D890" s="12" t="s">
        <v>2786</v>
      </c>
      <c r="E890" s="12" t="s">
        <v>3289</v>
      </c>
    </row>
    <row r="891" spans="1:5" ht="15.75" customHeight="1">
      <c r="A891" s="12">
        <v>192030114</v>
      </c>
      <c r="B891" s="12" t="s">
        <v>645</v>
      </c>
      <c r="C891" s="12">
        <v>2023</v>
      </c>
      <c r="D891" s="12" t="s">
        <v>2786</v>
      </c>
      <c r="E891" s="12" t="s">
        <v>3289</v>
      </c>
    </row>
    <row r="892" spans="1:5" ht="15.75" customHeight="1">
      <c r="A892" s="12">
        <v>194010045</v>
      </c>
      <c r="B892" s="12" t="s">
        <v>1456</v>
      </c>
      <c r="C892" s="12">
        <v>2023</v>
      </c>
      <c r="D892" s="12" t="s">
        <v>2786</v>
      </c>
      <c r="E892" s="12" t="s">
        <v>3289</v>
      </c>
    </row>
    <row r="893" spans="1:5" ht="15.75" customHeight="1">
      <c r="A893" s="12">
        <v>191000046</v>
      </c>
      <c r="B893" s="12" t="s">
        <v>870</v>
      </c>
      <c r="C893" s="12">
        <v>2023</v>
      </c>
      <c r="D893" s="12" t="s">
        <v>2786</v>
      </c>
      <c r="E893" s="12" t="s">
        <v>3289</v>
      </c>
    </row>
    <row r="894" spans="1:5" ht="15.75" customHeight="1">
      <c r="A894" s="12">
        <v>194010253</v>
      </c>
      <c r="B894" s="12" t="s">
        <v>1520</v>
      </c>
      <c r="C894" s="12">
        <v>2023</v>
      </c>
      <c r="D894" s="12" t="s">
        <v>2786</v>
      </c>
      <c r="E894" s="12" t="s">
        <v>3289</v>
      </c>
    </row>
    <row r="895" spans="1:5" ht="15.75" customHeight="1">
      <c r="A895" s="12">
        <v>194020118</v>
      </c>
      <c r="B895" s="12" t="s">
        <v>245</v>
      </c>
      <c r="C895" s="12">
        <v>2023</v>
      </c>
      <c r="D895" s="12" t="s">
        <v>2786</v>
      </c>
      <c r="E895" s="12" t="s">
        <v>3289</v>
      </c>
    </row>
    <row r="896" spans="1:5" ht="15.75" customHeight="1">
      <c r="A896" s="12">
        <v>192030318</v>
      </c>
      <c r="B896" s="12" t="s">
        <v>726</v>
      </c>
      <c r="C896" s="12">
        <v>2023</v>
      </c>
      <c r="D896" s="12" t="s">
        <v>2786</v>
      </c>
      <c r="E896" s="12" t="s">
        <v>3289</v>
      </c>
    </row>
    <row r="897" spans="1:5" ht="15.75" customHeight="1">
      <c r="A897" s="12">
        <v>191000127</v>
      </c>
      <c r="B897" s="12" t="s">
        <v>895</v>
      </c>
      <c r="C897" s="12">
        <v>2023</v>
      </c>
      <c r="D897" s="12" t="s">
        <v>2786</v>
      </c>
      <c r="E897" s="12" t="s">
        <v>3289</v>
      </c>
    </row>
    <row r="898" spans="1:5" ht="15.75" customHeight="1">
      <c r="A898" s="12">
        <v>194020173</v>
      </c>
      <c r="B898" s="12" t="s">
        <v>249</v>
      </c>
      <c r="C898" s="12">
        <v>2023</v>
      </c>
      <c r="D898" s="12" t="s">
        <v>2786</v>
      </c>
      <c r="E898" s="12" t="s">
        <v>3289</v>
      </c>
    </row>
    <row r="899" spans="1:5" ht="15.75" customHeight="1">
      <c r="A899" s="12">
        <v>191000341</v>
      </c>
      <c r="B899" s="12" t="s">
        <v>965</v>
      </c>
      <c r="C899" s="12">
        <v>2023</v>
      </c>
      <c r="D899" s="12" t="s">
        <v>2786</v>
      </c>
      <c r="E899" s="12" t="s">
        <v>3289</v>
      </c>
    </row>
    <row r="900" spans="1:5" ht="15.75" customHeight="1">
      <c r="A900" s="12">
        <v>194010060</v>
      </c>
      <c r="B900" s="12" t="s">
        <v>1505</v>
      </c>
      <c r="C900" s="12">
        <v>2023</v>
      </c>
      <c r="D900" s="12" t="s">
        <v>2786</v>
      </c>
      <c r="E900" s="12" t="s">
        <v>3289</v>
      </c>
    </row>
    <row r="901" spans="1:5" ht="15.75" customHeight="1">
      <c r="A901" s="12">
        <v>194020165</v>
      </c>
      <c r="B901" s="12" t="s">
        <v>162</v>
      </c>
      <c r="C901" s="12">
        <v>2023</v>
      </c>
      <c r="D901" s="12" t="s">
        <v>2786</v>
      </c>
      <c r="E901" s="12" t="s">
        <v>3289</v>
      </c>
    </row>
    <row r="902" spans="1:5" ht="15.75" customHeight="1">
      <c r="A902" s="12">
        <v>191000397</v>
      </c>
      <c r="B902" s="12" t="s">
        <v>978</v>
      </c>
      <c r="C902" s="12">
        <v>2023</v>
      </c>
      <c r="D902" s="12" t="s">
        <v>2786</v>
      </c>
      <c r="E902" s="12" t="s">
        <v>3289</v>
      </c>
    </row>
    <row r="903" spans="1:5" ht="15.75" customHeight="1">
      <c r="A903" s="12">
        <v>181000314</v>
      </c>
      <c r="B903" s="12" t="s">
        <v>837</v>
      </c>
      <c r="C903" s="12">
        <v>2023</v>
      </c>
      <c r="D903" s="12" t="s">
        <v>2786</v>
      </c>
      <c r="E903" s="12" t="s">
        <v>3289</v>
      </c>
    </row>
    <row r="904" spans="1:5" ht="15.75" customHeight="1">
      <c r="A904" s="12">
        <v>191000389</v>
      </c>
      <c r="B904" s="12" t="s">
        <v>976</v>
      </c>
      <c r="C904" s="12">
        <v>2023</v>
      </c>
      <c r="D904" s="12" t="s">
        <v>2786</v>
      </c>
      <c r="E904" s="12" t="s">
        <v>3289</v>
      </c>
    </row>
    <row r="905" spans="1:5" ht="15.75" customHeight="1">
      <c r="A905" s="12">
        <v>191000128</v>
      </c>
      <c r="B905" s="12" t="s">
        <v>896</v>
      </c>
      <c r="C905" s="12">
        <v>2023</v>
      </c>
      <c r="D905" s="12" t="s">
        <v>2786</v>
      </c>
      <c r="E905" s="12" t="s">
        <v>3289</v>
      </c>
    </row>
    <row r="906" spans="1:5" ht="15.75" customHeight="1">
      <c r="A906" s="12">
        <v>192030046</v>
      </c>
      <c r="B906" s="12" t="s">
        <v>621</v>
      </c>
      <c r="C906" s="12">
        <v>2023</v>
      </c>
      <c r="D906" s="12" t="s">
        <v>2786</v>
      </c>
      <c r="E906" s="12" t="s">
        <v>3289</v>
      </c>
    </row>
    <row r="907" spans="1:5" ht="15.75" customHeight="1">
      <c r="A907" s="12">
        <v>182010063</v>
      </c>
      <c r="B907" s="12" t="s">
        <v>32</v>
      </c>
      <c r="C907" s="12">
        <v>2023</v>
      </c>
      <c r="D907" s="12" t="s">
        <v>2786</v>
      </c>
      <c r="E907" s="12" t="s">
        <v>3289</v>
      </c>
    </row>
    <row r="908" spans="1:5" ht="15.75" customHeight="1">
      <c r="A908" s="12">
        <v>184030012</v>
      </c>
      <c r="B908" s="12" t="s">
        <v>328</v>
      </c>
      <c r="C908" s="12">
        <v>2023</v>
      </c>
      <c r="D908" s="12" t="s">
        <v>2786</v>
      </c>
      <c r="E908" s="12" t="s">
        <v>3289</v>
      </c>
    </row>
    <row r="909" spans="1:5" ht="15.75" customHeight="1">
      <c r="A909" s="12">
        <v>181000098</v>
      </c>
      <c r="B909" s="12" t="s">
        <v>813</v>
      </c>
      <c r="C909" s="12">
        <v>2023</v>
      </c>
      <c r="D909" s="12" t="s">
        <v>2786</v>
      </c>
      <c r="E909" s="12" t="s">
        <v>3289</v>
      </c>
    </row>
    <row r="910" spans="1:5" ht="15.75" customHeight="1">
      <c r="A910" s="12">
        <v>191000418</v>
      </c>
      <c r="B910" s="12" t="s">
        <v>3291</v>
      </c>
      <c r="C910" s="12">
        <v>2023</v>
      </c>
      <c r="D910" s="12" t="s">
        <v>2786</v>
      </c>
      <c r="E910" s="12" t="s">
        <v>3289</v>
      </c>
    </row>
    <row r="911" spans="1:5" ht="15.75" customHeight="1">
      <c r="A911" s="12">
        <v>191000386</v>
      </c>
      <c r="B911" s="12" t="s">
        <v>974</v>
      </c>
      <c r="C911" s="12">
        <v>2023</v>
      </c>
      <c r="D911" s="12" t="s">
        <v>2786</v>
      </c>
      <c r="E911" s="12" t="s">
        <v>3289</v>
      </c>
    </row>
    <row r="912" spans="1:5" ht="15.75" customHeight="1">
      <c r="A912" s="12">
        <v>194020111</v>
      </c>
      <c r="B912" s="12" t="s">
        <v>229</v>
      </c>
      <c r="C912" s="12">
        <v>2023</v>
      </c>
      <c r="D912" s="12" t="s">
        <v>2786</v>
      </c>
      <c r="E912" s="12" t="s">
        <v>3289</v>
      </c>
    </row>
    <row r="913" spans="1:5" ht="15.75" customHeight="1">
      <c r="A913" s="12">
        <v>191000258</v>
      </c>
      <c r="B913" s="12" t="s">
        <v>945</v>
      </c>
      <c r="C913" s="12">
        <v>2023</v>
      </c>
      <c r="D913" s="12" t="s">
        <v>2786</v>
      </c>
      <c r="E913" s="12" t="s">
        <v>3289</v>
      </c>
    </row>
    <row r="914" spans="1:5" ht="15.75" customHeight="1">
      <c r="A914" s="12">
        <v>191000257</v>
      </c>
      <c r="B914" s="12" t="s">
        <v>944</v>
      </c>
      <c r="C914" s="12">
        <v>2023</v>
      </c>
      <c r="D914" s="12" t="s">
        <v>2786</v>
      </c>
      <c r="E914" s="12" t="s">
        <v>3289</v>
      </c>
    </row>
    <row r="915" spans="1:5" ht="15.75" customHeight="1">
      <c r="A915" s="12">
        <v>194010284</v>
      </c>
      <c r="B915" s="12" t="s">
        <v>1506</v>
      </c>
      <c r="C915" s="12">
        <v>2023</v>
      </c>
      <c r="D915" s="12" t="s">
        <v>2786</v>
      </c>
      <c r="E915" s="12" t="s">
        <v>3289</v>
      </c>
    </row>
    <row r="916" spans="1:5" ht="15.75" customHeight="1">
      <c r="A916" s="12">
        <v>194010252</v>
      </c>
      <c r="B916" s="12" t="s">
        <v>1406</v>
      </c>
      <c r="C916" s="12">
        <v>2023</v>
      </c>
      <c r="D916" s="12" t="s">
        <v>2786</v>
      </c>
      <c r="E916" s="12" t="s">
        <v>3289</v>
      </c>
    </row>
    <row r="917" spans="1:5" ht="15.75" customHeight="1">
      <c r="A917" s="12">
        <v>192010135</v>
      </c>
      <c r="B917" s="12" t="s">
        <v>127</v>
      </c>
      <c r="C917" s="12">
        <v>2023</v>
      </c>
      <c r="D917" s="12" t="s">
        <v>2786</v>
      </c>
      <c r="E917" s="12" t="s">
        <v>3289</v>
      </c>
    </row>
    <row r="918" spans="1:5" ht="15.75" customHeight="1">
      <c r="A918" s="12">
        <v>191000208</v>
      </c>
      <c r="B918" s="12" t="s">
        <v>925</v>
      </c>
      <c r="C918" s="12">
        <v>2023</v>
      </c>
      <c r="D918" s="12" t="s">
        <v>2786</v>
      </c>
      <c r="E918" s="12" t="s">
        <v>3289</v>
      </c>
    </row>
    <row r="919" spans="1:5" ht="15.75" customHeight="1">
      <c r="A919" s="12">
        <v>191000201</v>
      </c>
      <c r="B919" s="12" t="s">
        <v>921</v>
      </c>
      <c r="C919" s="12">
        <v>2023</v>
      </c>
      <c r="D919" s="12" t="s">
        <v>2786</v>
      </c>
      <c r="E919" s="12" t="s">
        <v>3289</v>
      </c>
    </row>
    <row r="920" spans="1:5" ht="15.75" customHeight="1">
      <c r="A920" s="12">
        <v>191000189</v>
      </c>
      <c r="B920" s="12" t="s">
        <v>916</v>
      </c>
      <c r="C920" s="12">
        <v>2023</v>
      </c>
      <c r="D920" s="12" t="s">
        <v>2786</v>
      </c>
      <c r="E920" s="12" t="s">
        <v>3289</v>
      </c>
    </row>
    <row r="921" spans="1:5" ht="15.75" customHeight="1">
      <c r="A921" s="12">
        <v>191000066</v>
      </c>
      <c r="B921" s="12" t="s">
        <v>876</v>
      </c>
      <c r="C921" s="12">
        <v>2023</v>
      </c>
      <c r="D921" s="12" t="s">
        <v>2786</v>
      </c>
      <c r="E921" s="12" t="s">
        <v>3289</v>
      </c>
    </row>
    <row r="922" spans="1:5" ht="15.75" customHeight="1">
      <c r="A922" s="12">
        <v>191000255</v>
      </c>
      <c r="B922" s="12" t="s">
        <v>942</v>
      </c>
      <c r="C922" s="12">
        <v>2023</v>
      </c>
      <c r="D922" s="12" t="s">
        <v>2786</v>
      </c>
      <c r="E922" s="12" t="s">
        <v>3289</v>
      </c>
    </row>
    <row r="923" spans="1:5" ht="15.75" customHeight="1">
      <c r="A923" s="12">
        <v>191000236</v>
      </c>
      <c r="B923" s="12" t="s">
        <v>935</v>
      </c>
      <c r="C923" s="12">
        <v>2023</v>
      </c>
      <c r="D923" s="12" t="s">
        <v>2786</v>
      </c>
      <c r="E923" s="12" t="s">
        <v>3289</v>
      </c>
    </row>
    <row r="924" spans="1:5" ht="15.75" customHeight="1">
      <c r="A924" s="12">
        <v>194010259</v>
      </c>
      <c r="B924" s="12" t="s">
        <v>1522</v>
      </c>
      <c r="C924" s="12">
        <v>2023</v>
      </c>
      <c r="D924" s="12" t="s">
        <v>2786</v>
      </c>
      <c r="E924" s="12" t="s">
        <v>3289</v>
      </c>
    </row>
    <row r="925" spans="1:5" ht="15.75" customHeight="1">
      <c r="A925" s="12">
        <v>191000409</v>
      </c>
      <c r="B925" s="12" t="s">
        <v>980</v>
      </c>
      <c r="C925" s="12">
        <v>2023</v>
      </c>
      <c r="D925" s="12" t="s">
        <v>2786</v>
      </c>
      <c r="E925" s="12" t="s">
        <v>3289</v>
      </c>
    </row>
    <row r="926" spans="1:5" ht="15.75" customHeight="1">
      <c r="A926" s="12">
        <v>191000136</v>
      </c>
      <c r="B926" s="12" t="s">
        <v>899</v>
      </c>
      <c r="C926" s="12">
        <v>2023</v>
      </c>
      <c r="D926" s="12" t="s">
        <v>2786</v>
      </c>
      <c r="E926" s="12" t="s">
        <v>3289</v>
      </c>
    </row>
    <row r="927" spans="1:5" ht="15.75" customHeight="1">
      <c r="A927" s="12">
        <v>164020233</v>
      </c>
      <c r="B927" s="12" t="s">
        <v>258</v>
      </c>
      <c r="C927" s="12">
        <v>2023</v>
      </c>
      <c r="D927" s="12" t="s">
        <v>2786</v>
      </c>
      <c r="E927" s="12" t="s">
        <v>3289</v>
      </c>
    </row>
    <row r="928" spans="1:5" ht="15.75" customHeight="1">
      <c r="A928" s="12">
        <v>192030180</v>
      </c>
      <c r="B928" s="12" t="s">
        <v>672</v>
      </c>
      <c r="C928" s="12">
        <v>2023</v>
      </c>
      <c r="D928" s="12" t="s">
        <v>2786</v>
      </c>
      <c r="E928" s="12" t="s">
        <v>3289</v>
      </c>
    </row>
    <row r="929" spans="1:5" ht="15.75" customHeight="1">
      <c r="A929" s="12">
        <v>194020204</v>
      </c>
      <c r="B929" s="12" t="s">
        <v>195</v>
      </c>
      <c r="C929" s="12">
        <v>2023</v>
      </c>
      <c r="D929" s="12" t="s">
        <v>2786</v>
      </c>
      <c r="E929" s="12" t="s">
        <v>3289</v>
      </c>
    </row>
    <row r="930" spans="1:5" ht="15.75" customHeight="1">
      <c r="A930" s="12">
        <v>194030002</v>
      </c>
      <c r="B930" s="12" t="s">
        <v>306</v>
      </c>
      <c r="C930" s="12">
        <v>2023</v>
      </c>
      <c r="D930" s="12" t="s">
        <v>2786</v>
      </c>
      <c r="E930" s="12" t="s">
        <v>3289</v>
      </c>
    </row>
    <row r="931" spans="1:5" ht="15.75" customHeight="1">
      <c r="A931" s="12">
        <v>192030285</v>
      </c>
      <c r="B931" s="12" t="s">
        <v>716</v>
      </c>
      <c r="C931" s="12">
        <v>2023</v>
      </c>
      <c r="D931" s="12" t="s">
        <v>2786</v>
      </c>
      <c r="E931" s="12" t="s">
        <v>3289</v>
      </c>
    </row>
    <row r="932" spans="1:5" ht="15.75" customHeight="1">
      <c r="A932" s="12">
        <v>194010010</v>
      </c>
      <c r="B932" s="12" t="s">
        <v>1454</v>
      </c>
      <c r="C932" s="12">
        <v>2023</v>
      </c>
      <c r="D932" s="12" t="s">
        <v>2786</v>
      </c>
      <c r="E932" s="12" t="s">
        <v>3289</v>
      </c>
    </row>
    <row r="933" spans="1:5" ht="15.75" customHeight="1">
      <c r="A933" s="12">
        <v>181000105</v>
      </c>
      <c r="B933" s="12" t="s">
        <v>815</v>
      </c>
      <c r="C933" s="12">
        <v>2023</v>
      </c>
      <c r="D933" s="12" t="s">
        <v>2786</v>
      </c>
      <c r="E933" s="12" t="s">
        <v>3289</v>
      </c>
    </row>
    <row r="934" spans="1:5" ht="15.75" customHeight="1">
      <c r="A934" s="12">
        <v>191000055</v>
      </c>
      <c r="B934" s="12" t="s">
        <v>873</v>
      </c>
      <c r="C934" s="12">
        <v>2023</v>
      </c>
      <c r="D934" s="12" t="s">
        <v>2786</v>
      </c>
      <c r="E934" s="12" t="s">
        <v>3289</v>
      </c>
    </row>
    <row r="935" spans="1:5" ht="15.75" customHeight="1">
      <c r="A935" s="12">
        <v>191000207</v>
      </c>
      <c r="B935" s="12" t="s">
        <v>924</v>
      </c>
      <c r="C935" s="12">
        <v>2023</v>
      </c>
      <c r="D935" s="12" t="s">
        <v>2786</v>
      </c>
      <c r="E935" s="12" t="s">
        <v>3289</v>
      </c>
    </row>
    <row r="936" spans="1:5" ht="15.75" customHeight="1">
      <c r="A936" s="12">
        <v>184010025</v>
      </c>
      <c r="B936" s="12" t="s">
        <v>1571</v>
      </c>
      <c r="C936" s="12">
        <v>2023</v>
      </c>
      <c r="D936" s="12" t="s">
        <v>2786</v>
      </c>
      <c r="E936" s="12" t="s">
        <v>3289</v>
      </c>
    </row>
    <row r="937" spans="1:5" ht="15.75" customHeight="1">
      <c r="A937" s="12">
        <v>194010088</v>
      </c>
      <c r="B937" s="12" t="s">
        <v>1549</v>
      </c>
      <c r="C937" s="12">
        <v>2023</v>
      </c>
      <c r="D937" s="12" t="s">
        <v>2786</v>
      </c>
      <c r="E937" s="12" t="s">
        <v>3289</v>
      </c>
    </row>
    <row r="938" spans="1:5" ht="15.75" customHeight="1">
      <c r="A938" s="12">
        <v>191000323</v>
      </c>
      <c r="B938" s="12" t="s">
        <v>959</v>
      </c>
      <c r="C938" s="12">
        <v>2023</v>
      </c>
      <c r="D938" s="12" t="s">
        <v>2786</v>
      </c>
      <c r="E938" s="12" t="s">
        <v>3289</v>
      </c>
    </row>
    <row r="939" spans="1:5" ht="15.75" customHeight="1">
      <c r="A939" s="12">
        <v>192010001</v>
      </c>
      <c r="B939" s="12" t="s">
        <v>47</v>
      </c>
      <c r="C939" s="12">
        <v>2023</v>
      </c>
      <c r="D939" s="12" t="s">
        <v>2786</v>
      </c>
      <c r="E939" s="12" t="s">
        <v>3289</v>
      </c>
    </row>
    <row r="940" spans="1:5" ht="15.75" customHeight="1">
      <c r="A940" s="12">
        <v>194030017</v>
      </c>
      <c r="B940" s="12" t="s">
        <v>312</v>
      </c>
      <c r="C940" s="12">
        <v>2023</v>
      </c>
      <c r="D940" s="12" t="s">
        <v>2786</v>
      </c>
      <c r="E940" s="12" t="s">
        <v>3289</v>
      </c>
    </row>
    <row r="941" spans="1:5" ht="15.75" customHeight="1">
      <c r="A941" s="12">
        <v>194010020</v>
      </c>
      <c r="B941" s="12" t="s">
        <v>1453</v>
      </c>
      <c r="C941" s="12">
        <v>2023</v>
      </c>
      <c r="D941" s="12" t="s">
        <v>2786</v>
      </c>
      <c r="E941" s="12" t="s">
        <v>3289</v>
      </c>
    </row>
    <row r="942" spans="1:5" ht="15.75" customHeight="1">
      <c r="A942" s="12">
        <v>194020182</v>
      </c>
      <c r="B942" s="12" t="s">
        <v>231</v>
      </c>
      <c r="C942" s="12">
        <v>2023</v>
      </c>
      <c r="D942" s="12" t="s">
        <v>2786</v>
      </c>
      <c r="E942" s="12" t="s">
        <v>3289</v>
      </c>
    </row>
    <row r="943" spans="1:5" ht="15.75" customHeight="1">
      <c r="A943" s="12">
        <v>194020081</v>
      </c>
      <c r="B943" s="12" t="s">
        <v>230</v>
      </c>
      <c r="C943" s="12">
        <v>2023</v>
      </c>
      <c r="D943" s="12" t="s">
        <v>2786</v>
      </c>
      <c r="E943" s="12" t="s">
        <v>3289</v>
      </c>
    </row>
    <row r="944" spans="1:5" ht="15.75" customHeight="1">
      <c r="A944" s="12">
        <v>194020179</v>
      </c>
      <c r="B944" s="12" t="s">
        <v>183</v>
      </c>
      <c r="C944" s="12">
        <v>2023</v>
      </c>
      <c r="D944" s="12" t="s">
        <v>2786</v>
      </c>
      <c r="E944" s="12" t="s">
        <v>3289</v>
      </c>
    </row>
    <row r="945" spans="1:5" ht="15.75" customHeight="1">
      <c r="A945" s="12">
        <v>194010081</v>
      </c>
      <c r="B945" s="12" t="s">
        <v>1551</v>
      </c>
      <c r="C945" s="12">
        <v>2023</v>
      </c>
      <c r="D945" s="12" t="s">
        <v>2786</v>
      </c>
      <c r="E945" s="12" t="s">
        <v>3289</v>
      </c>
    </row>
    <row r="946" spans="1:5" ht="15.75" customHeight="1">
      <c r="A946" s="12">
        <v>191000324</v>
      </c>
      <c r="B946" s="12" t="s">
        <v>960</v>
      </c>
      <c r="C946" s="12">
        <v>2023</v>
      </c>
      <c r="D946" s="12" t="s">
        <v>2786</v>
      </c>
      <c r="E946" s="12" t="s">
        <v>3289</v>
      </c>
    </row>
    <row r="947" spans="1:5" ht="15.75" customHeight="1">
      <c r="A947" s="12">
        <v>194010135</v>
      </c>
      <c r="B947" s="12" t="s">
        <v>1555</v>
      </c>
      <c r="C947" s="12">
        <v>2023</v>
      </c>
      <c r="D947" s="12" t="s">
        <v>2786</v>
      </c>
      <c r="E947" s="12" t="s">
        <v>3289</v>
      </c>
    </row>
    <row r="948" spans="1:5" ht="15.75" customHeight="1">
      <c r="A948" s="12">
        <v>192020148</v>
      </c>
      <c r="B948" s="12" t="s">
        <v>1090</v>
      </c>
      <c r="C948" s="12">
        <v>2023</v>
      </c>
      <c r="D948" s="12" t="s">
        <v>2786</v>
      </c>
      <c r="E948" s="12" t="s">
        <v>3289</v>
      </c>
    </row>
    <row r="949" spans="1:5" ht="15.75" customHeight="1">
      <c r="A949" s="12">
        <v>181000170</v>
      </c>
      <c r="B949" s="12" t="s">
        <v>823</v>
      </c>
      <c r="C949" s="12">
        <v>2023</v>
      </c>
      <c r="D949" s="12" t="s">
        <v>2786</v>
      </c>
      <c r="E949" s="12" t="s">
        <v>3289</v>
      </c>
    </row>
    <row r="950" spans="1:5" ht="15.75" customHeight="1">
      <c r="A950" s="12">
        <v>164020027</v>
      </c>
      <c r="B950" s="12" t="s">
        <v>241</v>
      </c>
      <c r="C950" s="12">
        <v>2023</v>
      </c>
      <c r="D950" s="12" t="s">
        <v>2786</v>
      </c>
      <c r="E950" s="12" t="s">
        <v>3289</v>
      </c>
    </row>
    <row r="951" spans="1:5" ht="15.75" customHeight="1">
      <c r="A951" s="12">
        <v>164020130</v>
      </c>
      <c r="B951" s="12" t="s">
        <v>243</v>
      </c>
      <c r="C951" s="12">
        <v>2023</v>
      </c>
      <c r="D951" s="12" t="s">
        <v>2786</v>
      </c>
      <c r="E951" s="12" t="s">
        <v>3289</v>
      </c>
    </row>
    <row r="952" spans="1:5" ht="15.75" customHeight="1">
      <c r="A952" s="12">
        <v>184010015</v>
      </c>
      <c r="B952" s="12" t="s">
        <v>1585</v>
      </c>
      <c r="C952" s="12">
        <v>2023</v>
      </c>
      <c r="D952" s="12" t="s">
        <v>2786</v>
      </c>
      <c r="E952" s="12" t="s">
        <v>3289</v>
      </c>
    </row>
    <row r="953" spans="1:5" ht="15.75" customHeight="1">
      <c r="A953" s="12">
        <v>194010187</v>
      </c>
      <c r="B953" s="12" t="s">
        <v>1523</v>
      </c>
      <c r="C953" s="12">
        <v>2023</v>
      </c>
      <c r="D953" s="12" t="s">
        <v>2786</v>
      </c>
      <c r="E953" s="12" t="s">
        <v>3289</v>
      </c>
    </row>
    <row r="954" spans="1:5" ht="15.75" customHeight="1">
      <c r="A954" s="12">
        <v>192030061</v>
      </c>
      <c r="B954" s="12" t="s">
        <v>628</v>
      </c>
      <c r="C954" s="12">
        <v>2023</v>
      </c>
      <c r="D954" s="12" t="s">
        <v>2786</v>
      </c>
      <c r="E954" s="12" t="s">
        <v>3289</v>
      </c>
    </row>
    <row r="955" spans="1:5" ht="15.75" customHeight="1">
      <c r="A955" s="12">
        <v>191000271</v>
      </c>
      <c r="B955" s="12" t="s">
        <v>949</v>
      </c>
      <c r="C955" s="12">
        <v>2023</v>
      </c>
      <c r="D955" s="12" t="s">
        <v>2786</v>
      </c>
      <c r="E955" s="12" t="s">
        <v>3289</v>
      </c>
    </row>
    <row r="956" spans="1:5" ht="15.75" customHeight="1">
      <c r="A956" s="12">
        <v>191000305</v>
      </c>
      <c r="B956" s="12" t="s">
        <v>954</v>
      </c>
      <c r="C956" s="12">
        <v>2023</v>
      </c>
      <c r="D956" s="12" t="s">
        <v>2786</v>
      </c>
      <c r="E956" s="12" t="s">
        <v>3289</v>
      </c>
    </row>
    <row r="957" spans="1:5" ht="15.75" customHeight="1">
      <c r="A957" s="12">
        <v>191000317</v>
      </c>
      <c r="B957" s="12" t="s">
        <v>957</v>
      </c>
      <c r="C957" s="12">
        <v>2023</v>
      </c>
      <c r="D957" s="12" t="s">
        <v>2786</v>
      </c>
      <c r="E957" s="12" t="s">
        <v>3289</v>
      </c>
    </row>
    <row r="958" spans="1:5" ht="15.75" customHeight="1">
      <c r="A958" s="12">
        <v>191000442</v>
      </c>
      <c r="B958" s="12" t="s">
        <v>987</v>
      </c>
      <c r="C958" s="12">
        <v>2023</v>
      </c>
      <c r="D958" s="12" t="s">
        <v>2786</v>
      </c>
      <c r="E958" s="12" t="s">
        <v>3289</v>
      </c>
    </row>
    <row r="959" spans="1:5" ht="15.75" customHeight="1">
      <c r="A959" s="12">
        <v>194020046</v>
      </c>
      <c r="B959" s="12" t="s">
        <v>155</v>
      </c>
      <c r="C959" s="12">
        <v>2023</v>
      </c>
      <c r="D959" s="12" t="s">
        <v>2786</v>
      </c>
      <c r="E959" s="12" t="s">
        <v>3289</v>
      </c>
    </row>
    <row r="960" spans="1:5" ht="15.75" customHeight="1">
      <c r="A960" s="12">
        <v>192030359</v>
      </c>
      <c r="B960" s="12" t="s">
        <v>743</v>
      </c>
      <c r="C960" s="12">
        <v>2023</v>
      </c>
      <c r="D960" s="12" t="s">
        <v>2786</v>
      </c>
      <c r="E960" s="12" t="s">
        <v>3289</v>
      </c>
    </row>
    <row r="961" spans="1:5" ht="15.75" customHeight="1">
      <c r="A961" s="12">
        <v>192010140</v>
      </c>
      <c r="B961" s="12" t="s">
        <v>132</v>
      </c>
      <c r="C961" s="12">
        <v>2023</v>
      </c>
      <c r="D961" s="12" t="s">
        <v>2786</v>
      </c>
      <c r="E961" s="12" t="s">
        <v>3289</v>
      </c>
    </row>
    <row r="962" spans="1:5" ht="15.75" customHeight="1">
      <c r="A962" s="12">
        <v>181000316</v>
      </c>
      <c r="B962" s="12" t="s">
        <v>838</v>
      </c>
      <c r="C962" s="12">
        <v>2023</v>
      </c>
      <c r="D962" s="12" t="s">
        <v>2786</v>
      </c>
      <c r="E962" s="12" t="s">
        <v>3289</v>
      </c>
    </row>
    <row r="963" spans="1:5" ht="15.75" customHeight="1">
      <c r="A963" s="12">
        <v>191000396</v>
      </c>
      <c r="B963" s="12" t="s">
        <v>977</v>
      </c>
      <c r="C963" s="12">
        <v>2023</v>
      </c>
      <c r="D963" s="12" t="s">
        <v>2786</v>
      </c>
      <c r="E963" s="12" t="s">
        <v>3289</v>
      </c>
    </row>
    <row r="964" spans="1:5" ht="15.75" customHeight="1">
      <c r="A964" s="12">
        <v>191000061</v>
      </c>
      <c r="B964" s="12" t="s">
        <v>875</v>
      </c>
      <c r="C964" s="12">
        <v>2023</v>
      </c>
      <c r="D964" s="12" t="s">
        <v>2786</v>
      </c>
      <c r="E964" s="12" t="s">
        <v>3289</v>
      </c>
    </row>
    <row r="965" spans="1:5" ht="15.75" customHeight="1">
      <c r="A965" s="12">
        <v>192030139</v>
      </c>
      <c r="B965" s="12" t="s">
        <v>659</v>
      </c>
      <c r="C965" s="12">
        <v>2023</v>
      </c>
      <c r="D965" s="12" t="s">
        <v>2786</v>
      </c>
      <c r="E965" s="12" t="s">
        <v>3289</v>
      </c>
    </row>
    <row r="966" spans="1:5" ht="15.75" customHeight="1">
      <c r="A966" s="12">
        <v>181000062</v>
      </c>
      <c r="B966" s="12" t="s">
        <v>808</v>
      </c>
      <c r="C966" s="12">
        <v>2023</v>
      </c>
      <c r="D966" s="12" t="s">
        <v>2786</v>
      </c>
      <c r="E966" s="12" t="s">
        <v>3289</v>
      </c>
    </row>
    <row r="967" spans="1:5" ht="15.75" customHeight="1">
      <c r="A967" s="12">
        <v>192010109</v>
      </c>
      <c r="B967" s="12" t="s">
        <v>109</v>
      </c>
      <c r="C967" s="12">
        <v>2023</v>
      </c>
      <c r="D967" s="12" t="s">
        <v>2786</v>
      </c>
      <c r="E967" s="12" t="s">
        <v>3289</v>
      </c>
    </row>
    <row r="968" spans="1:5" ht="15.75" customHeight="1">
      <c r="A968" s="12">
        <v>191000306</v>
      </c>
      <c r="B968" s="12" t="s">
        <v>955</v>
      </c>
      <c r="C968" s="12">
        <v>2023</v>
      </c>
      <c r="D968" s="12" t="s">
        <v>2786</v>
      </c>
      <c r="E968" s="12" t="s">
        <v>3289</v>
      </c>
    </row>
    <row r="969" spans="1:5" ht="15.75" customHeight="1">
      <c r="A969" s="12">
        <v>194030016</v>
      </c>
      <c r="B969" s="12" t="s">
        <v>313</v>
      </c>
      <c r="C969" s="12">
        <v>2023</v>
      </c>
      <c r="D969" s="12" t="s">
        <v>2786</v>
      </c>
      <c r="E969" s="12" t="s">
        <v>3289</v>
      </c>
    </row>
    <row r="970" spans="1:5" ht="15.75" customHeight="1">
      <c r="A970" s="12">
        <v>192030193</v>
      </c>
      <c r="B970" s="12" t="s">
        <v>679</v>
      </c>
      <c r="C970" s="12">
        <v>2023</v>
      </c>
      <c r="D970" s="12" t="s">
        <v>2786</v>
      </c>
      <c r="E970" s="12" t="s">
        <v>3289</v>
      </c>
    </row>
    <row r="971" spans="1:5" ht="15.75" customHeight="1">
      <c r="A971" s="12">
        <v>192030191</v>
      </c>
      <c r="B971" s="12" t="s">
        <v>677</v>
      </c>
      <c r="C971" s="12">
        <v>2023</v>
      </c>
      <c r="D971" s="12" t="s">
        <v>2786</v>
      </c>
      <c r="E971" s="12" t="s">
        <v>3289</v>
      </c>
    </row>
    <row r="972" spans="1:5" ht="15.75" customHeight="1">
      <c r="A972" s="12">
        <v>192030197</v>
      </c>
      <c r="B972" s="12" t="s">
        <v>681</v>
      </c>
      <c r="C972" s="12">
        <v>2023</v>
      </c>
      <c r="D972" s="12" t="s">
        <v>2786</v>
      </c>
      <c r="E972" s="12" t="s">
        <v>3289</v>
      </c>
    </row>
    <row r="973" spans="1:5" ht="15.75" customHeight="1">
      <c r="A973" s="12">
        <v>192010100</v>
      </c>
      <c r="B973" s="12" t="s">
        <v>107</v>
      </c>
      <c r="C973" s="12">
        <v>2023</v>
      </c>
      <c r="D973" s="12" t="s">
        <v>2786</v>
      </c>
      <c r="E973" s="12" t="s">
        <v>3289</v>
      </c>
    </row>
    <row r="974" spans="1:5" ht="15.75" customHeight="1">
      <c r="A974" s="12">
        <v>181000032</v>
      </c>
      <c r="B974" s="12" t="s">
        <v>804</v>
      </c>
      <c r="C974" s="12">
        <v>2023</v>
      </c>
      <c r="D974" s="12" t="s">
        <v>2786</v>
      </c>
      <c r="E974" s="12" t="s">
        <v>3289</v>
      </c>
    </row>
    <row r="975" spans="1:5" ht="15.75" customHeight="1">
      <c r="A975" s="12">
        <v>181000039</v>
      </c>
      <c r="B975" s="12" t="s">
        <v>805</v>
      </c>
      <c r="C975" s="12">
        <v>2023</v>
      </c>
      <c r="D975" s="12" t="s">
        <v>2786</v>
      </c>
      <c r="E975" s="12" t="s">
        <v>3289</v>
      </c>
    </row>
    <row r="976" spans="1:5" ht="15.75" customHeight="1">
      <c r="A976" s="12">
        <v>192030048</v>
      </c>
      <c r="B976" s="12" t="s">
        <v>622</v>
      </c>
      <c r="C976" s="12">
        <v>2023</v>
      </c>
      <c r="D976" s="12" t="s">
        <v>2786</v>
      </c>
      <c r="E976" s="12" t="s">
        <v>3289</v>
      </c>
    </row>
    <row r="977" spans="1:5" ht="15.75" customHeight="1">
      <c r="A977" s="12">
        <v>192030274</v>
      </c>
      <c r="B977" s="12" t="s">
        <v>711</v>
      </c>
      <c r="C977" s="12">
        <v>2023</v>
      </c>
      <c r="D977" s="12" t="s">
        <v>2786</v>
      </c>
      <c r="E977" s="12" t="s">
        <v>3289</v>
      </c>
    </row>
    <row r="978" spans="1:5" ht="15.75" customHeight="1">
      <c r="A978" s="12">
        <v>191000270</v>
      </c>
      <c r="B978" s="12" t="s">
        <v>948</v>
      </c>
      <c r="C978" s="12">
        <v>2023</v>
      </c>
      <c r="D978" s="12" t="s">
        <v>2786</v>
      </c>
      <c r="E978" s="12" t="s">
        <v>3289</v>
      </c>
    </row>
    <row r="979" spans="1:5" ht="15.75" customHeight="1">
      <c r="A979" s="12">
        <v>161000234</v>
      </c>
      <c r="B979" s="12" t="s">
        <v>764</v>
      </c>
      <c r="C979" s="12">
        <v>2023</v>
      </c>
      <c r="D979" s="12" t="s">
        <v>2786</v>
      </c>
      <c r="E979" s="12" t="s">
        <v>3289</v>
      </c>
    </row>
    <row r="980" spans="1:5" ht="15.75" customHeight="1">
      <c r="A980" s="12">
        <v>190010021</v>
      </c>
      <c r="B980" s="12" t="s">
        <v>2054</v>
      </c>
      <c r="C980" s="12">
        <v>2023</v>
      </c>
      <c r="D980" s="12" t="s">
        <v>2786</v>
      </c>
      <c r="E980" s="12" t="s">
        <v>3289</v>
      </c>
    </row>
    <row r="981" spans="1:5" ht="15.75" customHeight="1">
      <c r="A981" s="12">
        <v>190010038</v>
      </c>
      <c r="B981" s="12" t="s">
        <v>2069</v>
      </c>
      <c r="C981" s="12">
        <v>2023</v>
      </c>
      <c r="D981" s="12" t="s">
        <v>2786</v>
      </c>
      <c r="E981" s="12" t="s">
        <v>3289</v>
      </c>
    </row>
    <row r="982" spans="1:5" ht="15.75" customHeight="1">
      <c r="A982" s="12">
        <v>190010001</v>
      </c>
      <c r="B982" s="12" t="s">
        <v>2032</v>
      </c>
      <c r="C982" s="12">
        <v>2023</v>
      </c>
      <c r="D982" s="12" t="s">
        <v>2786</v>
      </c>
      <c r="E982" s="12" t="s">
        <v>3289</v>
      </c>
    </row>
    <row r="983" spans="1:5" ht="15.75" customHeight="1">
      <c r="A983" s="12">
        <v>190010010</v>
      </c>
      <c r="B983" s="12" t="s">
        <v>2043</v>
      </c>
      <c r="C983" s="12">
        <v>2023</v>
      </c>
      <c r="D983" s="12" t="s">
        <v>2786</v>
      </c>
      <c r="E983" s="12" t="s">
        <v>3289</v>
      </c>
    </row>
    <row r="984" spans="1:5" ht="15.75" customHeight="1">
      <c r="A984" s="12">
        <v>190010020</v>
      </c>
      <c r="B984" s="12" t="s">
        <v>2053</v>
      </c>
      <c r="C984" s="12">
        <v>2023</v>
      </c>
      <c r="D984" s="12" t="s">
        <v>2786</v>
      </c>
      <c r="E984" s="12" t="s">
        <v>3289</v>
      </c>
    </row>
    <row r="985" spans="1:5" ht="15.75" customHeight="1">
      <c r="A985" s="12">
        <v>190010049</v>
      </c>
      <c r="B985" s="12" t="s">
        <v>2075</v>
      </c>
      <c r="C985" s="12">
        <v>2023</v>
      </c>
      <c r="D985" s="12" t="s">
        <v>2786</v>
      </c>
      <c r="E985" s="12" t="s">
        <v>3289</v>
      </c>
    </row>
    <row r="986" spans="1:5" ht="15.75" customHeight="1">
      <c r="A986" s="12">
        <v>190010037</v>
      </c>
      <c r="B986" s="12" t="s">
        <v>2068</v>
      </c>
      <c r="C986" s="12">
        <v>2023</v>
      </c>
      <c r="D986" s="12" t="s">
        <v>2786</v>
      </c>
      <c r="E986" s="12" t="s">
        <v>3289</v>
      </c>
    </row>
    <row r="987" spans="1:5" ht="15.75" customHeight="1">
      <c r="A987" s="12">
        <v>190010023</v>
      </c>
      <c r="B987" s="12" t="s">
        <v>2056</v>
      </c>
      <c r="C987" s="12">
        <v>2023</v>
      </c>
      <c r="D987" s="12" t="s">
        <v>2786</v>
      </c>
      <c r="E987" s="12" t="s">
        <v>3289</v>
      </c>
    </row>
    <row r="988" spans="1:5" ht="15.75" customHeight="1">
      <c r="A988" s="12">
        <v>190010025</v>
      </c>
      <c r="B988" s="12" t="s">
        <v>2058</v>
      </c>
      <c r="C988" s="12">
        <v>2023</v>
      </c>
      <c r="D988" s="12" t="s">
        <v>2786</v>
      </c>
      <c r="E988" s="12" t="s">
        <v>3289</v>
      </c>
    </row>
    <row r="989" spans="1:5" ht="15.75" customHeight="1">
      <c r="A989" s="12">
        <v>190010047</v>
      </c>
      <c r="B989" s="12" t="s">
        <v>2073</v>
      </c>
      <c r="C989" s="12">
        <v>2023</v>
      </c>
      <c r="D989" s="12" t="s">
        <v>2786</v>
      </c>
      <c r="E989" s="12" t="s">
        <v>3289</v>
      </c>
    </row>
    <row r="990" spans="1:5" ht="15.75" customHeight="1">
      <c r="A990" s="12">
        <v>190010032</v>
      </c>
      <c r="B990" s="12" t="s">
        <v>2064</v>
      </c>
      <c r="C990" s="12">
        <v>2023</v>
      </c>
      <c r="D990" s="12" t="s">
        <v>2786</v>
      </c>
      <c r="E990" s="12" t="s">
        <v>3289</v>
      </c>
    </row>
    <row r="991" spans="1:5" ht="15.75" customHeight="1">
      <c r="A991" s="12">
        <v>190010006</v>
      </c>
      <c r="B991" s="12" t="s">
        <v>2039</v>
      </c>
      <c r="C991" s="12">
        <v>2023</v>
      </c>
      <c r="D991" s="12" t="s">
        <v>2786</v>
      </c>
      <c r="E991" s="12" t="s">
        <v>3289</v>
      </c>
    </row>
    <row r="992" spans="1:5" ht="15.75" customHeight="1">
      <c r="A992" s="12">
        <v>190010018</v>
      </c>
      <c r="B992" s="12" t="s">
        <v>2051</v>
      </c>
      <c r="C992" s="12">
        <v>2023</v>
      </c>
      <c r="D992" s="12" t="s">
        <v>2786</v>
      </c>
      <c r="E992" s="12" t="s">
        <v>3289</v>
      </c>
    </row>
    <row r="993" spans="1:5" ht="15.75" customHeight="1">
      <c r="A993" s="12">
        <v>190010041</v>
      </c>
      <c r="B993" s="12" t="s">
        <v>2071</v>
      </c>
      <c r="C993" s="12">
        <v>2023</v>
      </c>
      <c r="D993" s="12" t="s">
        <v>2786</v>
      </c>
      <c r="E993" s="12" t="s">
        <v>3289</v>
      </c>
    </row>
    <row r="994" spans="1:5" ht="15.75" customHeight="1">
      <c r="A994" s="12">
        <v>190010005</v>
      </c>
      <c r="B994" s="12" t="s">
        <v>2038</v>
      </c>
      <c r="C994" s="12">
        <v>2023</v>
      </c>
      <c r="D994" s="12" t="s">
        <v>2786</v>
      </c>
      <c r="E994" s="12" t="s">
        <v>3289</v>
      </c>
    </row>
    <row r="995" spans="1:5" ht="15.75" customHeight="1">
      <c r="A995" s="12">
        <v>190010008</v>
      </c>
      <c r="B995" s="12" t="s">
        <v>2041</v>
      </c>
      <c r="C995" s="12">
        <v>2023</v>
      </c>
      <c r="D995" s="12" t="s">
        <v>2786</v>
      </c>
      <c r="E995" s="12" t="s">
        <v>3289</v>
      </c>
    </row>
    <row r="996" spans="1:5" ht="15.75" customHeight="1">
      <c r="A996" s="12">
        <v>190010009</v>
      </c>
      <c r="B996" s="12" t="s">
        <v>2042</v>
      </c>
      <c r="C996" s="12">
        <v>2023</v>
      </c>
      <c r="D996" s="12" t="s">
        <v>2786</v>
      </c>
      <c r="E996" s="12" t="s">
        <v>3289</v>
      </c>
    </row>
    <row r="997" spans="1:5" ht="15.75" customHeight="1">
      <c r="A997" s="12">
        <v>190010003</v>
      </c>
      <c r="B997" s="12" t="s">
        <v>2036</v>
      </c>
      <c r="C997" s="12">
        <v>2023</v>
      </c>
      <c r="D997" s="12" t="s">
        <v>2786</v>
      </c>
      <c r="E997" s="12" t="s">
        <v>3289</v>
      </c>
    </row>
    <row r="998" spans="1:5" ht="15.75" customHeight="1">
      <c r="A998" s="12">
        <v>190010012</v>
      </c>
      <c r="B998" s="12" t="s">
        <v>2045</v>
      </c>
      <c r="C998" s="12">
        <v>2023</v>
      </c>
      <c r="D998" s="12" t="s">
        <v>2786</v>
      </c>
      <c r="E998" s="12" t="s">
        <v>3289</v>
      </c>
    </row>
    <row r="999" spans="1:5" ht="15.75" customHeight="1">
      <c r="A999" s="12">
        <v>190010022</v>
      </c>
      <c r="B999" s="12" t="s">
        <v>2055</v>
      </c>
      <c r="C999" s="12">
        <v>2023</v>
      </c>
      <c r="D999" s="12" t="s">
        <v>2786</v>
      </c>
      <c r="E999" s="12" t="s">
        <v>3289</v>
      </c>
    </row>
    <row r="1000" spans="1:5" ht="15.75" customHeight="1">
      <c r="A1000" s="12">
        <v>190010035</v>
      </c>
      <c r="B1000" s="12" t="s">
        <v>2067</v>
      </c>
      <c r="C1000" s="12">
        <v>2023</v>
      </c>
      <c r="D1000" s="12" t="s">
        <v>2786</v>
      </c>
      <c r="E1000" s="12" t="s">
        <v>3289</v>
      </c>
    </row>
    <row r="1001" spans="1:5" ht="15.75" customHeight="1">
      <c r="A1001" s="12">
        <v>190010024</v>
      </c>
      <c r="B1001" s="12" t="s">
        <v>2057</v>
      </c>
      <c r="C1001" s="12">
        <v>2023</v>
      </c>
      <c r="D1001" s="12" t="s">
        <v>2786</v>
      </c>
      <c r="E1001" s="12" t="s">
        <v>3289</v>
      </c>
    </row>
    <row r="1002" spans="1:5" ht="15.75" customHeight="1">
      <c r="A1002" s="12">
        <v>190010042</v>
      </c>
      <c r="B1002" s="12" t="s">
        <v>2072</v>
      </c>
      <c r="C1002" s="12">
        <v>2023</v>
      </c>
      <c r="D1002" s="12" t="s">
        <v>2786</v>
      </c>
      <c r="E1002" s="12" t="s">
        <v>3289</v>
      </c>
    </row>
    <row r="1003" spans="1:5" ht="15.75" customHeight="1">
      <c r="A1003" s="12">
        <v>190010026</v>
      </c>
      <c r="B1003" s="12" t="s">
        <v>2059</v>
      </c>
      <c r="C1003" s="12">
        <v>2023</v>
      </c>
      <c r="D1003" s="12" t="s">
        <v>2786</v>
      </c>
      <c r="E1003" s="12" t="s">
        <v>3289</v>
      </c>
    </row>
    <row r="1004" spans="1:5" ht="15.75" customHeight="1">
      <c r="A1004" s="12">
        <v>190010028</v>
      </c>
      <c r="B1004" s="12" t="s">
        <v>2061</v>
      </c>
      <c r="C1004" s="12">
        <v>2023</v>
      </c>
      <c r="D1004" s="12" t="s">
        <v>2786</v>
      </c>
      <c r="E1004" s="12" t="s">
        <v>3289</v>
      </c>
    </row>
    <row r="1005" spans="1:5" ht="15.75" customHeight="1">
      <c r="A1005" s="12">
        <v>190010017</v>
      </c>
      <c r="B1005" s="12" t="s">
        <v>2050</v>
      </c>
      <c r="C1005" s="12">
        <v>2023</v>
      </c>
      <c r="D1005" s="12" t="s">
        <v>2786</v>
      </c>
      <c r="E1005" s="12" t="s">
        <v>3289</v>
      </c>
    </row>
    <row r="1006" spans="1:5" ht="15.75" customHeight="1">
      <c r="A1006" s="12">
        <v>190010048</v>
      </c>
      <c r="B1006" s="12" t="s">
        <v>2074</v>
      </c>
      <c r="C1006" s="12">
        <v>2023</v>
      </c>
      <c r="D1006" s="12" t="s">
        <v>2786</v>
      </c>
      <c r="E1006" s="12" t="s">
        <v>3289</v>
      </c>
    </row>
    <row r="1007" spans="1:5" ht="15.75" customHeight="1">
      <c r="A1007" s="12">
        <v>190010034</v>
      </c>
      <c r="B1007" s="12" t="s">
        <v>2066</v>
      </c>
      <c r="C1007" s="12">
        <v>2023</v>
      </c>
      <c r="D1007" s="12" t="s">
        <v>2786</v>
      </c>
      <c r="E1007" s="12" t="s">
        <v>3289</v>
      </c>
    </row>
    <row r="1008" spans="1:5" ht="15.75" customHeight="1">
      <c r="A1008" s="12">
        <v>181000468</v>
      </c>
      <c r="B1008" s="12" t="s">
        <v>849</v>
      </c>
      <c r="C1008" s="12">
        <v>2023</v>
      </c>
      <c r="D1008" s="12" t="s">
        <v>2786</v>
      </c>
      <c r="E1008" s="12" t="s">
        <v>3289</v>
      </c>
    </row>
    <row r="1009" spans="1:5" ht="15.75" customHeight="1">
      <c r="A1009" s="12">
        <v>191000194</v>
      </c>
      <c r="B1009" s="12" t="s">
        <v>919</v>
      </c>
      <c r="C1009" s="12">
        <v>2023</v>
      </c>
      <c r="D1009" s="12" t="s">
        <v>2786</v>
      </c>
      <c r="E1009" s="12" t="s">
        <v>3289</v>
      </c>
    </row>
    <row r="1010" spans="1:5" ht="15.75" customHeight="1">
      <c r="A1010" s="12">
        <v>192030257</v>
      </c>
      <c r="B1010" s="12" t="s">
        <v>707</v>
      </c>
      <c r="C1010" s="12">
        <v>2023</v>
      </c>
      <c r="D1010" s="12" t="s">
        <v>2786</v>
      </c>
      <c r="E1010" s="12" t="s">
        <v>3289</v>
      </c>
    </row>
    <row r="1011" spans="1:5" ht="15.75" customHeight="1">
      <c r="A1011" s="12">
        <v>191000354</v>
      </c>
      <c r="B1011" s="12" t="s">
        <v>968</v>
      </c>
      <c r="C1011" s="12">
        <v>2023</v>
      </c>
      <c r="D1011" s="12" t="s">
        <v>2786</v>
      </c>
      <c r="E1011" s="12" t="s">
        <v>3289</v>
      </c>
    </row>
    <row r="1012" spans="1:5" ht="15.75" customHeight="1">
      <c r="A1012" s="12">
        <v>191000015</v>
      </c>
      <c r="B1012" s="12" t="s">
        <v>860</v>
      </c>
      <c r="C1012" s="12">
        <v>2023</v>
      </c>
      <c r="D1012" s="12" t="s">
        <v>2786</v>
      </c>
      <c r="E1012" s="12" t="s">
        <v>3289</v>
      </c>
    </row>
    <row r="1013" spans="1:5" ht="15.75" customHeight="1">
      <c r="A1013" s="12">
        <v>192030256</v>
      </c>
      <c r="B1013" s="12" t="s">
        <v>706</v>
      </c>
      <c r="C1013" s="12">
        <v>2023</v>
      </c>
      <c r="D1013" s="12" t="s">
        <v>2786</v>
      </c>
      <c r="E1013" s="12" t="s">
        <v>3289</v>
      </c>
    </row>
    <row r="1014" spans="1:5" ht="15.75" customHeight="1">
      <c r="A1014" s="12">
        <v>191000038</v>
      </c>
      <c r="B1014" s="12" t="s">
        <v>868</v>
      </c>
      <c r="C1014" s="12">
        <v>2023</v>
      </c>
      <c r="D1014" s="12" t="s">
        <v>2786</v>
      </c>
      <c r="E1014" s="12" t="s">
        <v>3289</v>
      </c>
    </row>
    <row r="1015" spans="1:5" ht="15.75" customHeight="1">
      <c r="A1015" s="12">
        <v>192010072</v>
      </c>
      <c r="B1015" s="12" t="s">
        <v>92</v>
      </c>
      <c r="C1015" s="12">
        <v>2023</v>
      </c>
      <c r="D1015" s="12" t="s">
        <v>2786</v>
      </c>
      <c r="E1015" s="12" t="s">
        <v>3289</v>
      </c>
    </row>
    <row r="1016" spans="1:5" ht="15.75" customHeight="1">
      <c r="A1016" s="12">
        <v>191000264</v>
      </c>
      <c r="B1016" s="12" t="s">
        <v>946</v>
      </c>
      <c r="C1016" s="12">
        <v>2023</v>
      </c>
      <c r="D1016" s="12" t="s">
        <v>2786</v>
      </c>
      <c r="E1016" s="12" t="s">
        <v>3289</v>
      </c>
    </row>
    <row r="1017" spans="1:5" ht="15.75" customHeight="1">
      <c r="A1017" s="12">
        <v>161000278</v>
      </c>
      <c r="B1017" s="12" t="s">
        <v>770</v>
      </c>
      <c r="C1017" s="12">
        <v>2023</v>
      </c>
      <c r="D1017" s="12" t="s">
        <v>2786</v>
      </c>
      <c r="E1017" s="12" t="s">
        <v>3289</v>
      </c>
    </row>
    <row r="1018" spans="1:5" ht="15.75" customHeight="1">
      <c r="A1018" s="12">
        <v>161000302</v>
      </c>
      <c r="B1018" s="12" t="s">
        <v>771</v>
      </c>
      <c r="C1018" s="12">
        <v>2023</v>
      </c>
      <c r="D1018" s="12" t="s">
        <v>2786</v>
      </c>
      <c r="E1018" s="12" t="s">
        <v>3289</v>
      </c>
    </row>
    <row r="1019" spans="1:5" ht="15.75" customHeight="1">
      <c r="A1019" s="12">
        <v>192010110</v>
      </c>
      <c r="B1019" s="12" t="s">
        <v>110</v>
      </c>
      <c r="C1019" s="12">
        <v>2023</v>
      </c>
      <c r="D1019" s="12" t="s">
        <v>2786</v>
      </c>
      <c r="E1019" s="12" t="s">
        <v>3289</v>
      </c>
    </row>
    <row r="1020" spans="1:5" ht="15.75" customHeight="1">
      <c r="A1020" s="12">
        <v>192050165</v>
      </c>
      <c r="B1020" s="12" t="s">
        <v>1265</v>
      </c>
      <c r="C1020" s="12">
        <v>2023</v>
      </c>
      <c r="D1020" s="12" t="s">
        <v>2786</v>
      </c>
      <c r="E1020" s="12" t="s">
        <v>3289</v>
      </c>
    </row>
    <row r="1021" spans="1:5" ht="15.75" customHeight="1">
      <c r="A1021" s="12">
        <v>192030313</v>
      </c>
      <c r="B1021" s="12" t="s">
        <v>724</v>
      </c>
      <c r="C1021" s="12">
        <v>2023</v>
      </c>
      <c r="D1021" s="12" t="s">
        <v>2786</v>
      </c>
      <c r="E1021" s="12" t="s">
        <v>3289</v>
      </c>
    </row>
    <row r="1022" spans="1:5" ht="15.75" customHeight="1">
      <c r="A1022" s="12">
        <v>162050229</v>
      </c>
      <c r="B1022" s="12" t="s">
        <v>1107</v>
      </c>
      <c r="C1022" s="12">
        <v>2023</v>
      </c>
      <c r="D1022" s="12" t="s">
        <v>2786</v>
      </c>
      <c r="E1022" s="12" t="s">
        <v>3289</v>
      </c>
    </row>
    <row r="1023" spans="1:5" ht="15.75" customHeight="1">
      <c r="A1023" s="12">
        <v>182030063</v>
      </c>
      <c r="B1023" s="12" t="s">
        <v>587</v>
      </c>
      <c r="C1023" s="12">
        <v>2023</v>
      </c>
      <c r="D1023" s="12" t="s">
        <v>2786</v>
      </c>
      <c r="E1023" s="12" t="s">
        <v>3289</v>
      </c>
    </row>
    <row r="1024" spans="1:5" ht="15.75" customHeight="1">
      <c r="A1024" s="12">
        <v>182030252</v>
      </c>
      <c r="B1024" s="12" t="s">
        <v>604</v>
      </c>
      <c r="C1024" s="12">
        <v>2023</v>
      </c>
      <c r="D1024" s="12" t="s">
        <v>2786</v>
      </c>
      <c r="E1024" s="12" t="s">
        <v>3289</v>
      </c>
    </row>
    <row r="1025" spans="1:5" ht="15.75" customHeight="1">
      <c r="A1025" s="12">
        <v>192030336</v>
      </c>
      <c r="B1025" s="12" t="s">
        <v>735</v>
      </c>
      <c r="C1025" s="12">
        <v>2023</v>
      </c>
      <c r="D1025" s="12" t="s">
        <v>2786</v>
      </c>
      <c r="E1025" s="12" t="s">
        <v>3289</v>
      </c>
    </row>
    <row r="1026" spans="1:5" ht="15.75" customHeight="1">
      <c r="A1026" s="12">
        <v>192040118</v>
      </c>
      <c r="B1026" s="12" t="s">
        <v>477</v>
      </c>
      <c r="C1026" s="12">
        <v>2023</v>
      </c>
      <c r="D1026" s="12" t="s">
        <v>2786</v>
      </c>
      <c r="E1026" s="12" t="s">
        <v>3289</v>
      </c>
    </row>
    <row r="1027" spans="1:5" ht="15.75" customHeight="1">
      <c r="A1027" s="12">
        <v>192030327</v>
      </c>
      <c r="B1027" s="12" t="s">
        <v>729</v>
      </c>
      <c r="C1027" s="12">
        <v>2023</v>
      </c>
      <c r="D1027" s="12" t="s">
        <v>2786</v>
      </c>
      <c r="E1027" s="12" t="s">
        <v>3289</v>
      </c>
    </row>
    <row r="1028" spans="1:5" ht="15.75" customHeight="1">
      <c r="A1028" s="12">
        <v>192030136</v>
      </c>
      <c r="B1028" s="12" t="s">
        <v>657</v>
      </c>
      <c r="C1028" s="12">
        <v>2023</v>
      </c>
      <c r="D1028" s="12" t="s">
        <v>2786</v>
      </c>
      <c r="E1028" s="12" t="s">
        <v>3289</v>
      </c>
    </row>
    <row r="1029" spans="1:5" ht="15.75" customHeight="1">
      <c r="A1029" s="12">
        <v>192010115</v>
      </c>
      <c r="B1029" s="12" t="s">
        <v>114</v>
      </c>
      <c r="C1029" s="12">
        <v>2023</v>
      </c>
      <c r="D1029" s="12" t="s">
        <v>2786</v>
      </c>
      <c r="E1029" s="12" t="s">
        <v>3289</v>
      </c>
    </row>
    <row r="1030" spans="1:5" ht="15.75" customHeight="1">
      <c r="A1030" s="12">
        <v>190010013</v>
      </c>
      <c r="B1030" s="12" t="s">
        <v>2046</v>
      </c>
      <c r="C1030" s="12">
        <v>2023</v>
      </c>
      <c r="D1030" s="12" t="s">
        <v>2786</v>
      </c>
      <c r="E1030" s="12" t="s">
        <v>3289</v>
      </c>
    </row>
    <row r="1031" spans="1:5" ht="15.75" customHeight="1">
      <c r="A1031" s="12">
        <v>192030234</v>
      </c>
      <c r="B1031" s="12" t="s">
        <v>697</v>
      </c>
      <c r="C1031" s="12">
        <v>2023</v>
      </c>
      <c r="D1031" s="12" t="s">
        <v>2786</v>
      </c>
      <c r="E1031" s="12" t="s">
        <v>3289</v>
      </c>
    </row>
    <row r="1032" spans="1:5" ht="15.75" customHeight="1">
      <c r="A1032" s="12">
        <v>191000370</v>
      </c>
      <c r="B1032" s="12" t="s">
        <v>969</v>
      </c>
      <c r="C1032" s="12">
        <v>2023</v>
      </c>
      <c r="D1032" s="12" t="s">
        <v>2786</v>
      </c>
      <c r="E1032" s="12" t="s">
        <v>3289</v>
      </c>
    </row>
    <row r="1033" spans="1:5" ht="15.75" customHeight="1">
      <c r="A1033" s="12">
        <v>191000448</v>
      </c>
      <c r="B1033" s="12" t="s">
        <v>989</v>
      </c>
      <c r="C1033" s="12">
        <v>2023</v>
      </c>
      <c r="D1033" s="12" t="s">
        <v>2786</v>
      </c>
      <c r="E1033" s="12" t="s">
        <v>3289</v>
      </c>
    </row>
    <row r="1034" spans="1:5" ht="15.75" customHeight="1">
      <c r="A1034" s="12">
        <v>190010039</v>
      </c>
      <c r="B1034" s="12" t="s">
        <v>2070</v>
      </c>
      <c r="C1034" s="12">
        <v>2023</v>
      </c>
      <c r="D1034" s="12" t="s">
        <v>2786</v>
      </c>
      <c r="E1034" s="12" t="s">
        <v>3289</v>
      </c>
    </row>
    <row r="1035" spans="1:5" ht="15.75" customHeight="1">
      <c r="A1035" s="12">
        <v>191000266</v>
      </c>
      <c r="B1035" s="12" t="s">
        <v>947</v>
      </c>
      <c r="C1035" s="12">
        <v>2023</v>
      </c>
      <c r="D1035" s="12" t="s">
        <v>2786</v>
      </c>
      <c r="E1035" s="12" t="s">
        <v>3289</v>
      </c>
    </row>
    <row r="1036" spans="1:5" ht="15.75" customHeight="1">
      <c r="A1036" s="12">
        <v>190010031</v>
      </c>
      <c r="B1036" s="12" t="s">
        <v>2063</v>
      </c>
      <c r="C1036" s="12">
        <v>2023</v>
      </c>
      <c r="D1036" s="12" t="s">
        <v>2786</v>
      </c>
      <c r="E1036" s="12" t="s">
        <v>3289</v>
      </c>
    </row>
    <row r="1037" spans="1:5" ht="15.75" customHeight="1">
      <c r="A1037" s="12">
        <v>161000245</v>
      </c>
      <c r="B1037" s="12" t="s">
        <v>765</v>
      </c>
      <c r="C1037" s="12">
        <v>2023</v>
      </c>
      <c r="D1037" s="12" t="s">
        <v>2786</v>
      </c>
      <c r="E1037" s="12" t="s">
        <v>3289</v>
      </c>
    </row>
    <row r="1038" spans="1:5" ht="15.75" customHeight="1">
      <c r="A1038" s="12">
        <v>192050120</v>
      </c>
      <c r="B1038" s="12" t="s">
        <v>1237</v>
      </c>
      <c r="C1038" s="12">
        <v>2023</v>
      </c>
      <c r="D1038" s="12" t="s">
        <v>2786</v>
      </c>
      <c r="E1038" s="12" t="s">
        <v>3289</v>
      </c>
    </row>
    <row r="1039" spans="1:5" ht="15.75" customHeight="1">
      <c r="A1039" s="12">
        <v>192050128</v>
      </c>
      <c r="B1039" s="12" t="s">
        <v>1243</v>
      </c>
      <c r="C1039" s="12">
        <v>2023</v>
      </c>
      <c r="D1039" s="12" t="s">
        <v>2786</v>
      </c>
      <c r="E1039" s="12" t="s">
        <v>3289</v>
      </c>
    </row>
    <row r="1040" spans="1:5" ht="15.75" customHeight="1">
      <c r="A1040" s="12">
        <v>192050222</v>
      </c>
      <c r="B1040" s="12" t="s">
        <v>1291</v>
      </c>
      <c r="C1040" s="12">
        <v>2023</v>
      </c>
      <c r="D1040" s="12" t="s">
        <v>2786</v>
      </c>
      <c r="E1040" s="12" t="s">
        <v>3289</v>
      </c>
    </row>
    <row r="1041" spans="1:5" ht="15.75" customHeight="1">
      <c r="A1041" s="12">
        <v>192030097</v>
      </c>
      <c r="B1041" s="12" t="s">
        <v>640</v>
      </c>
      <c r="C1041" s="12">
        <v>2023</v>
      </c>
      <c r="D1041" s="12" t="s">
        <v>2786</v>
      </c>
      <c r="E1041" s="12" t="s">
        <v>3289</v>
      </c>
    </row>
    <row r="1042" spans="1:5" ht="15.75" customHeight="1">
      <c r="A1042" s="12">
        <v>192050236</v>
      </c>
      <c r="B1042" s="12" t="s">
        <v>1297</v>
      </c>
      <c r="C1042" s="12">
        <v>2023</v>
      </c>
      <c r="D1042" s="12" t="s">
        <v>2786</v>
      </c>
      <c r="E1042" s="12" t="s">
        <v>3289</v>
      </c>
    </row>
    <row r="1043" spans="1:5" ht="15.75" customHeight="1">
      <c r="A1043" s="12">
        <v>172030101</v>
      </c>
      <c r="B1043" s="12" t="s">
        <v>581</v>
      </c>
      <c r="C1043" s="12">
        <v>2023</v>
      </c>
      <c r="D1043" s="12" t="s">
        <v>2786</v>
      </c>
      <c r="E1043" s="12" t="s">
        <v>3289</v>
      </c>
    </row>
    <row r="1044" spans="1:5" ht="15.75" customHeight="1">
      <c r="A1044" s="12">
        <v>190010019</v>
      </c>
      <c r="B1044" s="12" t="s">
        <v>2052</v>
      </c>
      <c r="C1044" s="12">
        <v>2023</v>
      </c>
      <c r="D1044" s="12" t="s">
        <v>2786</v>
      </c>
      <c r="E1044" s="12" t="s">
        <v>3289</v>
      </c>
    </row>
    <row r="1045" spans="1:5" ht="15.75" customHeight="1">
      <c r="A1045" s="12">
        <v>182030113</v>
      </c>
      <c r="B1045" s="12" t="s">
        <v>594</v>
      </c>
      <c r="C1045" s="12">
        <v>2023</v>
      </c>
      <c r="D1045" s="12" t="s">
        <v>2786</v>
      </c>
      <c r="E1045" s="12" t="s">
        <v>3289</v>
      </c>
    </row>
    <row r="1046" spans="1:5" ht="15.75" customHeight="1">
      <c r="A1046" s="12">
        <v>182030134</v>
      </c>
      <c r="B1046" s="12" t="s">
        <v>599</v>
      </c>
      <c r="C1046" s="12">
        <v>2023</v>
      </c>
      <c r="D1046" s="12" t="s">
        <v>2786</v>
      </c>
      <c r="E1046" s="12" t="s">
        <v>3289</v>
      </c>
    </row>
    <row r="1047" spans="1:5" ht="15.75" customHeight="1">
      <c r="A1047" s="12">
        <v>182030124</v>
      </c>
      <c r="B1047" s="12" t="s">
        <v>596</v>
      </c>
      <c r="C1047" s="12">
        <v>2023</v>
      </c>
      <c r="D1047" s="12" t="s">
        <v>2786</v>
      </c>
      <c r="E1047" s="12" t="s">
        <v>3289</v>
      </c>
    </row>
    <row r="1048" spans="1:5" ht="15.75" customHeight="1">
      <c r="A1048" s="12">
        <v>192030055</v>
      </c>
      <c r="B1048" s="12" t="s">
        <v>625</v>
      </c>
      <c r="C1048" s="12">
        <v>2023</v>
      </c>
      <c r="D1048" s="12" t="s">
        <v>2786</v>
      </c>
      <c r="E1048" s="12" t="s">
        <v>3289</v>
      </c>
    </row>
    <row r="1049" spans="1:5" ht="15.75" customHeight="1">
      <c r="A1049" s="12">
        <v>192020155</v>
      </c>
      <c r="B1049" s="12" t="s">
        <v>1093</v>
      </c>
      <c r="C1049" s="12">
        <v>2023</v>
      </c>
      <c r="D1049" s="12" t="s">
        <v>2786</v>
      </c>
      <c r="E1049" s="12" t="s">
        <v>3289</v>
      </c>
    </row>
    <row r="1050" spans="1:5" ht="15.75" customHeight="1">
      <c r="A1050" s="12">
        <v>192030281</v>
      </c>
      <c r="B1050" s="12" t="s">
        <v>714</v>
      </c>
      <c r="C1050" s="12">
        <v>2023</v>
      </c>
      <c r="D1050" s="12" t="s">
        <v>2786</v>
      </c>
      <c r="E1050" s="12" t="s">
        <v>3289</v>
      </c>
    </row>
    <row r="1051" spans="1:5" ht="15.75" customHeight="1">
      <c r="A1051" s="12">
        <v>190010004</v>
      </c>
      <c r="B1051" s="12" t="s">
        <v>2037</v>
      </c>
      <c r="C1051" s="12">
        <v>2023</v>
      </c>
      <c r="D1051" s="12" t="s">
        <v>2786</v>
      </c>
      <c r="E1051" s="12" t="s">
        <v>3289</v>
      </c>
    </row>
    <row r="1052" spans="1:5" ht="15.75" customHeight="1">
      <c r="A1052" s="12">
        <v>192030045</v>
      </c>
      <c r="B1052" s="12" t="s">
        <v>620</v>
      </c>
      <c r="C1052" s="12">
        <v>2023</v>
      </c>
      <c r="D1052" s="12" t="s">
        <v>2786</v>
      </c>
      <c r="E1052" s="12" t="s">
        <v>3289</v>
      </c>
    </row>
    <row r="1053" spans="1:5" ht="15.75" customHeight="1">
      <c r="A1053" s="12">
        <v>184010342</v>
      </c>
      <c r="B1053" s="12" t="s">
        <v>1596</v>
      </c>
      <c r="C1053" s="12">
        <v>2023</v>
      </c>
      <c r="D1053" s="12" t="s">
        <v>2786</v>
      </c>
      <c r="E1053" s="12" t="s">
        <v>3289</v>
      </c>
    </row>
    <row r="1054" spans="1:5" ht="15.75" customHeight="1">
      <c r="A1054" s="12">
        <v>161000129</v>
      </c>
      <c r="B1054" s="12" t="s">
        <v>751</v>
      </c>
      <c r="C1054" s="12">
        <v>2023</v>
      </c>
      <c r="D1054" s="12" t="s">
        <v>2786</v>
      </c>
      <c r="E1054" s="12" t="s">
        <v>3289</v>
      </c>
    </row>
    <row r="1055" spans="1:5" ht="15.75" customHeight="1">
      <c r="A1055" s="12">
        <v>191000017</v>
      </c>
      <c r="B1055" s="12" t="s">
        <v>861</v>
      </c>
      <c r="C1055" s="12">
        <v>2023</v>
      </c>
      <c r="D1055" s="12" t="s">
        <v>2786</v>
      </c>
      <c r="E1055" s="12" t="s">
        <v>3289</v>
      </c>
    </row>
    <row r="1056" spans="1:5" ht="15.75" customHeight="1">
      <c r="A1056" s="12">
        <v>161000370</v>
      </c>
      <c r="B1056" s="12" t="s">
        <v>777</v>
      </c>
      <c r="C1056" s="12">
        <v>2023</v>
      </c>
      <c r="D1056" s="12" t="s">
        <v>2786</v>
      </c>
      <c r="E1056" s="12" t="s">
        <v>3289</v>
      </c>
    </row>
    <row r="1057" spans="1:5" ht="15.75" customHeight="1">
      <c r="A1057" s="12">
        <v>192030096</v>
      </c>
      <c r="B1057" s="12" t="s">
        <v>639</v>
      </c>
      <c r="C1057" s="12">
        <v>2023</v>
      </c>
      <c r="D1057" s="12" t="s">
        <v>2786</v>
      </c>
      <c r="E1057" s="12" t="s">
        <v>3289</v>
      </c>
    </row>
    <row r="1058" spans="1:5" ht="15.75" customHeight="1">
      <c r="A1058" s="12">
        <v>161000183</v>
      </c>
      <c r="B1058" s="12" t="s">
        <v>757</v>
      </c>
      <c r="C1058" s="12">
        <v>2023</v>
      </c>
      <c r="D1058" s="12" t="s">
        <v>2786</v>
      </c>
      <c r="E1058" s="12" t="s">
        <v>3289</v>
      </c>
    </row>
    <row r="1059" spans="1:5" ht="15.75" customHeight="1">
      <c r="A1059" s="12">
        <v>161000364</v>
      </c>
      <c r="B1059" s="12" t="s">
        <v>776</v>
      </c>
      <c r="C1059" s="12">
        <v>2023</v>
      </c>
      <c r="D1059" s="12" t="s">
        <v>2786</v>
      </c>
      <c r="E1059" s="12" t="s">
        <v>3289</v>
      </c>
    </row>
    <row r="1060" spans="1:5" ht="15.75" customHeight="1">
      <c r="A1060" s="12">
        <v>192050131</v>
      </c>
      <c r="B1060" s="12" t="s">
        <v>1245</v>
      </c>
      <c r="C1060" s="12">
        <v>2023</v>
      </c>
      <c r="D1060" s="12" t="s">
        <v>2786</v>
      </c>
      <c r="E1060" s="12" t="s">
        <v>3289</v>
      </c>
    </row>
    <row r="1061" spans="1:5" ht="15.75" customHeight="1">
      <c r="A1061" s="12">
        <v>192050134</v>
      </c>
      <c r="B1061" s="12" t="s">
        <v>1247</v>
      </c>
      <c r="C1061" s="12">
        <v>2023</v>
      </c>
      <c r="D1061" s="12" t="s">
        <v>2786</v>
      </c>
      <c r="E1061" s="12" t="s">
        <v>3289</v>
      </c>
    </row>
    <row r="1062" spans="1:5" ht="15.75" customHeight="1">
      <c r="A1062" s="12">
        <v>192050115</v>
      </c>
      <c r="B1062" s="12" t="s">
        <v>1234</v>
      </c>
      <c r="C1062" s="12">
        <v>2023</v>
      </c>
      <c r="D1062" s="12" t="s">
        <v>2786</v>
      </c>
      <c r="E1062" s="12" t="s">
        <v>3289</v>
      </c>
    </row>
    <row r="1063" spans="1:5" ht="15.75" customHeight="1">
      <c r="A1063" s="12">
        <v>190010030</v>
      </c>
      <c r="B1063" s="12" t="s">
        <v>2062</v>
      </c>
      <c r="C1063" s="12">
        <v>2023</v>
      </c>
      <c r="D1063" s="12" t="s">
        <v>2786</v>
      </c>
      <c r="E1063" s="12" t="s">
        <v>3289</v>
      </c>
    </row>
    <row r="1064" spans="1:5" ht="15.75" customHeight="1">
      <c r="A1064" s="12">
        <v>190010014</v>
      </c>
      <c r="B1064" s="12" t="s">
        <v>2047</v>
      </c>
      <c r="C1064" s="12">
        <v>2023</v>
      </c>
      <c r="D1064" s="12" t="s">
        <v>2786</v>
      </c>
      <c r="E1064" s="12" t="s">
        <v>3289</v>
      </c>
    </row>
    <row r="1065" spans="1:5" ht="15.75" customHeight="1">
      <c r="A1065" s="12">
        <v>192050112</v>
      </c>
      <c r="B1065" s="12" t="s">
        <v>1233</v>
      </c>
      <c r="C1065" s="12">
        <v>2023</v>
      </c>
      <c r="D1065" s="12" t="s">
        <v>2786</v>
      </c>
      <c r="E1065" s="12" t="s">
        <v>3289</v>
      </c>
    </row>
    <row r="1066" spans="1:5" ht="15.75" customHeight="1">
      <c r="A1066" s="12">
        <v>192050105</v>
      </c>
      <c r="B1066" s="12" t="s">
        <v>1230</v>
      </c>
      <c r="C1066" s="12">
        <v>2023</v>
      </c>
      <c r="D1066" s="12" t="s">
        <v>2786</v>
      </c>
      <c r="E1066" s="12" t="s">
        <v>3289</v>
      </c>
    </row>
    <row r="1067" spans="1:5" ht="15.75" customHeight="1">
      <c r="A1067" s="12">
        <v>190010033</v>
      </c>
      <c r="B1067" s="12" t="s">
        <v>2065</v>
      </c>
      <c r="C1067" s="12">
        <v>2023</v>
      </c>
      <c r="D1067" s="12" t="s">
        <v>2786</v>
      </c>
      <c r="E1067" s="12" t="s">
        <v>3289</v>
      </c>
    </row>
    <row r="1068" spans="1:5" ht="15.75" customHeight="1">
      <c r="A1068" s="12">
        <v>190010027</v>
      </c>
      <c r="B1068" s="12" t="s">
        <v>2060</v>
      </c>
      <c r="C1068" s="12">
        <v>2023</v>
      </c>
      <c r="D1068" s="12" t="s">
        <v>2786</v>
      </c>
      <c r="E1068" s="12" t="s">
        <v>3289</v>
      </c>
    </row>
    <row r="1069" spans="1:5" ht="15.75" customHeight="1">
      <c r="A1069" s="12">
        <v>162050263</v>
      </c>
      <c r="B1069" s="12" t="s">
        <v>1109</v>
      </c>
      <c r="C1069" s="12">
        <v>2023</v>
      </c>
      <c r="D1069" s="12" t="s">
        <v>2786</v>
      </c>
      <c r="E1069" s="12" t="s">
        <v>3289</v>
      </c>
    </row>
    <row r="1070" spans="1:5" ht="15.75" customHeight="1">
      <c r="A1070" s="12">
        <v>194030035</v>
      </c>
      <c r="B1070" s="12" t="s">
        <v>333</v>
      </c>
      <c r="C1070" s="12">
        <v>2023</v>
      </c>
      <c r="D1070" s="12" t="s">
        <v>2786</v>
      </c>
      <c r="E1070" s="12" t="s">
        <v>3289</v>
      </c>
    </row>
    <row r="1071" spans="1:5" ht="15.75" customHeight="1">
      <c r="A1071" s="12">
        <v>192010018</v>
      </c>
      <c r="B1071" s="12" t="s">
        <v>58</v>
      </c>
      <c r="C1071" s="12">
        <v>2023</v>
      </c>
      <c r="D1071" s="12" t="s">
        <v>2786</v>
      </c>
      <c r="E1071" s="12" t="s">
        <v>3289</v>
      </c>
    </row>
    <row r="1072" spans="1:5" ht="15.75" customHeight="1">
      <c r="A1072" s="12">
        <v>192030298</v>
      </c>
      <c r="B1072" s="12" t="s">
        <v>720</v>
      </c>
      <c r="C1072" s="12">
        <v>2023</v>
      </c>
      <c r="D1072" s="12" t="s">
        <v>2786</v>
      </c>
      <c r="E1072" s="12" t="s">
        <v>3289</v>
      </c>
    </row>
    <row r="1073" spans="1:5" ht="15.75" customHeight="1">
      <c r="A1073" s="12">
        <v>192030252</v>
      </c>
      <c r="B1073" s="12" t="s">
        <v>705</v>
      </c>
      <c r="C1073" s="12">
        <v>2023</v>
      </c>
      <c r="D1073" s="12" t="s">
        <v>2786</v>
      </c>
      <c r="E1073" s="12" t="s">
        <v>3289</v>
      </c>
    </row>
    <row r="1074" spans="1:5" ht="15.75" customHeight="1">
      <c r="A1074" s="12">
        <v>191000444</v>
      </c>
      <c r="B1074" s="12" t="s">
        <v>988</v>
      </c>
      <c r="C1074" s="12">
        <v>2023</v>
      </c>
      <c r="D1074" s="12" t="s">
        <v>2786</v>
      </c>
      <c r="E1074" s="12" t="s">
        <v>3289</v>
      </c>
    </row>
    <row r="1075" spans="1:5" ht="15.75" customHeight="1">
      <c r="A1075" s="12">
        <v>162030268</v>
      </c>
      <c r="B1075" s="12" t="s">
        <v>578</v>
      </c>
      <c r="C1075" s="12">
        <v>2023</v>
      </c>
      <c r="D1075" s="12" t="s">
        <v>2786</v>
      </c>
      <c r="E1075" s="12" t="s">
        <v>3289</v>
      </c>
    </row>
    <row r="1076" spans="1:5" ht="15.75" customHeight="1">
      <c r="A1076" s="12">
        <v>192050213</v>
      </c>
      <c r="B1076" s="12" t="s">
        <v>1288</v>
      </c>
      <c r="C1076" s="12">
        <v>2023</v>
      </c>
      <c r="D1076" s="12" t="s">
        <v>2786</v>
      </c>
      <c r="E1076" s="12" t="s">
        <v>3289</v>
      </c>
    </row>
    <row r="1077" spans="1:5" ht="15.75" customHeight="1">
      <c r="A1077" s="12">
        <v>181000049</v>
      </c>
      <c r="B1077" s="12" t="s">
        <v>807</v>
      </c>
      <c r="C1077" s="12">
        <v>2023</v>
      </c>
      <c r="D1077" s="12" t="s">
        <v>2786</v>
      </c>
      <c r="E1077" s="12" t="s">
        <v>3289</v>
      </c>
    </row>
    <row r="1078" spans="1:5" ht="15.75" customHeight="1">
      <c r="A1078" s="12">
        <v>192030258</v>
      </c>
      <c r="B1078" s="12" t="s">
        <v>708</v>
      </c>
      <c r="C1078" s="12">
        <v>2023</v>
      </c>
      <c r="D1078" s="12" t="s">
        <v>2786</v>
      </c>
      <c r="E1078" s="12" t="s">
        <v>3289</v>
      </c>
    </row>
    <row r="1079" spans="1:5" ht="15.75" customHeight="1">
      <c r="A1079" s="12">
        <v>192050031</v>
      </c>
      <c r="B1079" s="12" t="s">
        <v>1194</v>
      </c>
      <c r="C1079" s="12">
        <v>2023</v>
      </c>
      <c r="D1079" s="12" t="s">
        <v>2786</v>
      </c>
      <c r="E1079" s="12" t="s">
        <v>3289</v>
      </c>
    </row>
    <row r="1080" spans="1:5" ht="15.75" customHeight="1">
      <c r="A1080" s="12">
        <v>192050332</v>
      </c>
      <c r="B1080" s="12" t="s">
        <v>1343</v>
      </c>
      <c r="C1080" s="12">
        <v>2023</v>
      </c>
      <c r="D1080" s="12" t="s">
        <v>2786</v>
      </c>
      <c r="E1080" s="12" t="s">
        <v>3289</v>
      </c>
    </row>
    <row r="1081" spans="1:5" ht="15.75" customHeight="1">
      <c r="A1081" s="12">
        <v>191000339</v>
      </c>
      <c r="B1081" s="12" t="s">
        <v>964</v>
      </c>
      <c r="C1081" s="12">
        <v>2023</v>
      </c>
      <c r="D1081" s="12" t="s">
        <v>2786</v>
      </c>
      <c r="E1081" s="12" t="s">
        <v>3289</v>
      </c>
    </row>
    <row r="1082" spans="1:5" ht="15.75" customHeight="1">
      <c r="A1082" s="12">
        <v>192050043</v>
      </c>
      <c r="B1082" s="12" t="s">
        <v>1199</v>
      </c>
      <c r="C1082" s="12">
        <v>2023</v>
      </c>
      <c r="D1082" s="12" t="s">
        <v>2786</v>
      </c>
      <c r="E1082" s="12" t="s">
        <v>3289</v>
      </c>
    </row>
    <row r="1083" spans="1:5" ht="15.75" customHeight="1">
      <c r="A1083" s="12">
        <v>192050019</v>
      </c>
      <c r="B1083" s="12" t="s">
        <v>1188</v>
      </c>
      <c r="C1083" s="12">
        <v>2023</v>
      </c>
      <c r="D1083" s="12" t="s">
        <v>2786</v>
      </c>
      <c r="E1083" s="12" t="s">
        <v>3289</v>
      </c>
    </row>
    <row r="1084" spans="1:5" ht="15.75" customHeight="1">
      <c r="A1084" s="12">
        <v>192050015</v>
      </c>
      <c r="B1084" s="12" t="s">
        <v>1186</v>
      </c>
      <c r="C1084" s="12">
        <v>2023</v>
      </c>
      <c r="D1084" s="12" t="s">
        <v>2786</v>
      </c>
      <c r="E1084" s="12" t="s">
        <v>3289</v>
      </c>
    </row>
    <row r="1085" spans="1:5" ht="15.75" customHeight="1">
      <c r="A1085" s="12">
        <v>192050295</v>
      </c>
      <c r="B1085" s="12" t="s">
        <v>1323</v>
      </c>
      <c r="C1085" s="12">
        <v>2023</v>
      </c>
      <c r="D1085" s="12" t="s">
        <v>2786</v>
      </c>
      <c r="E1085" s="12" t="s">
        <v>3289</v>
      </c>
    </row>
    <row r="1086" spans="1:5" ht="15.75" customHeight="1">
      <c r="A1086" s="12">
        <v>192050038</v>
      </c>
      <c r="B1086" s="12" t="s">
        <v>1197</v>
      </c>
      <c r="C1086" s="12">
        <v>2023</v>
      </c>
      <c r="D1086" s="12" t="s">
        <v>2786</v>
      </c>
      <c r="E1086" s="12" t="s">
        <v>3289</v>
      </c>
    </row>
    <row r="1087" spans="1:5" ht="15.75" customHeight="1">
      <c r="A1087" s="12">
        <v>192050034</v>
      </c>
      <c r="B1087" s="12" t="s">
        <v>1195</v>
      </c>
      <c r="C1087" s="12">
        <v>2023</v>
      </c>
      <c r="D1087" s="12" t="s">
        <v>2786</v>
      </c>
      <c r="E1087" s="12" t="s">
        <v>3289</v>
      </c>
    </row>
    <row r="1088" spans="1:5" ht="15.75" customHeight="1">
      <c r="A1088" s="12">
        <v>192050040</v>
      </c>
      <c r="B1088" s="12" t="s">
        <v>3292</v>
      </c>
      <c r="C1088" s="12">
        <v>2023</v>
      </c>
      <c r="D1088" s="12" t="s">
        <v>2786</v>
      </c>
      <c r="E1088" s="12" t="s">
        <v>3289</v>
      </c>
    </row>
    <row r="1089" spans="1:5" ht="15.75" customHeight="1">
      <c r="A1089" s="12">
        <v>192050016</v>
      </c>
      <c r="B1089" s="12" t="s">
        <v>1187</v>
      </c>
      <c r="C1089" s="12">
        <v>2023</v>
      </c>
      <c r="D1089" s="12" t="s">
        <v>2786</v>
      </c>
      <c r="E1089" s="12" t="s">
        <v>3289</v>
      </c>
    </row>
    <row r="1090" spans="1:5" ht="15.75" customHeight="1">
      <c r="A1090" s="12">
        <v>192050027</v>
      </c>
      <c r="B1090" s="12" t="s">
        <v>1192</v>
      </c>
      <c r="C1090" s="12">
        <v>2023</v>
      </c>
      <c r="D1090" s="12" t="s">
        <v>2786</v>
      </c>
      <c r="E1090" s="12" t="s">
        <v>3289</v>
      </c>
    </row>
    <row r="1091" spans="1:5" ht="15.75" customHeight="1">
      <c r="A1091" s="12">
        <v>192050012</v>
      </c>
      <c r="B1091" s="12" t="s">
        <v>1185</v>
      </c>
      <c r="C1091" s="12">
        <v>2023</v>
      </c>
      <c r="D1091" s="12" t="s">
        <v>2786</v>
      </c>
      <c r="E1091" s="12" t="s">
        <v>3289</v>
      </c>
    </row>
    <row r="1092" spans="1:5" ht="15.75" customHeight="1">
      <c r="A1092" s="12">
        <v>192050148</v>
      </c>
      <c r="B1092" s="12" t="s">
        <v>1258</v>
      </c>
      <c r="C1092" s="12">
        <v>2023</v>
      </c>
      <c r="D1092" s="12" t="s">
        <v>2786</v>
      </c>
      <c r="E1092" s="12" t="s">
        <v>3289</v>
      </c>
    </row>
    <row r="1093" spans="1:5" ht="15.75" customHeight="1">
      <c r="A1093" s="12">
        <v>192050145</v>
      </c>
      <c r="B1093" s="12" t="s">
        <v>1255</v>
      </c>
      <c r="C1093" s="12">
        <v>2023</v>
      </c>
      <c r="D1093" s="12" t="s">
        <v>2786</v>
      </c>
      <c r="E1093" s="12" t="s">
        <v>3289</v>
      </c>
    </row>
    <row r="1094" spans="1:5" ht="15.75" customHeight="1">
      <c r="A1094" s="12">
        <v>192050179</v>
      </c>
      <c r="B1094" s="12" t="s">
        <v>1273</v>
      </c>
      <c r="C1094" s="12">
        <v>2023</v>
      </c>
      <c r="D1094" s="12" t="s">
        <v>2786</v>
      </c>
      <c r="E1094" s="12" t="s">
        <v>3289</v>
      </c>
    </row>
    <row r="1095" spans="1:5" ht="15.75" customHeight="1">
      <c r="A1095" s="12">
        <v>192050149</v>
      </c>
      <c r="B1095" s="12" t="s">
        <v>1259</v>
      </c>
      <c r="C1095" s="12">
        <v>2023</v>
      </c>
      <c r="D1095" s="12" t="s">
        <v>2786</v>
      </c>
      <c r="E1095" s="12" t="s">
        <v>3289</v>
      </c>
    </row>
    <row r="1096" spans="1:5" ht="15.75" customHeight="1">
      <c r="A1096" s="12">
        <v>192050278</v>
      </c>
      <c r="B1096" s="12" t="s">
        <v>1314</v>
      </c>
      <c r="C1096" s="12">
        <v>2023</v>
      </c>
      <c r="D1096" s="12" t="s">
        <v>2786</v>
      </c>
      <c r="E1096" s="12" t="s">
        <v>3289</v>
      </c>
    </row>
    <row r="1097" spans="1:5" ht="15.75" customHeight="1">
      <c r="A1097" s="12">
        <v>186020016</v>
      </c>
      <c r="B1097" s="12" t="s">
        <v>350</v>
      </c>
      <c r="C1097" s="12">
        <v>2023</v>
      </c>
      <c r="D1097" s="12" t="s">
        <v>2786</v>
      </c>
      <c r="E1097" s="12" t="s">
        <v>3289</v>
      </c>
    </row>
    <row r="1098" spans="1:5" ht="15.75" customHeight="1">
      <c r="A1098" s="12">
        <v>192050023</v>
      </c>
      <c r="B1098" s="12" t="s">
        <v>1190</v>
      </c>
      <c r="C1098" s="12">
        <v>2023</v>
      </c>
      <c r="D1098" s="12" t="s">
        <v>2786</v>
      </c>
      <c r="E1098" s="12" t="s">
        <v>3289</v>
      </c>
    </row>
    <row r="1099" spans="1:5" ht="15.75" customHeight="1">
      <c r="A1099" s="12">
        <v>197010051</v>
      </c>
      <c r="B1099" s="12" t="s">
        <v>2101</v>
      </c>
      <c r="C1099" s="12">
        <v>2023</v>
      </c>
      <c r="D1099" s="12" t="s">
        <v>2786</v>
      </c>
      <c r="E1099" s="12" t="s">
        <v>3289</v>
      </c>
    </row>
    <row r="1100" spans="1:5" ht="15.75" customHeight="1">
      <c r="A1100" s="12">
        <v>197010069</v>
      </c>
      <c r="B1100" s="12" t="s">
        <v>2106</v>
      </c>
      <c r="C1100" s="12">
        <v>2023</v>
      </c>
      <c r="D1100" s="12" t="s">
        <v>2786</v>
      </c>
      <c r="E1100" s="12" t="s">
        <v>3289</v>
      </c>
    </row>
    <row r="1101" spans="1:5" ht="15.75" customHeight="1">
      <c r="A1101" s="12">
        <v>196010060</v>
      </c>
      <c r="B1101" s="12" t="s">
        <v>292</v>
      </c>
      <c r="C1101" s="12">
        <v>2023</v>
      </c>
      <c r="D1101" s="12" t="s">
        <v>2786</v>
      </c>
      <c r="E1101" s="12" t="s">
        <v>3289</v>
      </c>
    </row>
    <row r="1102" spans="1:5" ht="15.75" customHeight="1">
      <c r="A1102" s="12">
        <v>186020052</v>
      </c>
      <c r="B1102" s="12" t="s">
        <v>357</v>
      </c>
      <c r="C1102" s="12">
        <v>2023</v>
      </c>
      <c r="D1102" s="12" t="s">
        <v>2786</v>
      </c>
      <c r="E1102" s="12" t="s">
        <v>3289</v>
      </c>
    </row>
    <row r="1103" spans="1:5" ht="15.75" customHeight="1">
      <c r="A1103" s="12">
        <v>192050035</v>
      </c>
      <c r="B1103" s="12" t="s">
        <v>1196</v>
      </c>
      <c r="C1103" s="12">
        <v>2023</v>
      </c>
      <c r="D1103" s="12" t="s">
        <v>2786</v>
      </c>
      <c r="E1103" s="12" t="s">
        <v>3289</v>
      </c>
    </row>
    <row r="1104" spans="1:5" ht="15.75" customHeight="1">
      <c r="A1104" s="12">
        <v>197010006</v>
      </c>
      <c r="B1104" s="12" t="s">
        <v>2089</v>
      </c>
      <c r="C1104" s="12">
        <v>2023</v>
      </c>
      <c r="D1104" s="12" t="s">
        <v>2786</v>
      </c>
      <c r="E1104" s="12" t="s">
        <v>3289</v>
      </c>
    </row>
    <row r="1105" spans="1:5" ht="15.75" customHeight="1">
      <c r="A1105" s="12">
        <v>187010067</v>
      </c>
      <c r="B1105" s="12" t="s">
        <v>2086</v>
      </c>
      <c r="C1105" s="12">
        <v>2023</v>
      </c>
      <c r="D1105" s="12" t="s">
        <v>2786</v>
      </c>
      <c r="E1105" s="12" t="s">
        <v>3289</v>
      </c>
    </row>
    <row r="1106" spans="1:5" ht="15.75" customHeight="1">
      <c r="A1106" s="12">
        <v>176020023</v>
      </c>
      <c r="B1106" s="12" t="s">
        <v>345</v>
      </c>
      <c r="C1106" s="12">
        <v>2023</v>
      </c>
      <c r="D1106" s="12" t="s">
        <v>2786</v>
      </c>
      <c r="E1106" s="12" t="s">
        <v>3289</v>
      </c>
    </row>
    <row r="1107" spans="1:5" ht="15.75" customHeight="1">
      <c r="A1107" s="12">
        <v>192050161</v>
      </c>
      <c r="B1107" s="12" t="s">
        <v>1264</v>
      </c>
      <c r="C1107" s="12">
        <v>2023</v>
      </c>
      <c r="D1107" s="12" t="s">
        <v>2786</v>
      </c>
      <c r="E1107" s="12" t="s">
        <v>3289</v>
      </c>
    </row>
    <row r="1108" spans="1:5" ht="15.75" customHeight="1">
      <c r="A1108" s="12">
        <v>197010038</v>
      </c>
      <c r="B1108" s="12" t="s">
        <v>2096</v>
      </c>
      <c r="C1108" s="12">
        <v>2023</v>
      </c>
      <c r="D1108" s="12" t="s">
        <v>2786</v>
      </c>
      <c r="E1108" s="12" t="s">
        <v>3289</v>
      </c>
    </row>
    <row r="1109" spans="1:5" ht="15.75" customHeight="1">
      <c r="A1109" s="12">
        <v>167010023</v>
      </c>
      <c r="B1109" s="12" t="s">
        <v>2080</v>
      </c>
      <c r="C1109" s="12">
        <v>2023</v>
      </c>
      <c r="D1109" s="12" t="s">
        <v>2786</v>
      </c>
      <c r="E1109" s="12" t="s">
        <v>3289</v>
      </c>
    </row>
    <row r="1110" spans="1:5" ht="15.75" customHeight="1">
      <c r="A1110" s="12">
        <v>197010036</v>
      </c>
      <c r="B1110" s="12" t="s">
        <v>2095</v>
      </c>
      <c r="C1110" s="12">
        <v>2023</v>
      </c>
      <c r="D1110" s="12" t="s">
        <v>2786</v>
      </c>
      <c r="E1110" s="12" t="s">
        <v>3289</v>
      </c>
    </row>
    <row r="1111" spans="1:5" ht="15.75" customHeight="1">
      <c r="A1111" s="12">
        <v>196010059</v>
      </c>
      <c r="B1111" s="12" t="s">
        <v>291</v>
      </c>
      <c r="C1111" s="12">
        <v>2023</v>
      </c>
      <c r="D1111" s="12" t="s">
        <v>2786</v>
      </c>
      <c r="E1111" s="12" t="s">
        <v>3289</v>
      </c>
    </row>
    <row r="1112" spans="1:5" ht="15.75" customHeight="1">
      <c r="A1112" s="12">
        <v>186020063</v>
      </c>
      <c r="B1112" s="12" t="s">
        <v>358</v>
      </c>
      <c r="C1112" s="12">
        <v>2023</v>
      </c>
      <c r="D1112" s="12" t="s">
        <v>2786</v>
      </c>
      <c r="E1112" s="12" t="s">
        <v>3289</v>
      </c>
    </row>
    <row r="1113" spans="1:5" ht="15.75" customHeight="1">
      <c r="A1113" s="12">
        <v>197010009</v>
      </c>
      <c r="B1113" s="12" t="s">
        <v>2090</v>
      </c>
      <c r="C1113" s="12">
        <v>2023</v>
      </c>
      <c r="D1113" s="12" t="s">
        <v>2786</v>
      </c>
      <c r="E1113" s="12" t="s">
        <v>3289</v>
      </c>
    </row>
    <row r="1114" spans="1:5" ht="15.75" customHeight="1">
      <c r="A1114" s="12">
        <v>192050451</v>
      </c>
      <c r="B1114" s="12" t="s">
        <v>1377</v>
      </c>
      <c r="C1114" s="12">
        <v>2023</v>
      </c>
      <c r="D1114" s="12" t="s">
        <v>2786</v>
      </c>
      <c r="E1114" s="12" t="s">
        <v>3289</v>
      </c>
    </row>
    <row r="1115" spans="1:5" ht="15.75" customHeight="1">
      <c r="A1115" s="12">
        <v>194020038</v>
      </c>
      <c r="B1115" s="12" t="s">
        <v>192</v>
      </c>
      <c r="C1115" s="12">
        <v>2023</v>
      </c>
      <c r="D1115" s="12" t="s">
        <v>2786</v>
      </c>
      <c r="E1115" s="12" t="s">
        <v>3289</v>
      </c>
    </row>
    <row r="1116" spans="1:5" ht="15.75" customHeight="1">
      <c r="A1116" s="12">
        <v>176040016</v>
      </c>
      <c r="B1116" s="12" t="s">
        <v>2113</v>
      </c>
      <c r="C1116" s="12">
        <v>2023</v>
      </c>
      <c r="D1116" s="12" t="s">
        <v>2786</v>
      </c>
      <c r="E1116" s="12" t="s">
        <v>3289</v>
      </c>
    </row>
    <row r="1117" spans="1:5" ht="15.75" customHeight="1">
      <c r="A1117" s="12">
        <v>192050153</v>
      </c>
      <c r="B1117" s="12" t="s">
        <v>1261</v>
      </c>
      <c r="C1117" s="12">
        <v>2023</v>
      </c>
      <c r="D1117" s="12" t="s">
        <v>2786</v>
      </c>
      <c r="E1117" s="12" t="s">
        <v>3289</v>
      </c>
    </row>
    <row r="1118" spans="1:5" ht="15.75" customHeight="1">
      <c r="A1118" s="12">
        <v>192050456</v>
      </c>
      <c r="B1118" s="12" t="s">
        <v>1380</v>
      </c>
      <c r="C1118" s="12">
        <v>2023</v>
      </c>
      <c r="D1118" s="12" t="s">
        <v>2786</v>
      </c>
      <c r="E1118" s="12" t="s">
        <v>3289</v>
      </c>
    </row>
    <row r="1119" spans="1:5" ht="15.75" customHeight="1">
      <c r="A1119" s="12">
        <v>197010053</v>
      </c>
      <c r="B1119" s="12" t="s">
        <v>2102</v>
      </c>
      <c r="C1119" s="12">
        <v>2023</v>
      </c>
      <c r="D1119" s="12" t="s">
        <v>2786</v>
      </c>
      <c r="E1119" s="12" t="s">
        <v>3289</v>
      </c>
    </row>
    <row r="1120" spans="1:5" ht="15.75" customHeight="1">
      <c r="A1120" s="12">
        <v>197010033</v>
      </c>
      <c r="B1120" s="12" t="s">
        <v>2094</v>
      </c>
      <c r="C1120" s="12">
        <v>2023</v>
      </c>
      <c r="D1120" s="12" t="s">
        <v>2786</v>
      </c>
      <c r="E1120" s="12" t="s">
        <v>3289</v>
      </c>
    </row>
    <row r="1121" spans="1:5" ht="15.75" customHeight="1">
      <c r="A1121" s="12">
        <v>192050447</v>
      </c>
      <c r="B1121" s="12" t="s">
        <v>1374</v>
      </c>
      <c r="C1121" s="12">
        <v>2023</v>
      </c>
      <c r="D1121" s="12" t="s">
        <v>2786</v>
      </c>
      <c r="E1121" s="12" t="s">
        <v>3289</v>
      </c>
    </row>
    <row r="1122" spans="1:5" ht="15.75" customHeight="1">
      <c r="A1122" s="12">
        <v>196010044</v>
      </c>
      <c r="B1122" s="12" t="s">
        <v>284</v>
      </c>
      <c r="C1122" s="12">
        <v>2023</v>
      </c>
      <c r="D1122" s="12" t="s">
        <v>2786</v>
      </c>
      <c r="E1122" s="12" t="s">
        <v>3289</v>
      </c>
    </row>
    <row r="1123" spans="1:5" ht="15.75" customHeight="1">
      <c r="A1123" s="12">
        <v>196010014</v>
      </c>
      <c r="B1123" s="12" t="s">
        <v>273</v>
      </c>
      <c r="C1123" s="12">
        <v>2023</v>
      </c>
      <c r="D1123" s="12" t="s">
        <v>2786</v>
      </c>
      <c r="E1123" s="12" t="s">
        <v>3289</v>
      </c>
    </row>
    <row r="1124" spans="1:5" ht="15.75" customHeight="1">
      <c r="A1124" s="12">
        <v>184010037</v>
      </c>
      <c r="B1124" s="12" t="s">
        <v>1593</v>
      </c>
      <c r="C1124" s="12">
        <v>2023</v>
      </c>
      <c r="D1124" s="12" t="s">
        <v>2786</v>
      </c>
      <c r="E1124" s="12" t="s">
        <v>3289</v>
      </c>
    </row>
    <row r="1125" spans="1:5" ht="15.75" customHeight="1">
      <c r="A1125" s="12">
        <v>187010013</v>
      </c>
      <c r="B1125" s="12" t="s">
        <v>2082</v>
      </c>
      <c r="C1125" s="12">
        <v>2023</v>
      </c>
      <c r="D1125" s="12" t="s">
        <v>2786</v>
      </c>
      <c r="E1125" s="12" t="s">
        <v>3289</v>
      </c>
    </row>
    <row r="1126" spans="1:5" ht="15.75" customHeight="1">
      <c r="A1126" s="12">
        <v>187010031</v>
      </c>
      <c r="B1126" s="12" t="s">
        <v>2083</v>
      </c>
      <c r="C1126" s="12">
        <v>2023</v>
      </c>
      <c r="D1126" s="12" t="s">
        <v>2786</v>
      </c>
      <c r="E1126" s="12" t="s">
        <v>3289</v>
      </c>
    </row>
    <row r="1127" spans="1:5" ht="15.75" customHeight="1">
      <c r="A1127" s="12">
        <v>192050003</v>
      </c>
      <c r="B1127" s="12" t="s">
        <v>1184</v>
      </c>
      <c r="C1127" s="12">
        <v>2023</v>
      </c>
      <c r="D1127" s="12" t="s">
        <v>2786</v>
      </c>
      <c r="E1127" s="12" t="s">
        <v>3289</v>
      </c>
    </row>
    <row r="1128" spans="1:5" ht="15.75" customHeight="1">
      <c r="A1128" s="12">
        <v>176020032</v>
      </c>
      <c r="B1128" s="12" t="s">
        <v>347</v>
      </c>
      <c r="C1128" s="12">
        <v>2023</v>
      </c>
      <c r="D1128" s="12" t="s">
        <v>2786</v>
      </c>
      <c r="E1128" s="12" t="s">
        <v>3289</v>
      </c>
    </row>
    <row r="1129" spans="1:5" ht="15.75" customHeight="1">
      <c r="A1129" s="12">
        <v>196010064</v>
      </c>
      <c r="B1129" s="12" t="s">
        <v>293</v>
      </c>
      <c r="C1129" s="12">
        <v>2023</v>
      </c>
      <c r="D1129" s="12" t="s">
        <v>2786</v>
      </c>
      <c r="E1129" s="12" t="s">
        <v>3289</v>
      </c>
    </row>
    <row r="1130" spans="1:5" ht="15.75" customHeight="1">
      <c r="A1130" s="12">
        <v>197010010</v>
      </c>
      <c r="B1130" s="12" t="s">
        <v>2091</v>
      </c>
      <c r="C1130" s="12">
        <v>2023</v>
      </c>
      <c r="D1130" s="12" t="s">
        <v>2786</v>
      </c>
      <c r="E1130" s="12" t="s">
        <v>3289</v>
      </c>
    </row>
    <row r="1131" spans="1:5" ht="15.75" customHeight="1">
      <c r="A1131" s="12">
        <v>161000218</v>
      </c>
      <c r="B1131" s="12" t="s">
        <v>761</v>
      </c>
      <c r="C1131" s="12">
        <v>2023</v>
      </c>
      <c r="D1131" s="12" t="s">
        <v>2786</v>
      </c>
      <c r="E1131" s="12" t="s">
        <v>3289</v>
      </c>
    </row>
    <row r="1132" spans="1:5" ht="15.75" customHeight="1">
      <c r="A1132" s="12">
        <v>192050103</v>
      </c>
      <c r="B1132" s="12" t="s">
        <v>1228</v>
      </c>
      <c r="C1132" s="12">
        <v>2023</v>
      </c>
      <c r="D1132" s="12" t="s">
        <v>2786</v>
      </c>
      <c r="E1132" s="12" t="s">
        <v>3289</v>
      </c>
    </row>
    <row r="1133" spans="1:5" ht="15.75" customHeight="1">
      <c r="A1133" s="12">
        <v>190010015</v>
      </c>
      <c r="B1133" s="12" t="s">
        <v>2048</v>
      </c>
      <c r="C1133" s="12">
        <v>2023</v>
      </c>
      <c r="D1133" s="12" t="s">
        <v>2786</v>
      </c>
      <c r="E1133" s="12" t="s">
        <v>3289</v>
      </c>
    </row>
    <row r="1134" spans="1:5" ht="15.75" customHeight="1">
      <c r="A1134" s="12">
        <v>197010062</v>
      </c>
      <c r="B1134" s="12" t="s">
        <v>2105</v>
      </c>
      <c r="C1134" s="12">
        <v>2023</v>
      </c>
      <c r="D1134" s="12" t="s">
        <v>2786</v>
      </c>
      <c r="E1134" s="12" t="s">
        <v>3289</v>
      </c>
    </row>
    <row r="1135" spans="1:5" ht="15.75" customHeight="1">
      <c r="A1135" s="12">
        <v>190010016</v>
      </c>
      <c r="B1135" s="12" t="s">
        <v>2049</v>
      </c>
      <c r="C1135" s="12">
        <v>2023</v>
      </c>
      <c r="D1135" s="12" t="s">
        <v>2786</v>
      </c>
      <c r="E1135" s="12" t="s">
        <v>3289</v>
      </c>
    </row>
    <row r="1136" spans="1:5" ht="15.75" customHeight="1">
      <c r="A1136" s="12">
        <v>192050166</v>
      </c>
      <c r="B1136" s="12" t="s">
        <v>1266</v>
      </c>
      <c r="C1136" s="12">
        <v>2023</v>
      </c>
      <c r="D1136" s="12" t="s">
        <v>2786</v>
      </c>
      <c r="E1136" s="12" t="s">
        <v>3289</v>
      </c>
    </row>
    <row r="1137" spans="1:5" ht="15.75" customHeight="1">
      <c r="A1137" s="12">
        <v>186020050</v>
      </c>
      <c r="B1137" s="12" t="s">
        <v>356</v>
      </c>
      <c r="C1137" s="12">
        <v>2023</v>
      </c>
      <c r="D1137" s="12" t="s">
        <v>2786</v>
      </c>
      <c r="E1137" s="12" t="s">
        <v>3289</v>
      </c>
    </row>
    <row r="1138" spans="1:5" ht="15.75" customHeight="1">
      <c r="A1138" s="12">
        <v>181000187</v>
      </c>
      <c r="B1138" s="12" t="s">
        <v>825</v>
      </c>
      <c r="C1138" s="12">
        <v>2023</v>
      </c>
      <c r="D1138" s="12" t="s">
        <v>2786</v>
      </c>
      <c r="E1138" s="12" t="s">
        <v>3289</v>
      </c>
    </row>
    <row r="1139" spans="1:5" ht="15.75" customHeight="1">
      <c r="A1139" s="12">
        <v>192030104</v>
      </c>
      <c r="B1139" s="12" t="s">
        <v>642</v>
      </c>
      <c r="C1139" s="12">
        <v>2023</v>
      </c>
      <c r="D1139" s="12" t="s">
        <v>2786</v>
      </c>
      <c r="E1139" s="12" t="s">
        <v>3289</v>
      </c>
    </row>
    <row r="1140" spans="1:5" ht="15.75" customHeight="1">
      <c r="A1140" s="12">
        <v>186010052</v>
      </c>
      <c r="B1140" s="12" t="s">
        <v>268</v>
      </c>
      <c r="C1140" s="12">
        <v>2023</v>
      </c>
      <c r="D1140" s="12" t="s">
        <v>2786</v>
      </c>
      <c r="E1140" s="12" t="s">
        <v>3289</v>
      </c>
    </row>
    <row r="1141" spans="1:5" ht="15.75" customHeight="1">
      <c r="A1141" s="12">
        <v>192050220</v>
      </c>
      <c r="B1141" s="12" t="s">
        <v>1290</v>
      </c>
      <c r="C1141" s="12">
        <v>2023</v>
      </c>
      <c r="D1141" s="12" t="s">
        <v>2786</v>
      </c>
      <c r="E1141" s="12" t="s">
        <v>3289</v>
      </c>
    </row>
    <row r="1142" spans="1:5" ht="15.75" customHeight="1">
      <c r="A1142" s="12">
        <v>196010042</v>
      </c>
      <c r="B1142" s="12" t="s">
        <v>282</v>
      </c>
      <c r="C1142" s="12">
        <v>2023</v>
      </c>
      <c r="D1142" s="12" t="s">
        <v>2786</v>
      </c>
      <c r="E1142" s="12" t="s">
        <v>3289</v>
      </c>
    </row>
    <row r="1143" spans="1:5" ht="15.75" customHeight="1">
      <c r="A1143" s="12">
        <v>197010003</v>
      </c>
      <c r="B1143" s="12" t="s">
        <v>2088</v>
      </c>
      <c r="C1143" s="12">
        <v>2023</v>
      </c>
      <c r="D1143" s="12" t="s">
        <v>2786</v>
      </c>
      <c r="E1143" s="12" t="s">
        <v>3289</v>
      </c>
    </row>
    <row r="1144" spans="1:5" ht="15.75" customHeight="1">
      <c r="A1144" s="12">
        <v>192050282</v>
      </c>
      <c r="B1144" s="12" t="s">
        <v>1317</v>
      </c>
      <c r="C1144" s="12">
        <v>2023</v>
      </c>
      <c r="D1144" s="12" t="s">
        <v>2786</v>
      </c>
      <c r="E1144" s="12" t="s">
        <v>3289</v>
      </c>
    </row>
    <row r="1145" spans="1:5" ht="15.75" customHeight="1">
      <c r="A1145" s="12">
        <v>192050284</v>
      </c>
      <c r="B1145" s="12" t="s">
        <v>1318</v>
      </c>
      <c r="C1145" s="12">
        <v>2023</v>
      </c>
      <c r="D1145" s="12" t="s">
        <v>2786</v>
      </c>
      <c r="E1145" s="12" t="s">
        <v>3289</v>
      </c>
    </row>
    <row r="1146" spans="1:5" ht="15.75" customHeight="1">
      <c r="A1146" s="12">
        <v>192050277</v>
      </c>
      <c r="B1146" s="12" t="s">
        <v>1313</v>
      </c>
      <c r="C1146" s="12">
        <v>2023</v>
      </c>
      <c r="D1146" s="12" t="s">
        <v>2786</v>
      </c>
      <c r="E1146" s="12" t="s">
        <v>3289</v>
      </c>
    </row>
    <row r="1147" spans="1:5" ht="15.75" customHeight="1">
      <c r="A1147" s="12">
        <v>192050517</v>
      </c>
      <c r="B1147" s="12" t="s">
        <v>1397</v>
      </c>
      <c r="C1147" s="12">
        <v>2023</v>
      </c>
      <c r="D1147" s="12" t="s">
        <v>2786</v>
      </c>
      <c r="E1147" s="12" t="s">
        <v>3289</v>
      </c>
    </row>
    <row r="1148" spans="1:5" ht="15.75" customHeight="1">
      <c r="A1148" s="12">
        <v>192020146</v>
      </c>
      <c r="B1148" s="12" t="s">
        <v>1089</v>
      </c>
      <c r="C1148" s="12">
        <v>2023</v>
      </c>
      <c r="D1148" s="12" t="s">
        <v>2786</v>
      </c>
      <c r="E1148" s="12" t="s">
        <v>3289</v>
      </c>
    </row>
    <row r="1149" spans="1:5" ht="15.75" customHeight="1">
      <c r="A1149" s="12">
        <v>196010034</v>
      </c>
      <c r="B1149" s="12" t="s">
        <v>280</v>
      </c>
      <c r="C1149" s="12">
        <v>2023</v>
      </c>
      <c r="D1149" s="12" t="s">
        <v>2786</v>
      </c>
      <c r="E1149" s="12" t="s">
        <v>3289</v>
      </c>
    </row>
    <row r="1150" spans="1:5" ht="15.75" customHeight="1">
      <c r="A1150" s="12">
        <v>196010052</v>
      </c>
      <c r="B1150" s="12" t="s">
        <v>288</v>
      </c>
      <c r="C1150" s="12">
        <v>2023</v>
      </c>
      <c r="D1150" s="12" t="s">
        <v>2786</v>
      </c>
      <c r="E1150" s="12" t="s">
        <v>3289</v>
      </c>
    </row>
    <row r="1151" spans="1:5" ht="15.75" customHeight="1">
      <c r="A1151" s="12">
        <v>191000314</v>
      </c>
      <c r="B1151" s="12" t="s">
        <v>956</v>
      </c>
      <c r="C1151" s="12">
        <v>2023</v>
      </c>
      <c r="D1151" s="12" t="s">
        <v>2786</v>
      </c>
      <c r="E1151" s="12" t="s">
        <v>3289</v>
      </c>
    </row>
    <row r="1152" spans="1:5" ht="15.75" customHeight="1">
      <c r="A1152" s="12">
        <v>192040064</v>
      </c>
      <c r="B1152" s="12" t="s">
        <v>438</v>
      </c>
      <c r="C1152" s="12">
        <v>2023</v>
      </c>
      <c r="D1152" s="12" t="s">
        <v>2786</v>
      </c>
      <c r="E1152" s="12" t="s">
        <v>3289</v>
      </c>
    </row>
    <row r="1153" spans="1:5" ht="15.75" customHeight="1">
      <c r="A1153" s="12">
        <v>192050457</v>
      </c>
      <c r="B1153" s="12" t="s">
        <v>1381</v>
      </c>
      <c r="C1153" s="12">
        <v>2023</v>
      </c>
      <c r="D1153" s="12" t="s">
        <v>2786</v>
      </c>
      <c r="E1153" s="12" t="s">
        <v>3289</v>
      </c>
    </row>
    <row r="1154" spans="1:5" ht="15.75" customHeight="1">
      <c r="A1154" s="12">
        <v>192050430</v>
      </c>
      <c r="B1154" s="12" t="s">
        <v>1366</v>
      </c>
      <c r="C1154" s="12">
        <v>2023</v>
      </c>
      <c r="D1154" s="12" t="s">
        <v>2786</v>
      </c>
      <c r="E1154" s="12" t="s">
        <v>3289</v>
      </c>
    </row>
    <row r="1155" spans="1:5" ht="15.75" customHeight="1">
      <c r="A1155" s="12">
        <v>192050459</v>
      </c>
      <c r="B1155" s="12" t="s">
        <v>1383</v>
      </c>
      <c r="C1155" s="12">
        <v>2023</v>
      </c>
      <c r="D1155" s="12" t="s">
        <v>2786</v>
      </c>
      <c r="E1155" s="12" t="s">
        <v>3289</v>
      </c>
    </row>
    <row r="1156" spans="1:5" ht="15.75" customHeight="1">
      <c r="A1156" s="12">
        <v>192050448</v>
      </c>
      <c r="B1156" s="12" t="s">
        <v>1375</v>
      </c>
      <c r="C1156" s="12">
        <v>2023</v>
      </c>
      <c r="D1156" s="12" t="s">
        <v>2786</v>
      </c>
      <c r="E1156" s="12" t="s">
        <v>3289</v>
      </c>
    </row>
    <row r="1157" spans="1:5" ht="15.75" customHeight="1">
      <c r="A1157" s="12">
        <v>192040082</v>
      </c>
      <c r="B1157" s="12" t="s">
        <v>451</v>
      </c>
      <c r="C1157" s="12">
        <v>2023</v>
      </c>
      <c r="D1157" s="12" t="s">
        <v>2786</v>
      </c>
      <c r="E1157" s="12" t="s">
        <v>3289</v>
      </c>
    </row>
    <row r="1158" spans="1:5" ht="15.75" customHeight="1">
      <c r="A1158" s="12">
        <v>192040062</v>
      </c>
      <c r="B1158" s="12" t="s">
        <v>436</v>
      </c>
      <c r="C1158" s="12">
        <v>2023</v>
      </c>
      <c r="D1158" s="12" t="s">
        <v>2786</v>
      </c>
      <c r="E1158" s="12" t="s">
        <v>3289</v>
      </c>
    </row>
    <row r="1159" spans="1:5" ht="15.75" customHeight="1">
      <c r="A1159" s="12">
        <v>192040041</v>
      </c>
      <c r="B1159" s="12" t="s">
        <v>420</v>
      </c>
      <c r="C1159" s="12">
        <v>2023</v>
      </c>
      <c r="D1159" s="12" t="s">
        <v>2786</v>
      </c>
      <c r="E1159" s="12" t="s">
        <v>3289</v>
      </c>
    </row>
    <row r="1160" spans="1:5" ht="15.75" customHeight="1">
      <c r="A1160" s="12">
        <v>192040030</v>
      </c>
      <c r="B1160" s="12" t="s">
        <v>415</v>
      </c>
      <c r="C1160" s="12">
        <v>2023</v>
      </c>
      <c r="D1160" s="12" t="s">
        <v>2786</v>
      </c>
      <c r="E1160" s="12" t="s">
        <v>3289</v>
      </c>
    </row>
    <row r="1161" spans="1:5" ht="15.75" customHeight="1">
      <c r="A1161" s="12">
        <v>192040156</v>
      </c>
      <c r="B1161" s="12" t="s">
        <v>505</v>
      </c>
      <c r="C1161" s="12">
        <v>2023</v>
      </c>
      <c r="D1161" s="12" t="s">
        <v>2786</v>
      </c>
      <c r="E1161" s="12" t="s">
        <v>3289</v>
      </c>
    </row>
    <row r="1162" spans="1:5" ht="15.75" customHeight="1">
      <c r="A1162" s="12">
        <v>192040051</v>
      </c>
      <c r="B1162" s="12" t="s">
        <v>430</v>
      </c>
      <c r="C1162" s="12">
        <v>2023</v>
      </c>
      <c r="D1162" s="12" t="s">
        <v>2786</v>
      </c>
      <c r="E1162" s="12" t="s">
        <v>3289</v>
      </c>
    </row>
    <row r="1163" spans="1:5" ht="15.75" customHeight="1">
      <c r="A1163" s="12">
        <v>192040068</v>
      </c>
      <c r="B1163" s="12" t="s">
        <v>442</v>
      </c>
      <c r="C1163" s="12">
        <v>2023</v>
      </c>
      <c r="D1163" s="12" t="s">
        <v>2786</v>
      </c>
      <c r="E1163" s="12" t="s">
        <v>3289</v>
      </c>
    </row>
    <row r="1164" spans="1:5" ht="15.75" customHeight="1">
      <c r="A1164" s="12">
        <v>192040172</v>
      </c>
      <c r="B1164" s="12" t="s">
        <v>514</v>
      </c>
      <c r="C1164" s="12">
        <v>2023</v>
      </c>
      <c r="D1164" s="12" t="s">
        <v>2786</v>
      </c>
      <c r="E1164" s="12" t="s">
        <v>3289</v>
      </c>
    </row>
    <row r="1165" spans="1:5" ht="15.75" customHeight="1">
      <c r="A1165" s="12">
        <v>192040071</v>
      </c>
      <c r="B1165" s="12" t="s">
        <v>444</v>
      </c>
      <c r="C1165" s="12">
        <v>2023</v>
      </c>
      <c r="D1165" s="12" t="s">
        <v>2786</v>
      </c>
      <c r="E1165" s="12" t="s">
        <v>3289</v>
      </c>
    </row>
    <row r="1166" spans="1:5" ht="15.75" customHeight="1">
      <c r="A1166" s="12">
        <v>192040067</v>
      </c>
      <c r="B1166" s="12" t="s">
        <v>441</v>
      </c>
      <c r="C1166" s="12">
        <v>2023</v>
      </c>
      <c r="D1166" s="12" t="s">
        <v>2786</v>
      </c>
      <c r="E1166" s="12" t="s">
        <v>3289</v>
      </c>
    </row>
    <row r="1167" spans="1:5" ht="15.75" customHeight="1">
      <c r="A1167" s="12">
        <v>192040044</v>
      </c>
      <c r="B1167" s="12" t="s">
        <v>423</v>
      </c>
      <c r="C1167" s="12">
        <v>2023</v>
      </c>
      <c r="D1167" s="12" t="s">
        <v>2786</v>
      </c>
      <c r="E1167" s="12" t="s">
        <v>3289</v>
      </c>
    </row>
    <row r="1168" spans="1:5" ht="15.75" customHeight="1">
      <c r="A1168" s="12">
        <v>192040129</v>
      </c>
      <c r="B1168" s="12" t="s">
        <v>485</v>
      </c>
      <c r="C1168" s="12">
        <v>2023</v>
      </c>
      <c r="D1168" s="12" t="s">
        <v>2786</v>
      </c>
      <c r="E1168" s="12" t="s">
        <v>3289</v>
      </c>
    </row>
    <row r="1169" spans="1:5" ht="15.75" customHeight="1">
      <c r="A1169" s="12">
        <v>192040037</v>
      </c>
      <c r="B1169" s="12" t="s">
        <v>417</v>
      </c>
      <c r="C1169" s="12">
        <v>2023</v>
      </c>
      <c r="D1169" s="12" t="s">
        <v>2786</v>
      </c>
      <c r="E1169" s="12" t="s">
        <v>3289</v>
      </c>
    </row>
    <row r="1170" spans="1:5" ht="15.75" customHeight="1">
      <c r="A1170" s="12">
        <v>192040103</v>
      </c>
      <c r="B1170" s="12" t="s">
        <v>467</v>
      </c>
      <c r="C1170" s="12">
        <v>2023</v>
      </c>
      <c r="D1170" s="12" t="s">
        <v>2786</v>
      </c>
      <c r="E1170" s="12" t="s">
        <v>3289</v>
      </c>
    </row>
    <row r="1171" spans="1:5" ht="15.75" customHeight="1">
      <c r="A1171" s="12">
        <v>192040200</v>
      </c>
      <c r="B1171" s="12" t="s">
        <v>531</v>
      </c>
      <c r="C1171" s="12">
        <v>2023</v>
      </c>
      <c r="D1171" s="12" t="s">
        <v>2786</v>
      </c>
      <c r="E1171" s="12" t="s">
        <v>3289</v>
      </c>
    </row>
    <row r="1172" spans="1:5" ht="15.75" customHeight="1">
      <c r="A1172" s="12">
        <v>192050438</v>
      </c>
      <c r="B1172" s="12" t="s">
        <v>1371</v>
      </c>
      <c r="C1172" s="12">
        <v>2023</v>
      </c>
      <c r="D1172" s="12" t="s">
        <v>2786</v>
      </c>
      <c r="E1172" s="12" t="s">
        <v>3289</v>
      </c>
    </row>
    <row r="1173" spans="1:5" ht="15.75" customHeight="1">
      <c r="A1173" s="12">
        <v>192040184</v>
      </c>
      <c r="B1173" s="12" t="s">
        <v>521</v>
      </c>
      <c r="C1173" s="12">
        <v>2023</v>
      </c>
      <c r="D1173" s="12" t="s">
        <v>2786</v>
      </c>
      <c r="E1173" s="12" t="s">
        <v>3289</v>
      </c>
    </row>
    <row r="1174" spans="1:5" ht="15.75" customHeight="1">
      <c r="A1174" s="12">
        <v>192040046</v>
      </c>
      <c r="B1174" s="12" t="s">
        <v>425</v>
      </c>
      <c r="C1174" s="12">
        <v>2023</v>
      </c>
      <c r="D1174" s="12" t="s">
        <v>2786</v>
      </c>
      <c r="E1174" s="12" t="s">
        <v>3289</v>
      </c>
    </row>
    <row r="1175" spans="1:5" ht="15.75" customHeight="1">
      <c r="A1175" s="12">
        <v>192040055</v>
      </c>
      <c r="B1175" s="12" t="s">
        <v>433</v>
      </c>
      <c r="C1175" s="12">
        <v>2023</v>
      </c>
      <c r="D1175" s="12" t="s">
        <v>2786</v>
      </c>
      <c r="E1175" s="12" t="s">
        <v>3289</v>
      </c>
    </row>
    <row r="1176" spans="1:5" ht="15.75" customHeight="1">
      <c r="A1176" s="12">
        <v>192040026</v>
      </c>
      <c r="B1176" s="12" t="s">
        <v>412</v>
      </c>
      <c r="C1176" s="12">
        <v>2023</v>
      </c>
      <c r="D1176" s="12" t="s">
        <v>2786</v>
      </c>
      <c r="E1176" s="12" t="s">
        <v>3289</v>
      </c>
    </row>
    <row r="1177" spans="1:5" ht="15.75" customHeight="1">
      <c r="A1177" s="12">
        <v>192040133</v>
      </c>
      <c r="B1177" s="12" t="s">
        <v>488</v>
      </c>
      <c r="C1177" s="12">
        <v>2023</v>
      </c>
      <c r="D1177" s="12" t="s">
        <v>2786</v>
      </c>
      <c r="E1177" s="12" t="s">
        <v>3289</v>
      </c>
    </row>
    <row r="1178" spans="1:5" ht="15.75" customHeight="1">
      <c r="A1178" s="12">
        <v>192040147</v>
      </c>
      <c r="B1178" s="12" t="s">
        <v>498</v>
      </c>
      <c r="C1178" s="12">
        <v>2023</v>
      </c>
      <c r="D1178" s="12" t="s">
        <v>2786</v>
      </c>
      <c r="E1178" s="12" t="s">
        <v>3289</v>
      </c>
    </row>
    <row r="1179" spans="1:5" ht="15.75" customHeight="1">
      <c r="A1179" s="12">
        <v>192040045</v>
      </c>
      <c r="B1179" s="12" t="s">
        <v>424</v>
      </c>
      <c r="C1179" s="12">
        <v>2023</v>
      </c>
      <c r="D1179" s="12" t="s">
        <v>2786</v>
      </c>
      <c r="E1179" s="12" t="s">
        <v>3289</v>
      </c>
    </row>
    <row r="1180" spans="1:5" ht="15.75" customHeight="1">
      <c r="A1180" s="12">
        <v>192040134</v>
      </c>
      <c r="B1180" s="12" t="s">
        <v>489</v>
      </c>
      <c r="C1180" s="12">
        <v>2023</v>
      </c>
      <c r="D1180" s="12" t="s">
        <v>2786</v>
      </c>
      <c r="E1180" s="12" t="s">
        <v>3289</v>
      </c>
    </row>
    <row r="1181" spans="1:5" ht="15.75" customHeight="1">
      <c r="A1181" s="12">
        <v>192040080</v>
      </c>
      <c r="B1181" s="12" t="s">
        <v>449</v>
      </c>
      <c r="C1181" s="12">
        <v>2023</v>
      </c>
      <c r="D1181" s="12" t="s">
        <v>2786</v>
      </c>
      <c r="E1181" s="12" t="s">
        <v>3289</v>
      </c>
    </row>
    <row r="1182" spans="1:5" ht="15.75" customHeight="1">
      <c r="A1182" s="12">
        <v>192040017</v>
      </c>
      <c r="B1182" s="12" t="s">
        <v>406</v>
      </c>
      <c r="C1182" s="12">
        <v>2023</v>
      </c>
      <c r="D1182" s="12" t="s">
        <v>2786</v>
      </c>
      <c r="E1182" s="12" t="s">
        <v>3289</v>
      </c>
    </row>
    <row r="1183" spans="1:5" ht="15.75" customHeight="1">
      <c r="A1183" s="12">
        <v>192040191</v>
      </c>
      <c r="B1183" s="12" t="s">
        <v>524</v>
      </c>
      <c r="C1183" s="12">
        <v>2023</v>
      </c>
      <c r="D1183" s="12" t="s">
        <v>2786</v>
      </c>
      <c r="E1183" s="12" t="s">
        <v>3289</v>
      </c>
    </row>
    <row r="1184" spans="1:5" ht="15.75" customHeight="1">
      <c r="A1184" s="12">
        <v>192040131</v>
      </c>
      <c r="B1184" s="12" t="s">
        <v>486</v>
      </c>
      <c r="C1184" s="12">
        <v>2023</v>
      </c>
      <c r="D1184" s="12" t="s">
        <v>2786</v>
      </c>
      <c r="E1184" s="12" t="s">
        <v>3289</v>
      </c>
    </row>
    <row r="1185" spans="1:5" ht="15.75" customHeight="1">
      <c r="A1185" s="12">
        <v>192040208</v>
      </c>
      <c r="B1185" s="12" t="s">
        <v>537</v>
      </c>
      <c r="C1185" s="12">
        <v>2023</v>
      </c>
      <c r="D1185" s="12" t="s">
        <v>2786</v>
      </c>
      <c r="E1185" s="12" t="s">
        <v>3289</v>
      </c>
    </row>
    <row r="1186" spans="1:5" ht="15.75" customHeight="1">
      <c r="A1186" s="12">
        <v>192040090</v>
      </c>
      <c r="B1186" s="12" t="s">
        <v>457</v>
      </c>
      <c r="C1186" s="12">
        <v>2023</v>
      </c>
      <c r="D1186" s="12" t="s">
        <v>2786</v>
      </c>
      <c r="E1186" s="12" t="s">
        <v>3289</v>
      </c>
    </row>
    <row r="1187" spans="1:5" ht="15.75" customHeight="1">
      <c r="A1187" s="12">
        <v>192040039</v>
      </c>
      <c r="B1187" s="12" t="s">
        <v>419</v>
      </c>
      <c r="C1187" s="12">
        <v>2023</v>
      </c>
      <c r="D1187" s="12" t="s">
        <v>2786</v>
      </c>
      <c r="E1187" s="12" t="s">
        <v>3289</v>
      </c>
    </row>
    <row r="1188" spans="1:5" ht="15.75" customHeight="1">
      <c r="A1188" s="12">
        <v>192040093</v>
      </c>
      <c r="B1188" s="12" t="s">
        <v>460</v>
      </c>
      <c r="C1188" s="12">
        <v>2023</v>
      </c>
      <c r="D1188" s="12" t="s">
        <v>2786</v>
      </c>
      <c r="E1188" s="12" t="s">
        <v>3289</v>
      </c>
    </row>
    <row r="1189" spans="1:5" ht="15.75" customHeight="1">
      <c r="A1189" s="12">
        <v>192040012</v>
      </c>
      <c r="B1189" s="12" t="s">
        <v>403</v>
      </c>
      <c r="C1189" s="12">
        <v>2023</v>
      </c>
      <c r="D1189" s="12" t="s">
        <v>2786</v>
      </c>
      <c r="E1189" s="12" t="s">
        <v>3289</v>
      </c>
    </row>
    <row r="1190" spans="1:5" ht="15.75" customHeight="1">
      <c r="A1190" s="12">
        <v>192040212</v>
      </c>
      <c r="B1190" s="12" t="s">
        <v>540</v>
      </c>
      <c r="C1190" s="12">
        <v>2023</v>
      </c>
      <c r="D1190" s="12" t="s">
        <v>2786</v>
      </c>
      <c r="E1190" s="12" t="s">
        <v>3289</v>
      </c>
    </row>
    <row r="1191" spans="1:5" ht="15.75" customHeight="1">
      <c r="A1191" s="12">
        <v>192040005</v>
      </c>
      <c r="B1191" s="12" t="s">
        <v>399</v>
      </c>
      <c r="C1191" s="12">
        <v>2023</v>
      </c>
      <c r="D1191" s="12" t="s">
        <v>2786</v>
      </c>
      <c r="E1191" s="12" t="s">
        <v>3289</v>
      </c>
    </row>
    <row r="1192" spans="1:5" ht="15.75" customHeight="1">
      <c r="A1192" s="12">
        <v>192040083</v>
      </c>
      <c r="B1192" s="12" t="s">
        <v>452</v>
      </c>
      <c r="C1192" s="12">
        <v>2023</v>
      </c>
      <c r="D1192" s="12" t="s">
        <v>2786</v>
      </c>
      <c r="E1192" s="12" t="s">
        <v>3289</v>
      </c>
    </row>
    <row r="1193" spans="1:5" ht="15.75" customHeight="1">
      <c r="A1193" s="12">
        <v>192040187</v>
      </c>
      <c r="B1193" s="12" t="s">
        <v>523</v>
      </c>
      <c r="C1193" s="12">
        <v>2023</v>
      </c>
      <c r="D1193" s="12" t="s">
        <v>2786</v>
      </c>
      <c r="E1193" s="12" t="s">
        <v>3289</v>
      </c>
    </row>
    <row r="1194" spans="1:5" ht="15.75" customHeight="1">
      <c r="A1194" s="12">
        <v>192040038</v>
      </c>
      <c r="B1194" s="12" t="s">
        <v>418</v>
      </c>
      <c r="C1194" s="12">
        <v>2023</v>
      </c>
      <c r="D1194" s="12" t="s">
        <v>2786</v>
      </c>
      <c r="E1194" s="12" t="s">
        <v>3289</v>
      </c>
    </row>
    <row r="1195" spans="1:5" ht="15.75" customHeight="1">
      <c r="A1195" s="12">
        <v>192040141</v>
      </c>
      <c r="B1195" s="12" t="s">
        <v>493</v>
      </c>
      <c r="C1195" s="12">
        <v>2023</v>
      </c>
      <c r="D1195" s="12" t="s">
        <v>2786</v>
      </c>
      <c r="E1195" s="12" t="s">
        <v>3289</v>
      </c>
    </row>
    <row r="1196" spans="1:5" ht="15.75" customHeight="1">
      <c r="A1196" s="12">
        <v>192040052</v>
      </c>
      <c r="B1196" s="12" t="s">
        <v>431</v>
      </c>
      <c r="C1196" s="12">
        <v>2023</v>
      </c>
      <c r="D1196" s="12" t="s">
        <v>2786</v>
      </c>
      <c r="E1196" s="12" t="s">
        <v>3289</v>
      </c>
    </row>
    <row r="1197" spans="1:5" ht="15.75" customHeight="1">
      <c r="A1197" s="12">
        <v>192040070</v>
      </c>
      <c r="B1197" s="12" t="s">
        <v>443</v>
      </c>
      <c r="C1197" s="12">
        <v>2023</v>
      </c>
      <c r="D1197" s="12" t="s">
        <v>2786</v>
      </c>
      <c r="E1197" s="12" t="s">
        <v>3289</v>
      </c>
    </row>
    <row r="1198" spans="1:5" ht="15.75" customHeight="1">
      <c r="A1198" s="12">
        <v>192040049</v>
      </c>
      <c r="B1198" s="12" t="s">
        <v>428</v>
      </c>
      <c r="C1198" s="12">
        <v>2023</v>
      </c>
      <c r="D1198" s="12" t="s">
        <v>2786</v>
      </c>
      <c r="E1198" s="12" t="s">
        <v>3289</v>
      </c>
    </row>
    <row r="1199" spans="1:5" ht="15.75" customHeight="1">
      <c r="A1199" s="12">
        <v>192040220</v>
      </c>
      <c r="B1199" s="12" t="s">
        <v>547</v>
      </c>
      <c r="C1199" s="12">
        <v>2023</v>
      </c>
      <c r="D1199" s="12" t="s">
        <v>2786</v>
      </c>
      <c r="E1199" s="12" t="s">
        <v>3289</v>
      </c>
    </row>
    <row r="1200" spans="1:5" ht="15.75" customHeight="1">
      <c r="A1200" s="12">
        <v>192040213</v>
      </c>
      <c r="B1200" s="12" t="s">
        <v>541</v>
      </c>
      <c r="C1200" s="12">
        <v>2023</v>
      </c>
      <c r="D1200" s="12" t="s">
        <v>2786</v>
      </c>
      <c r="E1200" s="12" t="s">
        <v>3289</v>
      </c>
    </row>
    <row r="1201" spans="1:5" ht="15.75" customHeight="1">
      <c r="A1201" s="12">
        <v>192040108</v>
      </c>
      <c r="B1201" s="12" t="s">
        <v>471</v>
      </c>
      <c r="C1201" s="12">
        <v>2023</v>
      </c>
      <c r="D1201" s="12" t="s">
        <v>2786</v>
      </c>
      <c r="E1201" s="12" t="s">
        <v>3289</v>
      </c>
    </row>
    <row r="1202" spans="1:5" ht="15.75" customHeight="1">
      <c r="A1202" s="12">
        <v>192040081</v>
      </c>
      <c r="B1202" s="12" t="s">
        <v>450</v>
      </c>
      <c r="C1202" s="12">
        <v>2023</v>
      </c>
      <c r="D1202" s="12" t="s">
        <v>2786</v>
      </c>
      <c r="E1202" s="12" t="s">
        <v>3289</v>
      </c>
    </row>
    <row r="1203" spans="1:5" ht="15.75" customHeight="1">
      <c r="A1203" s="12">
        <v>192040075</v>
      </c>
      <c r="B1203" s="12" t="s">
        <v>446</v>
      </c>
      <c r="C1203" s="12">
        <v>2023</v>
      </c>
      <c r="D1203" s="12" t="s">
        <v>2786</v>
      </c>
      <c r="E1203" s="12" t="s">
        <v>3289</v>
      </c>
    </row>
    <row r="1204" spans="1:5" ht="15.75" customHeight="1">
      <c r="A1204" s="12">
        <v>192040092</v>
      </c>
      <c r="B1204" s="12" t="s">
        <v>459</v>
      </c>
      <c r="C1204" s="12">
        <v>2023</v>
      </c>
      <c r="D1204" s="12" t="s">
        <v>2786</v>
      </c>
      <c r="E1204" s="12" t="s">
        <v>3289</v>
      </c>
    </row>
    <row r="1205" spans="1:5" ht="15.75" customHeight="1">
      <c r="A1205" s="12">
        <v>192040164</v>
      </c>
      <c r="B1205" s="12" t="s">
        <v>508</v>
      </c>
      <c r="C1205" s="12">
        <v>2023</v>
      </c>
      <c r="D1205" s="12" t="s">
        <v>2786</v>
      </c>
      <c r="E1205" s="12" t="s">
        <v>3289</v>
      </c>
    </row>
    <row r="1206" spans="1:5" ht="15.75" customHeight="1">
      <c r="A1206" s="12">
        <v>192050104</v>
      </c>
      <c r="B1206" s="12" t="s">
        <v>1229</v>
      </c>
      <c r="C1206" s="12">
        <v>2023</v>
      </c>
      <c r="D1206" s="12" t="s">
        <v>2786</v>
      </c>
      <c r="E1206" s="12" t="s">
        <v>3289</v>
      </c>
    </row>
    <row r="1207" spans="1:5" ht="15.75" customHeight="1">
      <c r="A1207" s="12">
        <v>192040023</v>
      </c>
      <c r="B1207" s="12" t="s">
        <v>410</v>
      </c>
      <c r="C1207" s="12">
        <v>2023</v>
      </c>
      <c r="D1207" s="12" t="s">
        <v>2786</v>
      </c>
      <c r="E1207" s="12" t="s">
        <v>3289</v>
      </c>
    </row>
    <row r="1208" spans="1:5" ht="15.75" customHeight="1">
      <c r="A1208" s="12">
        <v>192040084</v>
      </c>
      <c r="B1208" s="12" t="s">
        <v>453</v>
      </c>
      <c r="C1208" s="12">
        <v>2023</v>
      </c>
      <c r="D1208" s="12" t="s">
        <v>2786</v>
      </c>
      <c r="E1208" s="12" t="s">
        <v>3289</v>
      </c>
    </row>
    <row r="1209" spans="1:5" ht="15.75" customHeight="1">
      <c r="A1209" s="12">
        <v>192040087</v>
      </c>
      <c r="B1209" s="12" t="s">
        <v>455</v>
      </c>
      <c r="C1209" s="12">
        <v>2023</v>
      </c>
      <c r="D1209" s="12" t="s">
        <v>2786</v>
      </c>
      <c r="E1209" s="12" t="s">
        <v>3289</v>
      </c>
    </row>
    <row r="1210" spans="1:5" ht="15.75" customHeight="1">
      <c r="A1210" s="12">
        <v>192040168</v>
      </c>
      <c r="B1210" s="12" t="s">
        <v>511</v>
      </c>
      <c r="C1210" s="12">
        <v>2023</v>
      </c>
      <c r="D1210" s="12" t="s">
        <v>2786</v>
      </c>
      <c r="E1210" s="12" t="s">
        <v>3289</v>
      </c>
    </row>
    <row r="1211" spans="1:5" ht="15.75" customHeight="1">
      <c r="A1211" s="12">
        <v>192040063</v>
      </c>
      <c r="B1211" s="12" t="s">
        <v>437</v>
      </c>
      <c r="C1211" s="12">
        <v>2023</v>
      </c>
      <c r="D1211" s="12" t="s">
        <v>2786</v>
      </c>
      <c r="E1211" s="12" t="s">
        <v>3289</v>
      </c>
    </row>
    <row r="1212" spans="1:5" ht="15.75" customHeight="1">
      <c r="A1212" s="12">
        <v>192040142</v>
      </c>
      <c r="B1212" s="12" t="s">
        <v>494</v>
      </c>
      <c r="C1212" s="12">
        <v>2023</v>
      </c>
      <c r="D1212" s="12" t="s">
        <v>2786</v>
      </c>
      <c r="E1212" s="12" t="s">
        <v>3289</v>
      </c>
    </row>
    <row r="1213" spans="1:5" ht="15.75" customHeight="1">
      <c r="A1213" s="12">
        <v>192040107</v>
      </c>
      <c r="B1213" s="12" t="s">
        <v>470</v>
      </c>
      <c r="C1213" s="12">
        <v>2023</v>
      </c>
      <c r="D1213" s="12" t="s">
        <v>2786</v>
      </c>
      <c r="E1213" s="12" t="s">
        <v>3289</v>
      </c>
    </row>
    <row r="1214" spans="1:5" ht="15.75" customHeight="1">
      <c r="A1214" s="12">
        <v>192040042</v>
      </c>
      <c r="B1214" s="12" t="s">
        <v>421</v>
      </c>
      <c r="C1214" s="12">
        <v>2023</v>
      </c>
      <c r="D1214" s="12" t="s">
        <v>2786</v>
      </c>
      <c r="E1214" s="12" t="s">
        <v>3289</v>
      </c>
    </row>
    <row r="1215" spans="1:5" ht="15.75" customHeight="1">
      <c r="A1215" s="12">
        <v>192040181</v>
      </c>
      <c r="B1215" s="12" t="s">
        <v>519</v>
      </c>
      <c r="C1215" s="12">
        <v>2023</v>
      </c>
      <c r="D1215" s="12" t="s">
        <v>2786</v>
      </c>
      <c r="E1215" s="12" t="s">
        <v>3289</v>
      </c>
    </row>
    <row r="1216" spans="1:5" ht="15.75" customHeight="1">
      <c r="A1216" s="12">
        <v>192040176</v>
      </c>
      <c r="B1216" s="12" t="s">
        <v>516</v>
      </c>
      <c r="C1216" s="12">
        <v>2023</v>
      </c>
      <c r="D1216" s="12" t="s">
        <v>2786</v>
      </c>
      <c r="E1216" s="12" t="s">
        <v>3289</v>
      </c>
    </row>
    <row r="1217" spans="1:5" ht="15.75" customHeight="1">
      <c r="A1217" s="12">
        <v>192040174</v>
      </c>
      <c r="B1217" s="12" t="s">
        <v>515</v>
      </c>
      <c r="C1217" s="12">
        <v>2023</v>
      </c>
      <c r="D1217" s="12" t="s">
        <v>2786</v>
      </c>
      <c r="E1217" s="12" t="s">
        <v>3289</v>
      </c>
    </row>
    <row r="1218" spans="1:5" ht="15.75" customHeight="1">
      <c r="A1218" s="12">
        <v>192040089</v>
      </c>
      <c r="B1218" s="12" t="s">
        <v>456</v>
      </c>
      <c r="C1218" s="12">
        <v>2023</v>
      </c>
      <c r="D1218" s="12" t="s">
        <v>2786</v>
      </c>
      <c r="E1218" s="12" t="s">
        <v>3289</v>
      </c>
    </row>
    <row r="1219" spans="1:5" ht="15.75" customHeight="1">
      <c r="A1219" s="12">
        <v>192040148</v>
      </c>
      <c r="B1219" s="12" t="s">
        <v>499</v>
      </c>
      <c r="C1219" s="12">
        <v>2023</v>
      </c>
      <c r="D1219" s="12" t="s">
        <v>2786</v>
      </c>
      <c r="E1219" s="12" t="s">
        <v>3289</v>
      </c>
    </row>
    <row r="1220" spans="1:5" ht="15.75" customHeight="1">
      <c r="A1220" s="12">
        <v>192040120</v>
      </c>
      <c r="B1220" s="12" t="s">
        <v>478</v>
      </c>
      <c r="C1220" s="12">
        <v>2023</v>
      </c>
      <c r="D1220" s="12" t="s">
        <v>2786</v>
      </c>
      <c r="E1220" s="12" t="s">
        <v>3289</v>
      </c>
    </row>
    <row r="1221" spans="1:5" ht="15.75" customHeight="1">
      <c r="A1221" s="12">
        <v>192040105</v>
      </c>
      <c r="B1221" s="12" t="s">
        <v>469</v>
      </c>
      <c r="C1221" s="12">
        <v>2023</v>
      </c>
      <c r="D1221" s="12" t="s">
        <v>2786</v>
      </c>
      <c r="E1221" s="12" t="s">
        <v>3289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L1000"/>
  <sheetViews>
    <sheetView workbookViewId="0"/>
  </sheetViews>
  <sheetFormatPr defaultColWidth="14.42578125" defaultRowHeight="15" customHeight="1"/>
  <cols>
    <col min="1" max="1" width="4" customWidth="1"/>
    <col min="2" max="2" width="10" customWidth="1"/>
    <col min="3" max="3" width="45.42578125" customWidth="1"/>
    <col min="4" max="4" width="15.85546875" customWidth="1"/>
    <col min="5" max="5" width="17.28515625" customWidth="1"/>
    <col min="6" max="6" width="15.85546875" customWidth="1"/>
    <col min="7" max="7" width="24.28515625" customWidth="1"/>
    <col min="8" max="8" width="15.85546875" customWidth="1"/>
    <col min="9" max="9" width="14.42578125" customWidth="1"/>
    <col min="10" max="10" width="9.28515625" customWidth="1"/>
    <col min="11" max="11" width="17" customWidth="1"/>
    <col min="12" max="12" width="26.42578125" customWidth="1"/>
    <col min="13" max="26" width="8.7109375" customWidth="1"/>
  </cols>
  <sheetData>
    <row r="1" spans="1:1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13</v>
      </c>
    </row>
    <row r="3" spans="1:12">
      <c r="A3" s="6">
        <v>1</v>
      </c>
      <c r="B3" s="6">
        <v>191000001</v>
      </c>
      <c r="C3" s="6" t="s">
        <v>857</v>
      </c>
      <c r="D3" s="6" t="s">
        <v>745</v>
      </c>
      <c r="E3" s="6" t="s">
        <v>746</v>
      </c>
      <c r="F3" s="6" t="s">
        <v>22</v>
      </c>
      <c r="G3" s="6" t="s">
        <v>18</v>
      </c>
      <c r="H3" s="7">
        <v>45195.566018518519</v>
      </c>
      <c r="I3" s="6" t="s">
        <v>23</v>
      </c>
      <c r="J3" s="6">
        <v>1</v>
      </c>
      <c r="K3" s="6" t="e">
        <f>VLOOKUP(B3,'Master TS'!$A$1:$E$1221,4,FALSE)</f>
        <v>#N/A</v>
      </c>
      <c r="L3" s="6" t="s">
        <v>20</v>
      </c>
    </row>
    <row r="4" spans="1:12">
      <c r="A4" s="6">
        <v>2</v>
      </c>
      <c r="B4" s="6">
        <v>191000015</v>
      </c>
      <c r="C4" s="6" t="s">
        <v>860</v>
      </c>
      <c r="D4" s="6" t="s">
        <v>745</v>
      </c>
      <c r="E4" s="6" t="s">
        <v>746</v>
      </c>
      <c r="F4" s="6" t="s">
        <v>22</v>
      </c>
      <c r="G4" s="6" t="s">
        <v>18</v>
      </c>
      <c r="H4" s="7">
        <v>45195.613368055558</v>
      </c>
      <c r="I4" s="6" t="s">
        <v>23</v>
      </c>
      <c r="J4" s="6">
        <v>2</v>
      </c>
      <c r="K4" s="6" t="str">
        <f>VLOOKUP(B4,'Master TS'!$A$1:$E$1221,4,FALSE)</f>
        <v>Ya, Sudah Mengisi</v>
      </c>
      <c r="L4" s="6" t="s">
        <v>20</v>
      </c>
    </row>
    <row r="5" spans="1:12">
      <c r="A5" s="6">
        <v>3</v>
      </c>
      <c r="B5" s="6">
        <v>181000310</v>
      </c>
      <c r="C5" s="6" t="s">
        <v>836</v>
      </c>
      <c r="D5" s="6" t="s">
        <v>745</v>
      </c>
      <c r="E5" s="6" t="s">
        <v>746</v>
      </c>
      <c r="F5" s="6" t="s">
        <v>17</v>
      </c>
      <c r="G5" s="6" t="s">
        <v>18</v>
      </c>
      <c r="H5" s="7">
        <v>45195.654374999998</v>
      </c>
      <c r="I5" s="6" t="s">
        <v>23</v>
      </c>
      <c r="J5" s="6">
        <v>3</v>
      </c>
      <c r="K5" s="6" t="e">
        <f>VLOOKUP(B5,'Master TS'!$A$1:$E$1221,4,FALSE)</f>
        <v>#N/A</v>
      </c>
      <c r="L5" s="6" t="s">
        <v>20</v>
      </c>
    </row>
    <row r="6" spans="1:12">
      <c r="A6" s="6">
        <v>4</v>
      </c>
      <c r="B6" s="6">
        <v>191000236</v>
      </c>
      <c r="C6" s="6" t="s">
        <v>935</v>
      </c>
      <c r="D6" s="6" t="s">
        <v>745</v>
      </c>
      <c r="E6" s="6" t="s">
        <v>746</v>
      </c>
      <c r="F6" s="6" t="s">
        <v>22</v>
      </c>
      <c r="G6" s="6" t="s">
        <v>18</v>
      </c>
      <c r="H6" s="7">
        <v>45195.714189814818</v>
      </c>
      <c r="I6" s="6" t="s">
        <v>23</v>
      </c>
      <c r="J6" s="6">
        <v>4</v>
      </c>
      <c r="K6" s="6" t="str">
        <f>VLOOKUP(B6,'Master TS'!$A$1:$E$1221,4,FALSE)</f>
        <v>Ya, Sudah Mengisi</v>
      </c>
      <c r="L6" s="6" t="s">
        <v>20</v>
      </c>
    </row>
    <row r="7" spans="1:12">
      <c r="A7" s="6">
        <v>5</v>
      </c>
      <c r="B7" s="6">
        <v>191000218</v>
      </c>
      <c r="C7" s="6" t="s">
        <v>928</v>
      </c>
      <c r="D7" s="6" t="s">
        <v>745</v>
      </c>
      <c r="E7" s="6" t="s">
        <v>746</v>
      </c>
      <c r="F7" s="6" t="s">
        <v>17</v>
      </c>
      <c r="G7" s="6" t="s">
        <v>18</v>
      </c>
      <c r="H7" s="7">
        <v>45195.927430555559</v>
      </c>
      <c r="I7" s="6" t="s">
        <v>23</v>
      </c>
      <c r="J7" s="6">
        <v>5</v>
      </c>
      <c r="K7" s="6" t="e">
        <f>VLOOKUP(B7,'Master TS'!$A$1:$E$1221,4,FALSE)</f>
        <v>#N/A</v>
      </c>
      <c r="L7" s="6" t="s">
        <v>20</v>
      </c>
    </row>
    <row r="8" spans="1:12">
      <c r="A8" s="6">
        <v>6</v>
      </c>
      <c r="B8" s="6">
        <v>191000444</v>
      </c>
      <c r="C8" s="6" t="s">
        <v>988</v>
      </c>
      <c r="D8" s="6" t="s">
        <v>745</v>
      </c>
      <c r="E8" s="6" t="s">
        <v>746</v>
      </c>
      <c r="F8" s="6" t="s">
        <v>17</v>
      </c>
      <c r="G8" s="6" t="s">
        <v>18</v>
      </c>
      <c r="H8" s="7">
        <v>45196.467118055552</v>
      </c>
      <c r="I8" s="6" t="s">
        <v>42</v>
      </c>
      <c r="J8" s="6">
        <v>6</v>
      </c>
      <c r="K8" s="6" t="str">
        <f>VLOOKUP(B8,'Master TS'!$A$1:$E$1221,4,FALSE)</f>
        <v>Ya, Sudah Mengisi</v>
      </c>
      <c r="L8" s="6" t="s">
        <v>20</v>
      </c>
    </row>
    <row r="9" spans="1:12">
      <c r="A9" s="6">
        <v>7</v>
      </c>
      <c r="B9" s="6">
        <v>191000407</v>
      </c>
      <c r="C9" s="6" t="s">
        <v>979</v>
      </c>
      <c r="D9" s="6" t="s">
        <v>745</v>
      </c>
      <c r="E9" s="6" t="s">
        <v>746</v>
      </c>
      <c r="F9" s="6" t="s">
        <v>31</v>
      </c>
      <c r="G9" s="6" t="s">
        <v>18</v>
      </c>
      <c r="H9" s="7">
        <v>45196.489212962966</v>
      </c>
      <c r="I9" s="6" t="s">
        <v>23</v>
      </c>
      <c r="J9" s="6">
        <v>7</v>
      </c>
      <c r="K9" s="6" t="str">
        <f>VLOOKUP(B9,'Master TS'!$A$1:$E$1221,4,FALSE)</f>
        <v>Ya, Sudah Mengisi</v>
      </c>
      <c r="L9" s="6" t="s">
        <v>20</v>
      </c>
    </row>
    <row r="10" spans="1:12">
      <c r="A10" s="6">
        <v>8</v>
      </c>
      <c r="B10" s="6">
        <v>191000381</v>
      </c>
      <c r="C10" s="6" t="s">
        <v>972</v>
      </c>
      <c r="D10" s="6" t="s">
        <v>745</v>
      </c>
      <c r="E10" s="6" t="s">
        <v>746</v>
      </c>
      <c r="F10" s="6" t="s">
        <v>34</v>
      </c>
      <c r="G10" s="6" t="s">
        <v>18</v>
      </c>
      <c r="H10" s="7">
        <v>45196.546388888892</v>
      </c>
      <c r="I10" s="6" t="s">
        <v>42</v>
      </c>
      <c r="J10" s="6">
        <v>8</v>
      </c>
      <c r="K10" s="6" t="str">
        <f>VLOOKUP(B10,'Master TS'!$A$1:$E$1221,4,FALSE)</f>
        <v>Ya, Sudah Mengisi</v>
      </c>
      <c r="L10" s="6" t="s">
        <v>20</v>
      </c>
    </row>
    <row r="11" spans="1:12">
      <c r="A11" s="6">
        <v>9</v>
      </c>
      <c r="B11" s="6">
        <v>191000231</v>
      </c>
      <c r="C11" s="6" t="s">
        <v>934</v>
      </c>
      <c r="D11" s="6" t="s">
        <v>745</v>
      </c>
      <c r="E11" s="6" t="s">
        <v>746</v>
      </c>
      <c r="F11" s="6" t="s">
        <v>34</v>
      </c>
      <c r="G11" s="6" t="s">
        <v>18</v>
      </c>
      <c r="H11" s="7">
        <v>45196.552708333336</v>
      </c>
      <c r="I11" s="6" t="s">
        <v>23</v>
      </c>
      <c r="J11" s="6">
        <v>9</v>
      </c>
      <c r="K11" s="6" t="e">
        <f>VLOOKUP(B11,'Master TS'!$A$1:$E$1221,4,FALSE)</f>
        <v>#N/A</v>
      </c>
      <c r="L11" s="6" t="s">
        <v>20</v>
      </c>
    </row>
    <row r="12" spans="1:12">
      <c r="A12" s="6">
        <v>10</v>
      </c>
      <c r="B12" s="6">
        <v>191000352</v>
      </c>
      <c r="C12" s="6" t="s">
        <v>967</v>
      </c>
      <c r="D12" s="6" t="s">
        <v>745</v>
      </c>
      <c r="E12" s="6" t="s">
        <v>746</v>
      </c>
      <c r="F12" s="6" t="s">
        <v>112</v>
      </c>
      <c r="G12" s="6" t="s">
        <v>18</v>
      </c>
      <c r="H12" s="7">
        <v>45196.55327546296</v>
      </c>
      <c r="I12" s="6" t="s">
        <v>42</v>
      </c>
      <c r="J12" s="6">
        <v>10</v>
      </c>
      <c r="K12" s="6" t="str">
        <f>VLOOKUP(B12,'Master TS'!$A$1:$E$1221,4,FALSE)</f>
        <v>Ya, Sudah Mengisi</v>
      </c>
      <c r="L12" s="6" t="s">
        <v>20</v>
      </c>
    </row>
    <row r="13" spans="1:12">
      <c r="A13" s="6">
        <v>11</v>
      </c>
      <c r="B13" s="6">
        <v>191000225</v>
      </c>
      <c r="C13" s="6" t="s">
        <v>932</v>
      </c>
      <c r="D13" s="6" t="s">
        <v>745</v>
      </c>
      <c r="E13" s="6" t="s">
        <v>746</v>
      </c>
      <c r="F13" s="6" t="s">
        <v>34</v>
      </c>
      <c r="G13" s="6" t="s">
        <v>18</v>
      </c>
      <c r="H13" s="7">
        <v>45196.569467592592</v>
      </c>
      <c r="I13" s="6" t="s">
        <v>23</v>
      </c>
      <c r="J13" s="6">
        <v>11</v>
      </c>
      <c r="K13" s="6" t="e">
        <f>VLOOKUP(B13,'Master TS'!$A$1:$E$1221,4,FALSE)</f>
        <v>#N/A</v>
      </c>
      <c r="L13" s="6" t="s">
        <v>20</v>
      </c>
    </row>
    <row r="14" spans="1:12">
      <c r="A14" s="6">
        <v>12</v>
      </c>
      <c r="B14" s="6">
        <v>191000252</v>
      </c>
      <c r="C14" s="6" t="s">
        <v>940</v>
      </c>
      <c r="D14" s="6" t="s">
        <v>745</v>
      </c>
      <c r="E14" s="6" t="s">
        <v>746</v>
      </c>
      <c r="F14" s="6" t="s">
        <v>25</v>
      </c>
      <c r="G14" s="6" t="s">
        <v>18</v>
      </c>
      <c r="H14" s="7">
        <v>45196.569479166668</v>
      </c>
      <c r="I14" s="6" t="s">
        <v>23</v>
      </c>
      <c r="J14" s="6">
        <v>12</v>
      </c>
      <c r="K14" s="6" t="e">
        <f>VLOOKUP(B14,'Master TS'!$A$1:$E$1221,4,FALSE)</f>
        <v>#N/A</v>
      </c>
      <c r="L14" s="6" t="s">
        <v>20</v>
      </c>
    </row>
    <row r="15" spans="1:12">
      <c r="A15" s="6">
        <v>13</v>
      </c>
      <c r="B15" s="6">
        <v>191000373</v>
      </c>
      <c r="C15" s="6" t="s">
        <v>970</v>
      </c>
      <c r="D15" s="6" t="s">
        <v>745</v>
      </c>
      <c r="E15" s="6" t="s">
        <v>746</v>
      </c>
      <c r="F15" s="6" t="s">
        <v>22</v>
      </c>
      <c r="G15" s="6" t="s">
        <v>18</v>
      </c>
      <c r="H15" s="7">
        <v>45196.58388888889</v>
      </c>
      <c r="I15" s="6" t="s">
        <v>23</v>
      </c>
      <c r="J15" s="6">
        <v>13</v>
      </c>
      <c r="K15" s="6" t="str">
        <f>VLOOKUP(B15,'Master TS'!$A$1:$E$1221,4,FALSE)</f>
        <v>Ya, Sudah Mengisi</v>
      </c>
      <c r="L15" s="6" t="s">
        <v>20</v>
      </c>
    </row>
    <row r="16" spans="1:12">
      <c r="A16" s="6">
        <v>14</v>
      </c>
      <c r="B16" s="6">
        <v>191000305</v>
      </c>
      <c r="C16" s="6" t="s">
        <v>954</v>
      </c>
      <c r="D16" s="6" t="s">
        <v>745</v>
      </c>
      <c r="E16" s="6" t="s">
        <v>746</v>
      </c>
      <c r="F16" s="6" t="s">
        <v>22</v>
      </c>
      <c r="G16" s="6" t="s">
        <v>18</v>
      </c>
      <c r="H16" s="7">
        <v>45196.63385416667</v>
      </c>
      <c r="I16" s="6" t="s">
        <v>42</v>
      </c>
      <c r="J16" s="6">
        <v>14</v>
      </c>
      <c r="K16" s="6" t="str">
        <f>VLOOKUP(B16,'Master TS'!$A$1:$E$1221,4,FALSE)</f>
        <v>Ya, Sudah Mengisi</v>
      </c>
      <c r="L16" s="6" t="s">
        <v>20</v>
      </c>
    </row>
    <row r="17" spans="1:12">
      <c r="A17" s="6">
        <v>15</v>
      </c>
      <c r="B17" s="6">
        <v>191000066</v>
      </c>
      <c r="C17" s="6" t="s">
        <v>876</v>
      </c>
      <c r="D17" s="6" t="s">
        <v>745</v>
      </c>
      <c r="E17" s="6" t="s">
        <v>746</v>
      </c>
      <c r="F17" s="6" t="s">
        <v>22</v>
      </c>
      <c r="G17" s="6" t="s">
        <v>18</v>
      </c>
      <c r="H17" s="7">
        <v>45196.70244212963</v>
      </c>
      <c r="I17" s="6" t="s">
        <v>23</v>
      </c>
      <c r="J17" s="6">
        <v>15</v>
      </c>
      <c r="K17" s="6" t="str">
        <f>VLOOKUP(B17,'Master TS'!$A$1:$E$1221,4,FALSE)</f>
        <v>Ya, Sudah Mengisi</v>
      </c>
      <c r="L17" s="6" t="s">
        <v>20</v>
      </c>
    </row>
    <row r="18" spans="1:12">
      <c r="A18" s="6">
        <v>16</v>
      </c>
      <c r="B18" s="6">
        <v>191000415</v>
      </c>
      <c r="C18" s="6" t="s">
        <v>983</v>
      </c>
      <c r="D18" s="6" t="s">
        <v>745</v>
      </c>
      <c r="E18" s="6" t="s">
        <v>746</v>
      </c>
      <c r="F18" s="6" t="s">
        <v>17</v>
      </c>
      <c r="G18" s="6" t="s">
        <v>18</v>
      </c>
      <c r="H18" s="7">
        <v>45196.725497685184</v>
      </c>
      <c r="I18" s="6" t="s">
        <v>23</v>
      </c>
      <c r="J18" s="6">
        <v>16</v>
      </c>
      <c r="K18" s="6" t="str">
        <f>VLOOKUP(B18,'Master TS'!$A$1:$E$1221,4,FALSE)</f>
        <v>Ya, Sudah Mengisi</v>
      </c>
      <c r="L18" s="6" t="s">
        <v>20</v>
      </c>
    </row>
    <row r="19" spans="1:12">
      <c r="A19" s="6">
        <v>17</v>
      </c>
      <c r="B19" s="6">
        <v>191000152</v>
      </c>
      <c r="C19" s="6" t="s">
        <v>905</v>
      </c>
      <c r="D19" s="6" t="s">
        <v>745</v>
      </c>
      <c r="E19" s="6" t="s">
        <v>746</v>
      </c>
      <c r="F19" s="6" t="s">
        <v>22</v>
      </c>
      <c r="G19" s="6" t="s">
        <v>18</v>
      </c>
      <c r="H19" s="7">
        <v>45196.730439814812</v>
      </c>
      <c r="I19" s="6" t="s">
        <v>23</v>
      </c>
      <c r="J19" s="6">
        <v>17</v>
      </c>
      <c r="K19" s="6" t="e">
        <f>VLOOKUP(B19,'Master TS'!$A$1:$E$1221,4,FALSE)</f>
        <v>#N/A</v>
      </c>
      <c r="L19" s="6" t="s">
        <v>20</v>
      </c>
    </row>
    <row r="20" spans="1:12">
      <c r="A20" s="6">
        <v>18</v>
      </c>
      <c r="B20" s="6">
        <v>171000061</v>
      </c>
      <c r="C20" s="6" t="s">
        <v>787</v>
      </c>
      <c r="D20" s="6" t="s">
        <v>745</v>
      </c>
      <c r="E20" s="6" t="s">
        <v>746</v>
      </c>
      <c r="F20" s="6" t="s">
        <v>22</v>
      </c>
      <c r="G20" s="6" t="s">
        <v>18</v>
      </c>
      <c r="H20" s="7">
        <v>45196.794479166667</v>
      </c>
      <c r="I20" s="6" t="s">
        <v>23</v>
      </c>
      <c r="J20" s="6">
        <v>18</v>
      </c>
      <c r="K20" s="6" t="e">
        <f>VLOOKUP(B20,'Master TS'!$A$1:$E$1221,4,FALSE)</f>
        <v>#N/A</v>
      </c>
      <c r="L20" s="6" t="s">
        <v>20</v>
      </c>
    </row>
    <row r="21" spans="1:12" ht="15.75" customHeight="1">
      <c r="A21" s="6">
        <v>19</v>
      </c>
      <c r="B21" s="6">
        <v>191000300</v>
      </c>
      <c r="C21" s="6" t="s">
        <v>952</v>
      </c>
      <c r="D21" s="6" t="s">
        <v>745</v>
      </c>
      <c r="E21" s="6" t="s">
        <v>746</v>
      </c>
      <c r="F21" s="6" t="s">
        <v>17</v>
      </c>
      <c r="G21" s="6" t="s">
        <v>18</v>
      </c>
      <c r="H21" s="7">
        <v>45196.847037037034</v>
      </c>
      <c r="I21" s="6" t="s">
        <v>42</v>
      </c>
      <c r="J21" s="6">
        <v>19</v>
      </c>
      <c r="K21" s="6" t="e">
        <f>VLOOKUP(B21,'Master TS'!$A$1:$E$1221,4,FALSE)</f>
        <v>#N/A</v>
      </c>
      <c r="L21" s="6" t="s">
        <v>20</v>
      </c>
    </row>
    <row r="22" spans="1:12" ht="15.75" customHeight="1">
      <c r="A22" s="6">
        <v>20</v>
      </c>
      <c r="B22" s="6">
        <v>191000099</v>
      </c>
      <c r="C22" s="6" t="s">
        <v>886</v>
      </c>
      <c r="D22" s="6" t="s">
        <v>745</v>
      </c>
      <c r="E22" s="6" t="s">
        <v>746</v>
      </c>
      <c r="F22" s="6" t="s">
        <v>22</v>
      </c>
      <c r="G22" s="6" t="s">
        <v>18</v>
      </c>
      <c r="H22" s="7">
        <v>45197.496122685188</v>
      </c>
      <c r="I22" s="6" t="s">
        <v>23</v>
      </c>
      <c r="J22" s="6">
        <v>20</v>
      </c>
      <c r="K22" s="6" t="str">
        <f>VLOOKUP(B22,'Master TS'!$A$1:$E$1221,4,FALSE)</f>
        <v>Ya, Sudah Mengisi</v>
      </c>
      <c r="L22" s="6" t="s">
        <v>20</v>
      </c>
    </row>
    <row r="23" spans="1:12" ht="15.75" customHeight="1">
      <c r="A23" s="6">
        <v>21</v>
      </c>
      <c r="B23" s="6">
        <v>191000011</v>
      </c>
      <c r="C23" s="6" t="s">
        <v>859</v>
      </c>
      <c r="D23" s="6" t="s">
        <v>745</v>
      </c>
      <c r="E23" s="6" t="s">
        <v>746</v>
      </c>
      <c r="F23" s="6" t="s">
        <v>25</v>
      </c>
      <c r="G23" s="6" t="s">
        <v>18</v>
      </c>
      <c r="H23" s="7">
        <v>45197.515138888892</v>
      </c>
      <c r="I23" s="6" t="s">
        <v>23</v>
      </c>
      <c r="J23" s="6">
        <v>21</v>
      </c>
      <c r="K23" s="6" t="e">
        <f>VLOOKUP(B23,'Master TS'!$A$1:$E$1221,4,FALSE)</f>
        <v>#N/A</v>
      </c>
      <c r="L23" s="6" t="s">
        <v>20</v>
      </c>
    </row>
    <row r="24" spans="1:12" ht="15.75" customHeight="1">
      <c r="A24" s="6">
        <v>22</v>
      </c>
      <c r="B24" s="6">
        <v>191000091</v>
      </c>
      <c r="C24" s="6" t="s">
        <v>882</v>
      </c>
      <c r="D24" s="6" t="s">
        <v>745</v>
      </c>
      <c r="E24" s="6" t="s">
        <v>746</v>
      </c>
      <c r="F24" s="6" t="s">
        <v>22</v>
      </c>
      <c r="G24" s="6" t="s">
        <v>18</v>
      </c>
      <c r="H24" s="7">
        <v>45197.643078703702</v>
      </c>
      <c r="I24" s="6" t="s">
        <v>42</v>
      </c>
      <c r="J24" s="6">
        <v>22</v>
      </c>
      <c r="K24" s="6" t="str">
        <f>VLOOKUP(B24,'Master TS'!$A$1:$E$1221,4,FALSE)</f>
        <v>Ya, Sudah Mengisi</v>
      </c>
      <c r="L24" s="6" t="s">
        <v>20</v>
      </c>
    </row>
    <row r="25" spans="1:12" ht="15.75" customHeight="1">
      <c r="A25" s="6">
        <v>23</v>
      </c>
      <c r="B25" s="6">
        <v>191000097</v>
      </c>
      <c r="C25" s="6" t="s">
        <v>885</v>
      </c>
      <c r="D25" s="6" t="s">
        <v>745</v>
      </c>
      <c r="E25" s="6" t="s">
        <v>746</v>
      </c>
      <c r="F25" s="6" t="s">
        <v>22</v>
      </c>
      <c r="G25" s="6" t="s">
        <v>18</v>
      </c>
      <c r="H25" s="7">
        <v>45198.384108796294</v>
      </c>
      <c r="I25" s="6" t="s">
        <v>23</v>
      </c>
      <c r="J25" s="6">
        <v>23</v>
      </c>
      <c r="K25" s="6" t="str">
        <f>VLOOKUP(B25,'Master TS'!$A$1:$E$1221,4,FALSE)</f>
        <v>Ya, Sudah Mengisi</v>
      </c>
      <c r="L25" s="6" t="s">
        <v>20</v>
      </c>
    </row>
    <row r="26" spans="1:12" ht="15.75" customHeight="1">
      <c r="A26" s="6">
        <v>24</v>
      </c>
      <c r="B26" s="6">
        <v>191000324</v>
      </c>
      <c r="C26" s="6" t="s">
        <v>960</v>
      </c>
      <c r="D26" s="6" t="s">
        <v>745</v>
      </c>
      <c r="E26" s="6" t="s">
        <v>746</v>
      </c>
      <c r="F26" s="6" t="s">
        <v>76</v>
      </c>
      <c r="G26" s="6" t="s">
        <v>18</v>
      </c>
      <c r="H26" s="7">
        <v>45198.555115740739</v>
      </c>
      <c r="I26" s="6" t="s">
        <v>23</v>
      </c>
      <c r="J26" s="6">
        <v>24</v>
      </c>
      <c r="K26" s="6" t="str">
        <f>VLOOKUP(B26,'Master TS'!$A$1:$E$1221,4,FALSE)</f>
        <v>Ya, Sudah Mengisi</v>
      </c>
      <c r="L26" s="6" t="s">
        <v>20</v>
      </c>
    </row>
    <row r="27" spans="1:12" ht="15.75" customHeight="1">
      <c r="A27" s="6">
        <v>25</v>
      </c>
      <c r="B27" s="6">
        <v>181000284</v>
      </c>
      <c r="C27" s="6" t="s">
        <v>834</v>
      </c>
      <c r="D27" s="6" t="s">
        <v>745</v>
      </c>
      <c r="E27" s="6" t="s">
        <v>746</v>
      </c>
      <c r="F27" s="6" t="s">
        <v>22</v>
      </c>
      <c r="G27" s="6" t="s">
        <v>18</v>
      </c>
      <c r="H27" s="7">
        <v>45198.583807870367</v>
      </c>
      <c r="I27" s="6" t="s">
        <v>23</v>
      </c>
      <c r="J27" s="6">
        <v>25</v>
      </c>
      <c r="K27" s="6" t="e">
        <f>VLOOKUP(B27,'Master TS'!$A$1:$E$1221,4,FALSE)</f>
        <v>#N/A</v>
      </c>
      <c r="L27" s="6" t="s">
        <v>20</v>
      </c>
    </row>
    <row r="28" spans="1:12" ht="15.75" customHeight="1">
      <c r="A28" s="6">
        <v>26</v>
      </c>
      <c r="B28" s="6">
        <v>191000149</v>
      </c>
      <c r="C28" s="6" t="s">
        <v>903</v>
      </c>
      <c r="D28" s="6" t="s">
        <v>745</v>
      </c>
      <c r="E28" s="6" t="s">
        <v>746</v>
      </c>
      <c r="F28" s="6" t="s">
        <v>31</v>
      </c>
      <c r="G28" s="6" t="s">
        <v>18</v>
      </c>
      <c r="H28" s="7">
        <v>45198.604861111111</v>
      </c>
      <c r="I28" s="6" t="s">
        <v>23</v>
      </c>
      <c r="J28" s="6">
        <v>26</v>
      </c>
      <c r="K28" s="6" t="e">
        <f>VLOOKUP(B28,'Master TS'!$A$1:$E$1221,4,FALSE)</f>
        <v>#N/A</v>
      </c>
      <c r="L28" s="6" t="s">
        <v>20</v>
      </c>
    </row>
    <row r="29" spans="1:12" ht="15.75" customHeight="1">
      <c r="A29" s="6">
        <v>27</v>
      </c>
      <c r="B29" s="6">
        <v>191000136</v>
      </c>
      <c r="C29" s="6" t="s">
        <v>899</v>
      </c>
      <c r="D29" s="6" t="s">
        <v>745</v>
      </c>
      <c r="E29" s="6" t="s">
        <v>746</v>
      </c>
      <c r="F29" s="6" t="s">
        <v>22</v>
      </c>
      <c r="G29" s="6" t="s">
        <v>18</v>
      </c>
      <c r="H29" s="7">
        <v>45198.899259259262</v>
      </c>
      <c r="I29" s="6" t="s">
        <v>42</v>
      </c>
      <c r="J29" s="6">
        <v>27</v>
      </c>
      <c r="K29" s="6" t="str">
        <f>VLOOKUP(B29,'Master TS'!$A$1:$E$1221,4,FALSE)</f>
        <v>Ya, Sudah Mengisi</v>
      </c>
      <c r="L29" s="6" t="s">
        <v>20</v>
      </c>
    </row>
    <row r="30" spans="1:12" ht="15.75" customHeight="1">
      <c r="A30" s="6">
        <v>28</v>
      </c>
      <c r="B30" s="6">
        <v>191000143</v>
      </c>
      <c r="C30" s="6" t="s">
        <v>902</v>
      </c>
      <c r="D30" s="6" t="s">
        <v>745</v>
      </c>
      <c r="E30" s="6" t="s">
        <v>746</v>
      </c>
      <c r="F30" s="6" t="s">
        <v>25</v>
      </c>
      <c r="G30" s="6" t="s">
        <v>18</v>
      </c>
      <c r="H30" s="7">
        <v>45199.324756944443</v>
      </c>
      <c r="I30" s="6" t="s">
        <v>42</v>
      </c>
      <c r="J30" s="6">
        <v>28</v>
      </c>
      <c r="K30" s="6" t="str">
        <f>VLOOKUP(B30,'Master TS'!$A$1:$E$1221,4,FALSE)</f>
        <v>Ya, Sudah Mengisi</v>
      </c>
      <c r="L30" s="6" t="s">
        <v>20</v>
      </c>
    </row>
    <row r="31" spans="1:12" ht="15.75" customHeight="1">
      <c r="A31" s="6">
        <v>29</v>
      </c>
      <c r="B31" s="6">
        <v>191000122</v>
      </c>
      <c r="C31" s="6" t="s">
        <v>892</v>
      </c>
      <c r="D31" s="6" t="s">
        <v>745</v>
      </c>
      <c r="E31" s="6" t="s">
        <v>746</v>
      </c>
      <c r="F31" s="6" t="s">
        <v>17</v>
      </c>
      <c r="G31" s="6" t="s">
        <v>18</v>
      </c>
      <c r="H31" s="7">
        <v>45199.666689814818</v>
      </c>
      <c r="I31" s="6" t="s">
        <v>23</v>
      </c>
      <c r="J31" s="6">
        <v>29</v>
      </c>
      <c r="K31" s="6" t="str">
        <f>VLOOKUP(B31,'Master TS'!$A$1:$E$1221,4,FALSE)</f>
        <v>Ya, Sudah Mengisi</v>
      </c>
      <c r="L31" s="6" t="s">
        <v>20</v>
      </c>
    </row>
    <row r="32" spans="1:12" ht="15.75" customHeight="1">
      <c r="A32" s="6">
        <v>30</v>
      </c>
      <c r="B32" s="6">
        <v>181000470</v>
      </c>
      <c r="C32" s="6" t="s">
        <v>850</v>
      </c>
      <c r="D32" s="6" t="s">
        <v>745</v>
      </c>
      <c r="E32" s="6" t="s">
        <v>746</v>
      </c>
      <c r="F32" s="6" t="s">
        <v>112</v>
      </c>
      <c r="G32" s="6" t="s">
        <v>18</v>
      </c>
      <c r="H32" s="7">
        <v>45199.689259259256</v>
      </c>
      <c r="I32" s="6" t="s">
        <v>23</v>
      </c>
      <c r="J32" s="6">
        <v>30</v>
      </c>
      <c r="K32" s="6" t="e">
        <f>VLOOKUP(B32,'Master TS'!$A$1:$E$1221,4,FALSE)</f>
        <v>#N/A</v>
      </c>
      <c r="L32" s="6" t="s">
        <v>20</v>
      </c>
    </row>
    <row r="33" spans="1:12" ht="15.75" customHeight="1">
      <c r="A33" s="6">
        <v>31</v>
      </c>
      <c r="B33" s="6">
        <v>191000245</v>
      </c>
      <c r="C33" s="6" t="s">
        <v>937</v>
      </c>
      <c r="D33" s="6" t="s">
        <v>745</v>
      </c>
      <c r="E33" s="6" t="s">
        <v>746</v>
      </c>
      <c r="F33" s="6" t="s">
        <v>34</v>
      </c>
      <c r="G33" s="6" t="s">
        <v>18</v>
      </c>
      <c r="H33" s="7">
        <v>45199.912280092591</v>
      </c>
      <c r="I33" s="6" t="s">
        <v>23</v>
      </c>
      <c r="J33" s="6">
        <v>31</v>
      </c>
      <c r="K33" s="6" t="e">
        <f>VLOOKUP(B33,'Master TS'!$A$1:$E$1221,4,FALSE)</f>
        <v>#N/A</v>
      </c>
      <c r="L33" s="6" t="s">
        <v>20</v>
      </c>
    </row>
    <row r="34" spans="1:12" ht="15.75" customHeight="1">
      <c r="A34" s="6">
        <v>32</v>
      </c>
      <c r="B34" s="6">
        <v>181000409</v>
      </c>
      <c r="C34" s="6" t="s">
        <v>846</v>
      </c>
      <c r="D34" s="6" t="s">
        <v>745</v>
      </c>
      <c r="E34" s="6" t="s">
        <v>746</v>
      </c>
      <c r="F34" s="6" t="s">
        <v>31</v>
      </c>
      <c r="G34" s="6" t="s">
        <v>18</v>
      </c>
      <c r="H34" s="7">
        <v>45200.346921296295</v>
      </c>
      <c r="I34" s="6" t="s">
        <v>23</v>
      </c>
      <c r="J34" s="6">
        <v>32</v>
      </c>
      <c r="K34" s="6" t="e">
        <f>VLOOKUP(B34,'Master TS'!$A$1:$E$1221,4,FALSE)</f>
        <v>#N/A</v>
      </c>
      <c r="L34" s="6" t="s">
        <v>20</v>
      </c>
    </row>
    <row r="35" spans="1:12" ht="15.75" customHeight="1">
      <c r="A35" s="6">
        <v>33</v>
      </c>
      <c r="B35" s="6">
        <v>181000136</v>
      </c>
      <c r="C35" s="6" t="s">
        <v>819</v>
      </c>
      <c r="D35" s="6" t="s">
        <v>745</v>
      </c>
      <c r="E35" s="6" t="s">
        <v>746</v>
      </c>
      <c r="F35" s="6" t="s">
        <v>22</v>
      </c>
      <c r="G35" s="6" t="s">
        <v>18</v>
      </c>
      <c r="H35" s="7">
        <v>45200.749097222222</v>
      </c>
      <c r="I35" s="6" t="s">
        <v>23</v>
      </c>
      <c r="J35" s="6">
        <v>33</v>
      </c>
      <c r="K35" s="6" t="e">
        <f>VLOOKUP(B35,'Master TS'!$A$1:$E$1221,4,FALSE)</f>
        <v>#N/A</v>
      </c>
      <c r="L35" s="6" t="s">
        <v>20</v>
      </c>
    </row>
    <row r="36" spans="1:12" ht="15.75" customHeight="1">
      <c r="A36" s="6">
        <v>34</v>
      </c>
      <c r="B36" s="6">
        <v>191000488</v>
      </c>
      <c r="C36" s="6" t="s">
        <v>992</v>
      </c>
      <c r="D36" s="6" t="s">
        <v>745</v>
      </c>
      <c r="E36" s="6" t="s">
        <v>746</v>
      </c>
      <c r="F36" s="6" t="s">
        <v>22</v>
      </c>
      <c r="G36" s="6" t="s">
        <v>18</v>
      </c>
      <c r="H36" s="7">
        <v>45200.833449074074</v>
      </c>
      <c r="I36" s="6" t="s">
        <v>23</v>
      </c>
      <c r="J36" s="6">
        <v>34</v>
      </c>
      <c r="K36" s="6" t="e">
        <f>VLOOKUP(B36,'Master TS'!$A$1:$E$1221,4,FALSE)</f>
        <v>#N/A</v>
      </c>
      <c r="L36" s="6" t="s">
        <v>20</v>
      </c>
    </row>
    <row r="37" spans="1:12" ht="15.75" customHeight="1">
      <c r="A37" s="6">
        <v>35</v>
      </c>
      <c r="B37" s="6">
        <v>181000141</v>
      </c>
      <c r="C37" s="6" t="s">
        <v>820</v>
      </c>
      <c r="D37" s="6" t="s">
        <v>745</v>
      </c>
      <c r="E37" s="6" t="s">
        <v>746</v>
      </c>
      <c r="F37" s="6" t="s">
        <v>22</v>
      </c>
      <c r="G37" s="6" t="s">
        <v>18</v>
      </c>
      <c r="H37" s="7">
        <v>45200.847916666666</v>
      </c>
      <c r="I37" s="6" t="s">
        <v>23</v>
      </c>
      <c r="J37" s="6">
        <v>35</v>
      </c>
      <c r="K37" s="6" t="e">
        <f>VLOOKUP(B37,'Master TS'!$A$1:$E$1221,4,FALSE)</f>
        <v>#N/A</v>
      </c>
      <c r="L37" s="6" t="s">
        <v>20</v>
      </c>
    </row>
    <row r="38" spans="1:12" ht="15.75" customHeight="1">
      <c r="A38" s="6">
        <v>36</v>
      </c>
      <c r="B38" s="6">
        <v>191000317</v>
      </c>
      <c r="C38" s="6" t="s">
        <v>957</v>
      </c>
      <c r="D38" s="6" t="s">
        <v>745</v>
      </c>
      <c r="E38" s="6" t="s">
        <v>746</v>
      </c>
      <c r="F38" s="6" t="s">
        <v>22</v>
      </c>
      <c r="G38" s="6" t="s">
        <v>18</v>
      </c>
      <c r="H38" s="7">
        <v>45200.863229166665</v>
      </c>
      <c r="I38" s="6" t="s">
        <v>23</v>
      </c>
      <c r="J38" s="6">
        <v>36</v>
      </c>
      <c r="K38" s="6" t="str">
        <f>VLOOKUP(B38,'Master TS'!$A$1:$E$1221,4,FALSE)</f>
        <v>Ya, Sudah Mengisi</v>
      </c>
      <c r="L38" s="6" t="s">
        <v>20</v>
      </c>
    </row>
    <row r="39" spans="1:12" ht="15.75" customHeight="1">
      <c r="A39" s="6">
        <v>37</v>
      </c>
      <c r="B39" s="6">
        <v>191000174</v>
      </c>
      <c r="C39" s="6" t="s">
        <v>909</v>
      </c>
      <c r="D39" s="6" t="s">
        <v>745</v>
      </c>
      <c r="E39" s="6" t="s">
        <v>746</v>
      </c>
      <c r="F39" s="6" t="s">
        <v>25</v>
      </c>
      <c r="G39" s="6" t="s">
        <v>18</v>
      </c>
      <c r="H39" s="7">
        <v>45201.248067129629</v>
      </c>
      <c r="I39" s="6" t="s">
        <v>23</v>
      </c>
      <c r="J39" s="6">
        <v>37</v>
      </c>
      <c r="K39" s="6" t="e">
        <f>VLOOKUP(B39,'Master TS'!$A$1:$E$1221,4,FALSE)</f>
        <v>#N/A</v>
      </c>
      <c r="L39" s="6" t="s">
        <v>20</v>
      </c>
    </row>
    <row r="40" spans="1:12" ht="15.75" customHeight="1">
      <c r="A40" s="6">
        <v>38</v>
      </c>
      <c r="B40" s="6">
        <v>191000354</v>
      </c>
      <c r="C40" s="6" t="s">
        <v>968</v>
      </c>
      <c r="D40" s="6" t="s">
        <v>745</v>
      </c>
      <c r="E40" s="6" t="s">
        <v>746</v>
      </c>
      <c r="F40" s="6" t="s">
        <v>22</v>
      </c>
      <c r="G40" s="6" t="s">
        <v>18</v>
      </c>
      <c r="H40" s="7">
        <v>45201.335219907407</v>
      </c>
      <c r="I40" s="6" t="s">
        <v>42</v>
      </c>
      <c r="J40" s="6">
        <v>38</v>
      </c>
      <c r="K40" s="6" t="str">
        <f>VLOOKUP(B40,'Master TS'!$A$1:$E$1221,4,FALSE)</f>
        <v>Ya, Sudah Mengisi</v>
      </c>
      <c r="L40" s="6" t="s">
        <v>20</v>
      </c>
    </row>
    <row r="41" spans="1:12" ht="15.75" customHeight="1">
      <c r="A41" s="6">
        <v>39</v>
      </c>
      <c r="B41" s="6">
        <v>191000179</v>
      </c>
      <c r="C41" s="6" t="s">
        <v>911</v>
      </c>
      <c r="D41" s="6" t="s">
        <v>745</v>
      </c>
      <c r="E41" s="6" t="s">
        <v>746</v>
      </c>
      <c r="F41" s="6" t="s">
        <v>25</v>
      </c>
      <c r="G41" s="6" t="s">
        <v>18</v>
      </c>
      <c r="H41" s="7">
        <v>45201.444965277777</v>
      </c>
      <c r="I41" s="6" t="s">
        <v>23</v>
      </c>
      <c r="J41" s="6">
        <v>39</v>
      </c>
      <c r="K41" s="6" t="e">
        <f>VLOOKUP(B41,'Master TS'!$A$1:$E$1221,4,FALSE)</f>
        <v>#N/A</v>
      </c>
      <c r="L41" s="6" t="s">
        <v>20</v>
      </c>
    </row>
    <row r="42" spans="1:12" ht="15.75" customHeight="1">
      <c r="A42" s="6">
        <v>40</v>
      </c>
      <c r="B42" s="6">
        <v>191000180</v>
      </c>
      <c r="C42" s="6" t="s">
        <v>912</v>
      </c>
      <c r="D42" s="6" t="s">
        <v>745</v>
      </c>
      <c r="E42" s="6" t="s">
        <v>746</v>
      </c>
      <c r="F42" s="6" t="s">
        <v>25</v>
      </c>
      <c r="G42" s="6" t="s">
        <v>18</v>
      </c>
      <c r="H42" s="7">
        <v>45201.449675925927</v>
      </c>
      <c r="I42" s="6" t="s">
        <v>23</v>
      </c>
      <c r="J42" s="6">
        <v>40</v>
      </c>
      <c r="K42" s="6" t="e">
        <f>VLOOKUP(B42,'Master TS'!$A$1:$E$1221,4,FALSE)</f>
        <v>#N/A</v>
      </c>
      <c r="L42" s="6" t="s">
        <v>20</v>
      </c>
    </row>
    <row r="43" spans="1:12" ht="15.75" customHeight="1">
      <c r="A43" s="6">
        <v>41</v>
      </c>
      <c r="B43" s="6">
        <v>191000271</v>
      </c>
      <c r="C43" s="6" t="s">
        <v>949</v>
      </c>
      <c r="D43" s="6" t="s">
        <v>745</v>
      </c>
      <c r="E43" s="6" t="s">
        <v>746</v>
      </c>
      <c r="F43" s="6" t="s">
        <v>25</v>
      </c>
      <c r="G43" s="6" t="s">
        <v>18</v>
      </c>
      <c r="H43" s="7">
        <v>45201.458749999998</v>
      </c>
      <c r="I43" s="6" t="s">
        <v>23</v>
      </c>
      <c r="J43" s="6">
        <v>41</v>
      </c>
      <c r="K43" s="6" t="str">
        <f>VLOOKUP(B43,'Master TS'!$A$1:$E$1221,4,FALSE)</f>
        <v>Ya, Sudah Mengisi</v>
      </c>
      <c r="L43" s="6" t="s">
        <v>20</v>
      </c>
    </row>
    <row r="44" spans="1:12" ht="15.75" customHeight="1">
      <c r="A44" s="6">
        <v>42</v>
      </c>
      <c r="B44" s="6">
        <v>191000230</v>
      </c>
      <c r="C44" s="6" t="s">
        <v>933</v>
      </c>
      <c r="D44" s="6" t="s">
        <v>745</v>
      </c>
      <c r="E44" s="6" t="s">
        <v>746</v>
      </c>
      <c r="F44" s="6" t="s">
        <v>17</v>
      </c>
      <c r="G44" s="6" t="s">
        <v>18</v>
      </c>
      <c r="H44" s="7">
        <v>45201.475057870368</v>
      </c>
      <c r="I44" s="6" t="s">
        <v>23</v>
      </c>
      <c r="J44" s="6">
        <v>42</v>
      </c>
      <c r="K44" s="6" t="e">
        <f>VLOOKUP(B44,'Master TS'!$A$1:$E$1221,4,FALSE)</f>
        <v>#N/A</v>
      </c>
      <c r="L44" s="6" t="s">
        <v>20</v>
      </c>
    </row>
    <row r="45" spans="1:12" ht="15.75" customHeight="1">
      <c r="A45" s="6">
        <v>43</v>
      </c>
      <c r="B45" s="6">
        <v>181000039</v>
      </c>
      <c r="C45" s="6" t="s">
        <v>805</v>
      </c>
      <c r="D45" s="6" t="s">
        <v>745</v>
      </c>
      <c r="E45" s="6" t="s">
        <v>746</v>
      </c>
      <c r="F45" s="6" t="s">
        <v>22</v>
      </c>
      <c r="G45" s="6" t="s">
        <v>18</v>
      </c>
      <c r="H45" s="7">
        <v>45201.491493055553</v>
      </c>
      <c r="I45" s="6" t="s">
        <v>23</v>
      </c>
      <c r="J45" s="6">
        <v>43</v>
      </c>
      <c r="K45" s="6" t="str">
        <f>VLOOKUP(B45,'Master TS'!$A$1:$E$1221,4,FALSE)</f>
        <v>Ya, Sudah Mengisi</v>
      </c>
      <c r="L45" s="6" t="s">
        <v>20</v>
      </c>
    </row>
    <row r="46" spans="1:12" ht="15.75" customHeight="1">
      <c r="A46" s="6">
        <v>44</v>
      </c>
      <c r="B46" s="6">
        <v>181000032</v>
      </c>
      <c r="C46" s="6" t="s">
        <v>804</v>
      </c>
      <c r="D46" s="6" t="s">
        <v>745</v>
      </c>
      <c r="E46" s="6" t="s">
        <v>746</v>
      </c>
      <c r="F46" s="6" t="s">
        <v>22</v>
      </c>
      <c r="G46" s="6" t="s">
        <v>18</v>
      </c>
      <c r="H46" s="7">
        <v>45201.493067129632</v>
      </c>
      <c r="I46" s="6" t="s">
        <v>23</v>
      </c>
      <c r="J46" s="6">
        <v>44</v>
      </c>
      <c r="K46" s="6" t="str">
        <f>VLOOKUP(B46,'Master TS'!$A$1:$E$1221,4,FALSE)</f>
        <v>Ya, Sudah Mengisi</v>
      </c>
      <c r="L46" s="6" t="s">
        <v>20</v>
      </c>
    </row>
    <row r="47" spans="1:12" ht="15.75" customHeight="1">
      <c r="A47" s="6">
        <v>45</v>
      </c>
      <c r="B47" s="6">
        <v>191000205</v>
      </c>
      <c r="C47" s="6" t="s">
        <v>922</v>
      </c>
      <c r="D47" s="6" t="s">
        <v>745</v>
      </c>
      <c r="E47" s="6" t="s">
        <v>746</v>
      </c>
      <c r="F47" s="6" t="s">
        <v>34</v>
      </c>
      <c r="G47" s="6" t="s">
        <v>18</v>
      </c>
      <c r="H47" s="7">
        <v>45201.500543981485</v>
      </c>
      <c r="I47" s="6" t="s">
        <v>23</v>
      </c>
      <c r="J47" s="6">
        <v>45</v>
      </c>
      <c r="K47" s="6" t="e">
        <f>VLOOKUP(B47,'Master TS'!$A$1:$E$1221,4,FALSE)</f>
        <v>#N/A</v>
      </c>
      <c r="L47" s="6" t="s">
        <v>20</v>
      </c>
    </row>
    <row r="48" spans="1:12" ht="15.75" customHeight="1">
      <c r="A48" s="6">
        <v>46</v>
      </c>
      <c r="B48" s="6">
        <v>191000421</v>
      </c>
      <c r="C48" s="6" t="s">
        <v>984</v>
      </c>
      <c r="D48" s="6" t="s">
        <v>745</v>
      </c>
      <c r="E48" s="6" t="s">
        <v>746</v>
      </c>
      <c r="F48" s="6" t="s">
        <v>22</v>
      </c>
      <c r="G48" s="6" t="s">
        <v>18</v>
      </c>
      <c r="H48" s="7">
        <v>45201.502847222226</v>
      </c>
      <c r="I48" s="6" t="s">
        <v>23</v>
      </c>
      <c r="J48" s="6">
        <v>46</v>
      </c>
      <c r="K48" s="6" t="str">
        <f>VLOOKUP(B48,'Master TS'!$A$1:$E$1221,4,FALSE)</f>
        <v>Ya, Sudah Mengisi</v>
      </c>
      <c r="L48" s="6" t="s">
        <v>20</v>
      </c>
    </row>
    <row r="49" spans="1:12" ht="15.75" customHeight="1">
      <c r="A49" s="6">
        <v>47</v>
      </c>
      <c r="B49" s="6">
        <v>191000153</v>
      </c>
      <c r="C49" s="6" t="s">
        <v>906</v>
      </c>
      <c r="D49" s="6" t="s">
        <v>745</v>
      </c>
      <c r="E49" s="6" t="s">
        <v>746</v>
      </c>
      <c r="F49" s="6" t="s">
        <v>17</v>
      </c>
      <c r="G49" s="6" t="s">
        <v>18</v>
      </c>
      <c r="H49" s="7">
        <v>45201.507881944446</v>
      </c>
      <c r="I49" s="6" t="s">
        <v>23</v>
      </c>
      <c r="J49" s="6">
        <v>47</v>
      </c>
      <c r="K49" s="6" t="str">
        <f>VLOOKUP(B49,'Master TS'!$A$1:$E$1221,4,FALSE)</f>
        <v>Ya, Sudah Mengisi</v>
      </c>
      <c r="L49" s="6" t="s">
        <v>20</v>
      </c>
    </row>
    <row r="50" spans="1:12" ht="15.75" customHeight="1">
      <c r="A50" s="6">
        <v>48</v>
      </c>
      <c r="B50" s="6">
        <v>191000206</v>
      </c>
      <c r="C50" s="6" t="s">
        <v>923</v>
      </c>
      <c r="D50" s="6" t="s">
        <v>745</v>
      </c>
      <c r="E50" s="6" t="s">
        <v>746</v>
      </c>
      <c r="F50" s="6" t="s">
        <v>25</v>
      </c>
      <c r="G50" s="6" t="s">
        <v>18</v>
      </c>
      <c r="H50" s="7">
        <v>45201.566018518519</v>
      </c>
      <c r="I50" s="6" t="s">
        <v>23</v>
      </c>
      <c r="J50" s="6">
        <v>48</v>
      </c>
      <c r="K50" s="6" t="e">
        <f>VLOOKUP(B50,'Master TS'!$A$1:$E$1221,4,FALSE)</f>
        <v>#N/A</v>
      </c>
      <c r="L50" s="6" t="s">
        <v>20</v>
      </c>
    </row>
    <row r="51" spans="1:12" ht="15.75" customHeight="1">
      <c r="A51" s="6">
        <v>49</v>
      </c>
      <c r="B51" s="6">
        <v>191000282</v>
      </c>
      <c r="C51" s="6" t="s">
        <v>950</v>
      </c>
      <c r="D51" s="6" t="s">
        <v>745</v>
      </c>
      <c r="E51" s="6" t="s">
        <v>746</v>
      </c>
      <c r="F51" s="6" t="s">
        <v>34</v>
      </c>
      <c r="G51" s="6" t="s">
        <v>18</v>
      </c>
      <c r="H51" s="7">
        <v>45201.613611111112</v>
      </c>
      <c r="I51" s="6" t="s">
        <v>42</v>
      </c>
      <c r="J51" s="6">
        <v>49</v>
      </c>
      <c r="K51" s="6" t="str">
        <f>VLOOKUP(B51,'Master TS'!$A$1:$E$1221,4,FALSE)</f>
        <v>Ya, Sudah Mengisi</v>
      </c>
      <c r="L51" s="6" t="s">
        <v>20</v>
      </c>
    </row>
    <row r="52" spans="1:12" ht="15.75" customHeight="1">
      <c r="A52" s="6">
        <v>50</v>
      </c>
      <c r="B52" s="6">
        <v>191000321</v>
      </c>
      <c r="C52" s="6" t="s">
        <v>958</v>
      </c>
      <c r="D52" s="6" t="s">
        <v>745</v>
      </c>
      <c r="E52" s="6" t="s">
        <v>746</v>
      </c>
      <c r="F52" s="6" t="s">
        <v>22</v>
      </c>
      <c r="G52" s="6" t="s">
        <v>18</v>
      </c>
      <c r="H52" s="7">
        <v>45201.667905092596</v>
      </c>
      <c r="I52" s="6" t="s">
        <v>23</v>
      </c>
      <c r="J52" s="6">
        <v>50</v>
      </c>
      <c r="K52" s="6" t="str">
        <f>VLOOKUP(B52,'Master TS'!$A$1:$E$1221,4,FALSE)</f>
        <v>Ya, Sudah Mengisi</v>
      </c>
      <c r="L52" s="6" t="s">
        <v>20</v>
      </c>
    </row>
    <row r="53" spans="1:12" ht="15.75" customHeight="1">
      <c r="A53" s="6">
        <v>51</v>
      </c>
      <c r="B53" s="6">
        <v>191000254</v>
      </c>
      <c r="C53" s="6" t="s">
        <v>941</v>
      </c>
      <c r="D53" s="6" t="s">
        <v>745</v>
      </c>
      <c r="E53" s="6" t="s">
        <v>746</v>
      </c>
      <c r="F53" s="6" t="s">
        <v>22</v>
      </c>
      <c r="G53" s="6" t="s">
        <v>18</v>
      </c>
      <c r="H53" s="7">
        <v>45201.686655092592</v>
      </c>
      <c r="I53" s="6" t="s">
        <v>23</v>
      </c>
      <c r="J53" s="6">
        <v>51</v>
      </c>
      <c r="K53" s="6" t="e">
        <f>VLOOKUP(B53,'Master TS'!$A$1:$E$1221,4,FALSE)</f>
        <v>#N/A</v>
      </c>
      <c r="L53" s="6" t="s">
        <v>20</v>
      </c>
    </row>
    <row r="54" spans="1:12" ht="15.75" customHeight="1">
      <c r="A54" s="6">
        <v>52</v>
      </c>
      <c r="B54" s="6">
        <v>191000264</v>
      </c>
      <c r="C54" s="6" t="s">
        <v>946</v>
      </c>
      <c r="D54" s="6" t="s">
        <v>745</v>
      </c>
      <c r="E54" s="6" t="s">
        <v>746</v>
      </c>
      <c r="F54" s="6" t="s">
        <v>17</v>
      </c>
      <c r="G54" s="6" t="s">
        <v>18</v>
      </c>
      <c r="H54" s="7">
        <v>45201.694479166668</v>
      </c>
      <c r="I54" s="6" t="s">
        <v>23</v>
      </c>
      <c r="J54" s="6">
        <v>52</v>
      </c>
      <c r="K54" s="6" t="str">
        <f>VLOOKUP(B54,'Master TS'!$A$1:$E$1221,4,FALSE)</f>
        <v>Ya, Sudah Mengisi</v>
      </c>
      <c r="L54" s="6" t="s">
        <v>20</v>
      </c>
    </row>
    <row r="55" spans="1:12" ht="15.75" customHeight="1">
      <c r="A55" s="6">
        <v>53</v>
      </c>
      <c r="B55" s="6">
        <v>191000442</v>
      </c>
      <c r="C55" s="6" t="s">
        <v>987</v>
      </c>
      <c r="D55" s="6" t="s">
        <v>745</v>
      </c>
      <c r="E55" s="6" t="s">
        <v>746</v>
      </c>
      <c r="F55" s="6" t="s">
        <v>25</v>
      </c>
      <c r="G55" s="6" t="s">
        <v>18</v>
      </c>
      <c r="H55" s="7">
        <v>45201.696122685185</v>
      </c>
      <c r="I55" s="6" t="s">
        <v>42</v>
      </c>
      <c r="J55" s="6">
        <v>53</v>
      </c>
      <c r="K55" s="6" t="str">
        <f>VLOOKUP(B55,'Master TS'!$A$1:$E$1221,4,FALSE)</f>
        <v>Ya, Sudah Mengisi</v>
      </c>
      <c r="L55" s="6" t="s">
        <v>20</v>
      </c>
    </row>
    <row r="56" spans="1:12" ht="15.75" customHeight="1">
      <c r="A56" s="6">
        <v>54</v>
      </c>
      <c r="B56" s="6">
        <v>191000270</v>
      </c>
      <c r="C56" s="6" t="s">
        <v>948</v>
      </c>
      <c r="D56" s="6" t="s">
        <v>745</v>
      </c>
      <c r="E56" s="6" t="s">
        <v>746</v>
      </c>
      <c r="F56" s="6" t="s">
        <v>22</v>
      </c>
      <c r="G56" s="6" t="s">
        <v>18</v>
      </c>
      <c r="H56" s="7">
        <v>45201.736539351848</v>
      </c>
      <c r="I56" s="6" t="s">
        <v>23</v>
      </c>
      <c r="J56" s="6">
        <v>54</v>
      </c>
      <c r="K56" s="6" t="str">
        <f>VLOOKUP(B56,'Master TS'!$A$1:$E$1221,4,FALSE)</f>
        <v>Ya, Sudah Mengisi</v>
      </c>
      <c r="L56" s="6" t="s">
        <v>20</v>
      </c>
    </row>
    <row r="57" spans="1:12" ht="15.75" customHeight="1">
      <c r="A57" s="6">
        <v>55</v>
      </c>
      <c r="B57" s="6">
        <v>191000409</v>
      </c>
      <c r="C57" s="6" t="s">
        <v>980</v>
      </c>
      <c r="D57" s="6" t="s">
        <v>745</v>
      </c>
      <c r="E57" s="6" t="s">
        <v>746</v>
      </c>
      <c r="F57" s="6" t="s">
        <v>22</v>
      </c>
      <c r="G57" s="6" t="s">
        <v>18</v>
      </c>
      <c r="H57" s="7">
        <v>45201.767395833333</v>
      </c>
      <c r="I57" s="6" t="s">
        <v>23</v>
      </c>
      <c r="J57" s="6">
        <v>55</v>
      </c>
      <c r="K57" s="6" t="str">
        <f>VLOOKUP(B57,'Master TS'!$A$1:$E$1221,4,FALSE)</f>
        <v>Ya, Sudah Mengisi</v>
      </c>
      <c r="L57" s="6" t="s">
        <v>20</v>
      </c>
    </row>
    <row r="58" spans="1:12" ht="15.75" customHeight="1">
      <c r="A58" s="6">
        <v>56</v>
      </c>
      <c r="B58" s="6">
        <v>191000195</v>
      </c>
      <c r="C58" s="6" t="s">
        <v>920</v>
      </c>
      <c r="D58" s="6" t="s">
        <v>745</v>
      </c>
      <c r="E58" s="6" t="s">
        <v>746</v>
      </c>
      <c r="F58" s="6" t="s">
        <v>22</v>
      </c>
      <c r="G58" s="6" t="s">
        <v>18</v>
      </c>
      <c r="H58" s="7">
        <v>45201.790636574071</v>
      </c>
      <c r="I58" s="6" t="s">
        <v>23</v>
      </c>
      <c r="J58" s="6">
        <v>56</v>
      </c>
      <c r="K58" s="6" t="e">
        <f>VLOOKUP(B58,'Master TS'!$A$1:$E$1221,4,FALSE)</f>
        <v>#N/A</v>
      </c>
      <c r="L58" s="6" t="s">
        <v>20</v>
      </c>
    </row>
    <row r="59" spans="1:12" ht="15.75" customHeight="1">
      <c r="A59" s="6">
        <v>57</v>
      </c>
      <c r="B59" s="6">
        <v>191000088</v>
      </c>
      <c r="C59" s="6" t="s">
        <v>880</v>
      </c>
      <c r="D59" s="6" t="s">
        <v>745</v>
      </c>
      <c r="E59" s="6" t="s">
        <v>746</v>
      </c>
      <c r="F59" s="6" t="s">
        <v>22</v>
      </c>
      <c r="G59" s="6" t="s">
        <v>18</v>
      </c>
      <c r="H59" s="7">
        <v>45201.795740740738</v>
      </c>
      <c r="I59" s="6" t="s">
        <v>23</v>
      </c>
      <c r="J59" s="6">
        <v>57</v>
      </c>
      <c r="K59" s="6" t="e">
        <f>VLOOKUP(B59,'Master TS'!$A$1:$E$1221,4,FALSE)</f>
        <v>#N/A</v>
      </c>
      <c r="L59" s="6" t="s">
        <v>20</v>
      </c>
    </row>
    <row r="60" spans="1:12" ht="15.75" customHeight="1">
      <c r="A60" s="6">
        <v>58</v>
      </c>
      <c r="B60" s="6">
        <v>191000190</v>
      </c>
      <c r="C60" s="6" t="s">
        <v>917</v>
      </c>
      <c r="D60" s="6" t="s">
        <v>745</v>
      </c>
      <c r="E60" s="6" t="s">
        <v>746</v>
      </c>
      <c r="F60" s="6" t="s">
        <v>25</v>
      </c>
      <c r="G60" s="6" t="s">
        <v>18</v>
      </c>
      <c r="H60" s="7">
        <v>45201.795763888891</v>
      </c>
      <c r="I60" s="6" t="s">
        <v>23</v>
      </c>
      <c r="J60" s="6">
        <v>58</v>
      </c>
      <c r="K60" s="6" t="e">
        <f>VLOOKUP(B60,'Master TS'!$A$1:$E$1221,4,FALSE)</f>
        <v>#N/A</v>
      </c>
      <c r="L60" s="6" t="s">
        <v>20</v>
      </c>
    </row>
    <row r="61" spans="1:12" ht="15.75" customHeight="1">
      <c r="A61" s="6">
        <v>59</v>
      </c>
      <c r="B61" s="6">
        <v>191000085</v>
      </c>
      <c r="C61" s="6" t="s">
        <v>879</v>
      </c>
      <c r="D61" s="6" t="s">
        <v>745</v>
      </c>
      <c r="E61" s="6" t="s">
        <v>746</v>
      </c>
      <c r="F61" s="6" t="s">
        <v>22</v>
      </c>
      <c r="G61" s="6" t="s">
        <v>18</v>
      </c>
      <c r="H61" s="7">
        <v>45201.796342592592</v>
      </c>
      <c r="I61" s="6" t="s">
        <v>23</v>
      </c>
      <c r="J61" s="6">
        <v>59</v>
      </c>
      <c r="K61" s="6" t="e">
        <f>VLOOKUP(B61,'Master TS'!$A$1:$E$1221,4,FALSE)</f>
        <v>#N/A</v>
      </c>
      <c r="L61" s="6" t="s">
        <v>20</v>
      </c>
    </row>
    <row r="62" spans="1:12" ht="15.75" customHeight="1">
      <c r="A62" s="6">
        <v>60</v>
      </c>
      <c r="B62" s="6">
        <v>191000185</v>
      </c>
      <c r="C62" s="6" t="s">
        <v>915</v>
      </c>
      <c r="D62" s="6" t="s">
        <v>745</v>
      </c>
      <c r="E62" s="6" t="s">
        <v>746</v>
      </c>
      <c r="F62" s="6" t="s">
        <v>31</v>
      </c>
      <c r="G62" s="6" t="s">
        <v>18</v>
      </c>
      <c r="H62" s="7">
        <v>45201.796782407408</v>
      </c>
      <c r="I62" s="6" t="s">
        <v>23</v>
      </c>
      <c r="J62" s="6">
        <v>60</v>
      </c>
      <c r="K62" s="6" t="e">
        <f>VLOOKUP(B62,'Master TS'!$A$1:$E$1221,4,FALSE)</f>
        <v>#N/A</v>
      </c>
      <c r="L62" s="6" t="s">
        <v>20</v>
      </c>
    </row>
    <row r="63" spans="1:12" ht="15.75" customHeight="1">
      <c r="A63" s="6">
        <v>61</v>
      </c>
      <c r="B63" s="6">
        <v>191000178</v>
      </c>
      <c r="C63" s="6" t="s">
        <v>910</v>
      </c>
      <c r="D63" s="6" t="s">
        <v>745</v>
      </c>
      <c r="E63" s="6" t="s">
        <v>746</v>
      </c>
      <c r="F63" s="6" t="s">
        <v>25</v>
      </c>
      <c r="G63" s="6" t="s">
        <v>18</v>
      </c>
      <c r="H63" s="7">
        <v>45201.802303240744</v>
      </c>
      <c r="I63" s="6" t="s">
        <v>23</v>
      </c>
      <c r="J63" s="6">
        <v>61</v>
      </c>
      <c r="K63" s="6" t="e">
        <f>VLOOKUP(B63,'Master TS'!$A$1:$E$1221,4,FALSE)</f>
        <v>#N/A</v>
      </c>
      <c r="L63" s="6" t="s">
        <v>20</v>
      </c>
    </row>
    <row r="64" spans="1:12" ht="15.75" customHeight="1">
      <c r="A64" s="6">
        <v>62</v>
      </c>
      <c r="B64" s="6">
        <v>191000383</v>
      </c>
      <c r="C64" s="6" t="s">
        <v>973</v>
      </c>
      <c r="D64" s="6" t="s">
        <v>745</v>
      </c>
      <c r="E64" s="6" t="s">
        <v>746</v>
      </c>
      <c r="F64" s="6" t="s">
        <v>17</v>
      </c>
      <c r="G64" s="6" t="s">
        <v>18</v>
      </c>
      <c r="H64" s="7">
        <v>45201.864629629628</v>
      </c>
      <c r="I64" s="6" t="s">
        <v>23</v>
      </c>
      <c r="J64" s="6">
        <v>62</v>
      </c>
      <c r="K64" s="6" t="e">
        <f>VLOOKUP(B64,'Master TS'!$A$1:$E$1221,4,FALSE)</f>
        <v>#N/A</v>
      </c>
      <c r="L64" s="6" t="s">
        <v>20</v>
      </c>
    </row>
    <row r="65" spans="1:12" ht="15.75" customHeight="1">
      <c r="A65" s="6">
        <v>63</v>
      </c>
      <c r="B65" s="6">
        <v>191000071</v>
      </c>
      <c r="C65" s="6" t="s">
        <v>877</v>
      </c>
      <c r="D65" s="6" t="s">
        <v>745</v>
      </c>
      <c r="E65" s="6" t="s">
        <v>746</v>
      </c>
      <c r="F65" s="6" t="s">
        <v>22</v>
      </c>
      <c r="G65" s="6" t="s">
        <v>18</v>
      </c>
      <c r="H65" s="7">
        <v>45202.320173611108</v>
      </c>
      <c r="I65" s="6" t="s">
        <v>42</v>
      </c>
      <c r="J65" s="6">
        <v>63</v>
      </c>
      <c r="K65" s="6" t="str">
        <f>VLOOKUP(B65,'Master TS'!$A$1:$E$1221,4,FALSE)</f>
        <v>Ya, Sudah Mengisi</v>
      </c>
      <c r="L65" s="6" t="s">
        <v>20</v>
      </c>
    </row>
    <row r="66" spans="1:12" ht="15.75" customHeight="1">
      <c r="A66" s="6">
        <v>64</v>
      </c>
      <c r="B66" s="6">
        <v>191000191</v>
      </c>
      <c r="C66" s="6" t="s">
        <v>918</v>
      </c>
      <c r="D66" s="6" t="s">
        <v>745</v>
      </c>
      <c r="E66" s="6" t="s">
        <v>746</v>
      </c>
      <c r="F66" s="6" t="s">
        <v>25</v>
      </c>
      <c r="G66" s="6" t="s">
        <v>18</v>
      </c>
      <c r="H66" s="7">
        <v>45202.340879629628</v>
      </c>
      <c r="I66" s="6" t="s">
        <v>23</v>
      </c>
      <c r="J66" s="6">
        <v>64</v>
      </c>
      <c r="K66" s="6" t="e">
        <f>VLOOKUP(B66,'Master TS'!$A$1:$E$1221,4,FALSE)</f>
        <v>#N/A</v>
      </c>
      <c r="L66" s="6" t="s">
        <v>20</v>
      </c>
    </row>
    <row r="67" spans="1:12" ht="15.75" customHeight="1">
      <c r="A67" s="6">
        <v>65</v>
      </c>
      <c r="B67" s="6">
        <v>191000341</v>
      </c>
      <c r="C67" s="6" t="s">
        <v>965</v>
      </c>
      <c r="D67" s="6" t="s">
        <v>745</v>
      </c>
      <c r="E67" s="6" t="s">
        <v>746</v>
      </c>
      <c r="F67" s="6" t="s">
        <v>17</v>
      </c>
      <c r="G67" s="6" t="s">
        <v>18</v>
      </c>
      <c r="H67" s="7">
        <v>45202.362523148149</v>
      </c>
      <c r="I67" s="6" t="s">
        <v>23</v>
      </c>
      <c r="J67" s="6">
        <v>65</v>
      </c>
      <c r="K67" s="6" t="str">
        <f>VLOOKUP(B67,'Master TS'!$A$1:$E$1221,4,FALSE)</f>
        <v>Ya, Sudah Mengisi</v>
      </c>
      <c r="L67" s="6" t="s">
        <v>20</v>
      </c>
    </row>
    <row r="68" spans="1:12" ht="15.75" customHeight="1">
      <c r="A68" s="6">
        <v>66</v>
      </c>
      <c r="B68" s="6">
        <v>191000397</v>
      </c>
      <c r="C68" s="6" t="s">
        <v>978</v>
      </c>
      <c r="D68" s="6" t="s">
        <v>745</v>
      </c>
      <c r="E68" s="6" t="s">
        <v>746</v>
      </c>
      <c r="F68" s="6" t="s">
        <v>25</v>
      </c>
      <c r="G68" s="6" t="s">
        <v>18</v>
      </c>
      <c r="H68" s="7">
        <v>45202.368252314816</v>
      </c>
      <c r="I68" s="6" t="s">
        <v>23</v>
      </c>
      <c r="J68" s="6">
        <v>66</v>
      </c>
      <c r="K68" s="6" t="str">
        <f>VLOOKUP(B68,'Master TS'!$A$1:$E$1221,4,FALSE)</f>
        <v>Ya, Sudah Mengisi</v>
      </c>
      <c r="L68" s="6" t="s">
        <v>20</v>
      </c>
    </row>
    <row r="69" spans="1:12" ht="15.75" customHeight="1">
      <c r="A69" s="6">
        <v>67</v>
      </c>
      <c r="B69" s="6">
        <v>181000002</v>
      </c>
      <c r="C69" s="6" t="s">
        <v>802</v>
      </c>
      <c r="D69" s="6" t="s">
        <v>745</v>
      </c>
      <c r="E69" s="6" t="s">
        <v>746</v>
      </c>
      <c r="F69" s="6" t="s">
        <v>25</v>
      </c>
      <c r="G69" s="6" t="s">
        <v>18</v>
      </c>
      <c r="H69" s="7">
        <v>45202.480104166665</v>
      </c>
      <c r="I69" s="6" t="s">
        <v>42</v>
      </c>
      <c r="J69" s="6">
        <v>67</v>
      </c>
      <c r="K69" s="6" t="e">
        <f>VLOOKUP(B69,'Master TS'!$A$1:$E$1221,4,FALSE)</f>
        <v>#N/A</v>
      </c>
      <c r="L69" s="6" t="s">
        <v>20</v>
      </c>
    </row>
    <row r="70" spans="1:12" ht="15.75" customHeight="1">
      <c r="A70" s="6">
        <v>68</v>
      </c>
      <c r="B70" s="6">
        <v>191000248</v>
      </c>
      <c r="C70" s="6" t="s">
        <v>938</v>
      </c>
      <c r="D70" s="6" t="s">
        <v>745</v>
      </c>
      <c r="E70" s="6" t="s">
        <v>746</v>
      </c>
      <c r="F70" s="6" t="s">
        <v>17</v>
      </c>
      <c r="G70" s="6" t="s">
        <v>18</v>
      </c>
      <c r="H70" s="7">
        <v>45202.488657407404</v>
      </c>
      <c r="I70" s="6" t="s">
        <v>23</v>
      </c>
      <c r="J70" s="6">
        <v>68</v>
      </c>
      <c r="K70" s="6" t="e">
        <f>VLOOKUP(B70,'Master TS'!$A$1:$E$1221,4,FALSE)</f>
        <v>#N/A</v>
      </c>
      <c r="L70" s="6" t="s">
        <v>20</v>
      </c>
    </row>
    <row r="71" spans="1:12" ht="15.75" customHeight="1">
      <c r="A71" s="6">
        <v>69</v>
      </c>
      <c r="B71" s="6">
        <v>191000335</v>
      </c>
      <c r="C71" s="6" t="s">
        <v>962</v>
      </c>
      <c r="D71" s="6" t="s">
        <v>745</v>
      </c>
      <c r="E71" s="6" t="s">
        <v>746</v>
      </c>
      <c r="F71" s="6" t="s">
        <v>31</v>
      </c>
      <c r="G71" s="6" t="s">
        <v>18</v>
      </c>
      <c r="H71" s="7">
        <v>45202.491296296299</v>
      </c>
      <c r="I71" s="6" t="s">
        <v>23</v>
      </c>
      <c r="J71" s="6">
        <v>69</v>
      </c>
      <c r="K71" s="6" t="str">
        <f>VLOOKUP(B71,'Master TS'!$A$1:$E$1221,4,FALSE)</f>
        <v>Ya, Sudah Mengisi</v>
      </c>
      <c r="L71" s="6" t="s">
        <v>20</v>
      </c>
    </row>
    <row r="72" spans="1:12" ht="15.75" customHeight="1">
      <c r="A72" s="6">
        <v>70</v>
      </c>
      <c r="B72" s="6">
        <v>181000496</v>
      </c>
      <c r="C72" s="6" t="s">
        <v>853</v>
      </c>
      <c r="D72" s="6" t="s">
        <v>745</v>
      </c>
      <c r="E72" s="6" t="s">
        <v>746</v>
      </c>
      <c r="F72" s="6" t="s">
        <v>112</v>
      </c>
      <c r="G72" s="6" t="s">
        <v>18</v>
      </c>
      <c r="H72" s="7">
        <v>45202.498749999999</v>
      </c>
      <c r="I72" s="6" t="s">
        <v>23</v>
      </c>
      <c r="J72" s="6">
        <v>70</v>
      </c>
      <c r="K72" s="6" t="e">
        <f>VLOOKUP(B72,'Master TS'!$A$1:$E$1221,4,FALSE)</f>
        <v>#N/A</v>
      </c>
      <c r="L72" s="6" t="s">
        <v>20</v>
      </c>
    </row>
    <row r="73" spans="1:12" ht="15.75" customHeight="1">
      <c r="A73" s="6">
        <v>71</v>
      </c>
      <c r="B73" s="6">
        <v>191000257</v>
      </c>
      <c r="C73" s="6" t="s">
        <v>944</v>
      </c>
      <c r="D73" s="6" t="s">
        <v>745</v>
      </c>
      <c r="E73" s="6" t="s">
        <v>746</v>
      </c>
      <c r="F73" s="6" t="s">
        <v>25</v>
      </c>
      <c r="G73" s="6" t="s">
        <v>18</v>
      </c>
      <c r="H73" s="7">
        <v>45202.517476851855</v>
      </c>
      <c r="I73" s="6" t="s">
        <v>42</v>
      </c>
      <c r="J73" s="6">
        <v>71</v>
      </c>
      <c r="K73" s="6" t="str">
        <f>VLOOKUP(B73,'Master TS'!$A$1:$E$1221,4,FALSE)</f>
        <v>Ya, Sudah Mengisi</v>
      </c>
      <c r="L73" s="6" t="s">
        <v>20</v>
      </c>
    </row>
    <row r="74" spans="1:12" ht="15.75" customHeight="1">
      <c r="A74" s="6">
        <v>72</v>
      </c>
      <c r="B74" s="6">
        <v>181000234</v>
      </c>
      <c r="C74" s="6" t="s">
        <v>830</v>
      </c>
      <c r="D74" s="6" t="s">
        <v>745</v>
      </c>
      <c r="E74" s="6" t="s">
        <v>746</v>
      </c>
      <c r="F74" s="6" t="s">
        <v>17</v>
      </c>
      <c r="G74" s="6" t="s">
        <v>18</v>
      </c>
      <c r="H74" s="7">
        <v>45202.521331018521</v>
      </c>
      <c r="I74" s="6" t="s">
        <v>23</v>
      </c>
      <c r="J74" s="6">
        <v>72</v>
      </c>
      <c r="K74" s="6" t="e">
        <f>VLOOKUP(B74,'Master TS'!$A$1:$E$1221,4,FALSE)</f>
        <v>#N/A</v>
      </c>
      <c r="L74" s="6" t="s">
        <v>20</v>
      </c>
    </row>
    <row r="75" spans="1:12" ht="15.75" customHeight="1">
      <c r="A75" s="6">
        <v>73</v>
      </c>
      <c r="B75" s="6">
        <v>191000306</v>
      </c>
      <c r="C75" s="6" t="s">
        <v>955</v>
      </c>
      <c r="D75" s="6" t="s">
        <v>745</v>
      </c>
      <c r="E75" s="6" t="s">
        <v>746</v>
      </c>
      <c r="F75" s="6" t="s">
        <v>31</v>
      </c>
      <c r="G75" s="6" t="s">
        <v>18</v>
      </c>
      <c r="H75" s="7">
        <v>45202.532268518517</v>
      </c>
      <c r="I75" s="6" t="s">
        <v>23</v>
      </c>
      <c r="J75" s="6">
        <v>73</v>
      </c>
      <c r="K75" s="6" t="str">
        <f>VLOOKUP(B75,'Master TS'!$A$1:$E$1221,4,FALSE)</f>
        <v>Ya, Sudah Mengisi</v>
      </c>
      <c r="L75" s="6" t="s">
        <v>20</v>
      </c>
    </row>
    <row r="76" spans="1:12" ht="15.75" customHeight="1">
      <c r="A76" s="6">
        <v>74</v>
      </c>
      <c r="B76" s="6">
        <v>181000049</v>
      </c>
      <c r="C76" s="6" t="s">
        <v>807</v>
      </c>
      <c r="D76" s="6" t="s">
        <v>745</v>
      </c>
      <c r="E76" s="6" t="s">
        <v>746</v>
      </c>
      <c r="F76" s="6" t="s">
        <v>25</v>
      </c>
      <c r="G76" s="6" t="s">
        <v>18</v>
      </c>
      <c r="H76" s="7">
        <v>45202.559942129628</v>
      </c>
      <c r="I76" s="6" t="s">
        <v>23</v>
      </c>
      <c r="J76" s="6">
        <v>74</v>
      </c>
      <c r="K76" s="6" t="str">
        <f>VLOOKUP(B76,'Master TS'!$A$1:$E$1221,4,FALSE)</f>
        <v>Ya, Sudah Mengisi</v>
      </c>
      <c r="L76" s="6" t="s">
        <v>20</v>
      </c>
    </row>
    <row r="77" spans="1:12" ht="15.75" customHeight="1">
      <c r="A77" s="6">
        <v>75</v>
      </c>
      <c r="B77" s="6">
        <v>181000314</v>
      </c>
      <c r="C77" s="6" t="s">
        <v>837</v>
      </c>
      <c r="D77" s="6" t="s">
        <v>745</v>
      </c>
      <c r="E77" s="6" t="s">
        <v>746</v>
      </c>
      <c r="F77" s="6" t="s">
        <v>17</v>
      </c>
      <c r="G77" s="6" t="s">
        <v>18</v>
      </c>
      <c r="H77" s="7">
        <v>45202.768136574072</v>
      </c>
      <c r="I77" s="6" t="s">
        <v>23</v>
      </c>
      <c r="J77" s="6">
        <v>75</v>
      </c>
      <c r="K77" s="6" t="str">
        <f>VLOOKUP(B77,'Master TS'!$A$1:$E$1221,4,FALSE)</f>
        <v>Ya, Sudah Mengisi</v>
      </c>
      <c r="L77" s="6" t="s">
        <v>20</v>
      </c>
    </row>
    <row r="78" spans="1:12" ht="15.75" customHeight="1">
      <c r="A78" s="6">
        <v>76</v>
      </c>
      <c r="B78" s="6">
        <v>191000328</v>
      </c>
      <c r="C78" s="6" t="s">
        <v>961</v>
      </c>
      <c r="D78" s="6" t="s">
        <v>745</v>
      </c>
      <c r="E78" s="6" t="s">
        <v>746</v>
      </c>
      <c r="F78" s="6" t="s">
        <v>17</v>
      </c>
      <c r="G78" s="6" t="s">
        <v>18</v>
      </c>
      <c r="H78" s="7">
        <v>45202.835532407407</v>
      </c>
      <c r="I78" s="6" t="s">
        <v>23</v>
      </c>
      <c r="J78" s="6">
        <v>76</v>
      </c>
      <c r="K78" s="6" t="str">
        <f>VLOOKUP(B78,'Master TS'!$A$1:$E$1221,4,FALSE)</f>
        <v>Ya, Sudah Mengisi</v>
      </c>
      <c r="L78" s="6" t="s">
        <v>20</v>
      </c>
    </row>
    <row r="79" spans="1:12" ht="15.75" customHeight="1">
      <c r="A79" s="6">
        <v>77</v>
      </c>
      <c r="B79" s="6">
        <v>181000210</v>
      </c>
      <c r="C79" s="6" t="s">
        <v>827</v>
      </c>
      <c r="D79" s="6" t="s">
        <v>745</v>
      </c>
      <c r="E79" s="6" t="s">
        <v>746</v>
      </c>
      <c r="F79" s="6" t="s">
        <v>31</v>
      </c>
      <c r="G79" s="6" t="s">
        <v>18</v>
      </c>
      <c r="H79" s="7">
        <v>45202.836099537039</v>
      </c>
      <c r="I79" s="6" t="s">
        <v>23</v>
      </c>
      <c r="J79" s="6">
        <v>77</v>
      </c>
      <c r="K79" s="6" t="str">
        <f>VLOOKUP(B79,'Master TS'!$A$1:$E$1221,4,FALSE)</f>
        <v>Ya, Sudah Mengisi</v>
      </c>
      <c r="L79" s="6" t="s">
        <v>20</v>
      </c>
    </row>
    <row r="80" spans="1:12" ht="15.75" customHeight="1">
      <c r="A80" s="6">
        <v>78</v>
      </c>
      <c r="B80" s="6">
        <v>181000438</v>
      </c>
      <c r="C80" s="6" t="s">
        <v>848</v>
      </c>
      <c r="D80" s="6" t="s">
        <v>745</v>
      </c>
      <c r="E80" s="6" t="s">
        <v>746</v>
      </c>
      <c r="F80" s="6" t="s">
        <v>25</v>
      </c>
      <c r="G80" s="6" t="s">
        <v>18</v>
      </c>
      <c r="H80" s="7">
        <v>45203.174837962964</v>
      </c>
      <c r="I80" s="6" t="s">
        <v>23</v>
      </c>
      <c r="J80" s="6">
        <v>78</v>
      </c>
      <c r="K80" s="6" t="e">
        <f>VLOOKUP(B80,'Master TS'!$A$1:$E$1221,4,FALSE)</f>
        <v>#N/A</v>
      </c>
      <c r="L80" s="6" t="s">
        <v>20</v>
      </c>
    </row>
    <row r="81" spans="1:12" ht="15.75" customHeight="1">
      <c r="A81" s="6">
        <v>79</v>
      </c>
      <c r="B81" s="6">
        <v>191000112</v>
      </c>
      <c r="C81" s="6" t="s">
        <v>890</v>
      </c>
      <c r="D81" s="6" t="s">
        <v>745</v>
      </c>
      <c r="E81" s="6" t="s">
        <v>746</v>
      </c>
      <c r="F81" s="6" t="s">
        <v>25</v>
      </c>
      <c r="G81" s="6" t="s">
        <v>18</v>
      </c>
      <c r="H81" s="7">
        <v>45203.333773148152</v>
      </c>
      <c r="I81" s="6" t="s">
        <v>23</v>
      </c>
      <c r="J81" s="6">
        <v>79</v>
      </c>
      <c r="K81" s="6" t="e">
        <f>VLOOKUP(B81,'Master TS'!$A$1:$E$1221,4,FALSE)</f>
        <v>#N/A</v>
      </c>
      <c r="L81" s="6" t="s">
        <v>20</v>
      </c>
    </row>
    <row r="82" spans="1:12" ht="15.75" customHeight="1">
      <c r="A82" s="6">
        <v>80</v>
      </c>
      <c r="B82" s="6">
        <v>191000046</v>
      </c>
      <c r="C82" s="6" t="s">
        <v>870</v>
      </c>
      <c r="D82" s="6" t="s">
        <v>745</v>
      </c>
      <c r="E82" s="6" t="s">
        <v>746</v>
      </c>
      <c r="F82" s="6" t="s">
        <v>22</v>
      </c>
      <c r="G82" s="6" t="s">
        <v>18</v>
      </c>
      <c r="H82" s="7">
        <v>45203.348275462966</v>
      </c>
      <c r="I82" s="6" t="s">
        <v>23</v>
      </c>
      <c r="J82" s="6">
        <v>80</v>
      </c>
      <c r="K82" s="6" t="str">
        <f>VLOOKUP(B82,'Master TS'!$A$1:$E$1221,4,FALSE)</f>
        <v>Ya, Sudah Mengisi</v>
      </c>
      <c r="L82" s="6" t="s">
        <v>20</v>
      </c>
    </row>
    <row r="83" spans="1:12" ht="15.75" customHeight="1">
      <c r="A83" s="6">
        <v>81</v>
      </c>
      <c r="B83" s="6">
        <v>181000498</v>
      </c>
      <c r="C83" s="6" t="s">
        <v>854</v>
      </c>
      <c r="D83" s="6" t="s">
        <v>745</v>
      </c>
      <c r="E83" s="6" t="s">
        <v>746</v>
      </c>
      <c r="F83" s="6" t="s">
        <v>335</v>
      </c>
      <c r="G83" s="6" t="s">
        <v>18</v>
      </c>
      <c r="H83" s="7">
        <v>45203.404016203705</v>
      </c>
      <c r="I83" s="6" t="s">
        <v>23</v>
      </c>
      <c r="J83" s="6">
        <v>81</v>
      </c>
      <c r="K83" s="6" t="e">
        <f>VLOOKUP(B83,'Master TS'!$A$1:$E$1221,4,FALSE)</f>
        <v>#N/A</v>
      </c>
      <c r="L83" s="6" t="s">
        <v>20</v>
      </c>
    </row>
    <row r="84" spans="1:12" ht="15.75" customHeight="1">
      <c r="A84" s="6">
        <v>82</v>
      </c>
      <c r="B84" s="6">
        <v>191000258</v>
      </c>
      <c r="C84" s="6" t="s">
        <v>945</v>
      </c>
      <c r="D84" s="6" t="s">
        <v>745</v>
      </c>
      <c r="E84" s="6" t="s">
        <v>746</v>
      </c>
      <c r="F84" s="6" t="s">
        <v>34</v>
      </c>
      <c r="G84" s="6" t="s">
        <v>18</v>
      </c>
      <c r="H84" s="7">
        <v>45203.426874999997</v>
      </c>
      <c r="I84" s="6" t="s">
        <v>23</v>
      </c>
      <c r="J84" s="6">
        <v>82</v>
      </c>
      <c r="K84" s="6" t="str">
        <f>VLOOKUP(B84,'Master TS'!$A$1:$E$1221,4,FALSE)</f>
        <v>Ya, Sudah Mengisi</v>
      </c>
      <c r="L84" s="6" t="s">
        <v>20</v>
      </c>
    </row>
    <row r="85" spans="1:12" ht="15.75" customHeight="1">
      <c r="A85" s="6">
        <v>83</v>
      </c>
      <c r="B85" s="6">
        <v>191000207</v>
      </c>
      <c r="C85" s="6" t="s">
        <v>924</v>
      </c>
      <c r="D85" s="6" t="s">
        <v>745</v>
      </c>
      <c r="E85" s="6" t="s">
        <v>746</v>
      </c>
      <c r="F85" s="6" t="s">
        <v>22</v>
      </c>
      <c r="G85" s="6" t="s">
        <v>18</v>
      </c>
      <c r="H85" s="7">
        <v>45203.485995370371</v>
      </c>
      <c r="I85" s="6" t="s">
        <v>23</v>
      </c>
      <c r="J85" s="6">
        <v>83</v>
      </c>
      <c r="K85" s="6" t="str">
        <f>VLOOKUP(B85,'Master TS'!$A$1:$E$1221,4,FALSE)</f>
        <v>Ya, Sudah Mengisi</v>
      </c>
      <c r="L85" s="6" t="s">
        <v>20</v>
      </c>
    </row>
    <row r="86" spans="1:12" ht="15.75" customHeight="1">
      <c r="A86" s="6">
        <v>84</v>
      </c>
      <c r="B86" s="6">
        <v>161000431</v>
      </c>
      <c r="C86" s="6" t="s">
        <v>784</v>
      </c>
      <c r="D86" s="6" t="s">
        <v>745</v>
      </c>
      <c r="E86" s="6" t="s">
        <v>746</v>
      </c>
      <c r="F86" s="6" t="s">
        <v>22</v>
      </c>
      <c r="G86" s="6" t="s">
        <v>18</v>
      </c>
      <c r="H86" s="7">
        <v>45203.495173611111</v>
      </c>
      <c r="I86" s="6" t="s">
        <v>23</v>
      </c>
      <c r="J86" s="6">
        <v>84</v>
      </c>
      <c r="K86" s="6" t="e">
        <f>VLOOKUP(B86,'Master TS'!$A$1:$E$1221,4,FALSE)</f>
        <v>#N/A</v>
      </c>
      <c r="L86" s="6" t="s">
        <v>20</v>
      </c>
    </row>
    <row r="87" spans="1:12" ht="15.75" customHeight="1">
      <c r="A87" s="6">
        <v>85</v>
      </c>
      <c r="B87" s="6">
        <v>191000348</v>
      </c>
      <c r="C87" s="6" t="s">
        <v>966</v>
      </c>
      <c r="D87" s="6" t="s">
        <v>745</v>
      </c>
      <c r="E87" s="6" t="s">
        <v>746</v>
      </c>
      <c r="F87" s="6" t="s">
        <v>22</v>
      </c>
      <c r="G87" s="6" t="s">
        <v>18</v>
      </c>
      <c r="H87" s="7">
        <v>45203.553229166668</v>
      </c>
      <c r="I87" s="6" t="s">
        <v>42</v>
      </c>
      <c r="J87" s="6">
        <v>85</v>
      </c>
      <c r="K87" s="6" t="str">
        <f>VLOOKUP(B87,'Master TS'!$A$1:$E$1221,4,FALSE)</f>
        <v>Ya, Sudah Mengisi</v>
      </c>
      <c r="L87" s="6" t="s">
        <v>20</v>
      </c>
    </row>
    <row r="88" spans="1:12" ht="15.75" customHeight="1">
      <c r="A88" s="6">
        <v>86</v>
      </c>
      <c r="B88" s="6">
        <v>191000304</v>
      </c>
      <c r="C88" s="6" t="s">
        <v>953</v>
      </c>
      <c r="D88" s="6" t="s">
        <v>745</v>
      </c>
      <c r="E88" s="6" t="s">
        <v>746</v>
      </c>
      <c r="F88" s="6" t="s">
        <v>25</v>
      </c>
      <c r="G88" s="6" t="s">
        <v>18</v>
      </c>
      <c r="H88" s="7">
        <v>45203.555162037039</v>
      </c>
      <c r="I88" s="6" t="s">
        <v>23</v>
      </c>
      <c r="J88" s="6">
        <v>86</v>
      </c>
      <c r="K88" s="6" t="str">
        <f>VLOOKUP(B88,'Master TS'!$A$1:$E$1221,4,FALSE)</f>
        <v>Ya, Sudah Mengisi</v>
      </c>
      <c r="L88" s="6" t="s">
        <v>20</v>
      </c>
    </row>
    <row r="89" spans="1:12" ht="15.75" customHeight="1">
      <c r="A89" s="6">
        <v>87</v>
      </c>
      <c r="B89" s="6">
        <v>171000084</v>
      </c>
      <c r="C89" s="6" t="s">
        <v>790</v>
      </c>
      <c r="D89" s="6" t="s">
        <v>745</v>
      </c>
      <c r="E89" s="6" t="s">
        <v>746</v>
      </c>
      <c r="F89" s="6" t="s">
        <v>25</v>
      </c>
      <c r="G89" s="6" t="s">
        <v>18</v>
      </c>
      <c r="H89" s="7">
        <v>45203.560289351852</v>
      </c>
      <c r="I89" s="6" t="s">
        <v>42</v>
      </c>
      <c r="J89" s="6">
        <v>87</v>
      </c>
      <c r="K89" s="6" t="e">
        <f>VLOOKUP(B89,'Master TS'!$A$1:$E$1221,4,FALSE)</f>
        <v>#N/A</v>
      </c>
      <c r="L89" s="6" t="s">
        <v>20</v>
      </c>
    </row>
    <row r="90" spans="1:12" ht="15.75" customHeight="1">
      <c r="A90" s="6">
        <v>88</v>
      </c>
      <c r="B90" s="6">
        <v>161000370</v>
      </c>
      <c r="C90" s="6" t="s">
        <v>777</v>
      </c>
      <c r="D90" s="6" t="s">
        <v>745</v>
      </c>
      <c r="E90" s="6" t="s">
        <v>746</v>
      </c>
      <c r="F90" s="6" t="s">
        <v>31</v>
      </c>
      <c r="G90" s="6" t="s">
        <v>18</v>
      </c>
      <c r="H90" s="7">
        <v>45203.582708333335</v>
      </c>
      <c r="I90" s="6" t="s">
        <v>23</v>
      </c>
      <c r="J90" s="6">
        <v>88</v>
      </c>
      <c r="K90" s="6" t="str">
        <f>VLOOKUP(B90,'Master TS'!$A$1:$E$1221,4,FALSE)</f>
        <v>Ya, Sudah Mengisi</v>
      </c>
      <c r="L90" s="6" t="s">
        <v>20</v>
      </c>
    </row>
    <row r="91" spans="1:12" ht="15.75" customHeight="1">
      <c r="A91" s="6">
        <v>89</v>
      </c>
      <c r="B91" s="6">
        <v>181000106</v>
      </c>
      <c r="C91" s="6" t="s">
        <v>816</v>
      </c>
      <c r="D91" s="6" t="s">
        <v>745</v>
      </c>
      <c r="E91" s="6" t="s">
        <v>746</v>
      </c>
      <c r="F91" s="6" t="s">
        <v>17</v>
      </c>
      <c r="G91" s="6" t="s">
        <v>18</v>
      </c>
      <c r="H91" s="7">
        <v>45203.602546296293</v>
      </c>
      <c r="I91" s="6" t="s">
        <v>26</v>
      </c>
      <c r="J91" s="6">
        <v>89</v>
      </c>
      <c r="K91" s="6" t="e">
        <f>VLOOKUP(B91,'Master TS'!$A$1:$E$1221,4,FALSE)</f>
        <v>#N/A</v>
      </c>
      <c r="L91" s="6" t="s">
        <v>20</v>
      </c>
    </row>
    <row r="92" spans="1:12" ht="15.75" customHeight="1">
      <c r="A92" s="6">
        <v>90</v>
      </c>
      <c r="B92" s="6">
        <v>191000189</v>
      </c>
      <c r="C92" s="6" t="s">
        <v>916</v>
      </c>
      <c r="D92" s="6" t="s">
        <v>745</v>
      </c>
      <c r="E92" s="6" t="s">
        <v>746</v>
      </c>
      <c r="F92" s="6" t="s">
        <v>22</v>
      </c>
      <c r="G92" s="6" t="s">
        <v>18</v>
      </c>
      <c r="H92" s="7">
        <v>45203.61645833333</v>
      </c>
      <c r="I92" s="6" t="s">
        <v>23</v>
      </c>
      <c r="J92" s="6">
        <v>90</v>
      </c>
      <c r="K92" s="6" t="str">
        <f>VLOOKUP(B92,'Master TS'!$A$1:$E$1221,4,FALSE)</f>
        <v>Ya, Sudah Mengisi</v>
      </c>
      <c r="L92" s="6" t="s">
        <v>20</v>
      </c>
    </row>
    <row r="93" spans="1:12" ht="15.75" customHeight="1">
      <c r="A93" s="6">
        <v>91</v>
      </c>
      <c r="B93" s="6">
        <v>191000484</v>
      </c>
      <c r="C93" s="6" t="s">
        <v>991</v>
      </c>
      <c r="D93" s="6" t="s">
        <v>745</v>
      </c>
      <c r="E93" s="6" t="s">
        <v>746</v>
      </c>
      <c r="F93" s="6" t="s">
        <v>22</v>
      </c>
      <c r="G93" s="6" t="s">
        <v>18</v>
      </c>
      <c r="H93" s="7">
        <v>45203.637604166666</v>
      </c>
      <c r="I93" s="6" t="s">
        <v>42</v>
      </c>
      <c r="J93" s="6">
        <v>91</v>
      </c>
      <c r="K93" s="6" t="e">
        <f>VLOOKUP(B93,'Master TS'!$A$1:$E$1221,4,FALSE)</f>
        <v>#N/A</v>
      </c>
      <c r="L93" s="6" t="s">
        <v>20</v>
      </c>
    </row>
    <row r="94" spans="1:12" ht="15.75" customHeight="1">
      <c r="A94" s="6">
        <v>92</v>
      </c>
      <c r="B94" s="6">
        <v>161000278</v>
      </c>
      <c r="C94" s="6" t="s">
        <v>770</v>
      </c>
      <c r="D94" s="6" t="s">
        <v>745</v>
      </c>
      <c r="E94" s="6" t="s">
        <v>746</v>
      </c>
      <c r="F94" s="6" t="s">
        <v>17</v>
      </c>
      <c r="G94" s="6" t="s">
        <v>18</v>
      </c>
      <c r="H94" s="7">
        <v>45203.638182870367</v>
      </c>
      <c r="I94" s="6" t="s">
        <v>23</v>
      </c>
      <c r="J94" s="6">
        <v>92</v>
      </c>
      <c r="K94" s="6" t="str">
        <f>VLOOKUP(B94,'Master TS'!$A$1:$E$1221,4,FALSE)</f>
        <v>Ya, Sudah Mengisi</v>
      </c>
      <c r="L94" s="6" t="s">
        <v>20</v>
      </c>
    </row>
    <row r="95" spans="1:12" ht="15.75" customHeight="1">
      <c r="A95" s="6">
        <v>93</v>
      </c>
      <c r="B95" s="6">
        <v>191000181</v>
      </c>
      <c r="C95" s="6" t="s">
        <v>913</v>
      </c>
      <c r="D95" s="6" t="s">
        <v>745</v>
      </c>
      <c r="E95" s="6" t="s">
        <v>746</v>
      </c>
      <c r="F95" s="6" t="s">
        <v>31</v>
      </c>
      <c r="G95" s="6" t="s">
        <v>18</v>
      </c>
      <c r="H95" s="7">
        <v>45203.686215277776</v>
      </c>
      <c r="I95" s="6" t="s">
        <v>23</v>
      </c>
      <c r="J95" s="6">
        <v>93</v>
      </c>
      <c r="K95" s="6" t="e">
        <f>VLOOKUP(B95,'Master TS'!$A$1:$E$1221,4,FALSE)</f>
        <v>#N/A</v>
      </c>
      <c r="L95" s="6" t="s">
        <v>20</v>
      </c>
    </row>
    <row r="96" spans="1:12" ht="15.75" customHeight="1">
      <c r="A96" s="6">
        <v>94</v>
      </c>
      <c r="B96" s="6">
        <v>181000262</v>
      </c>
      <c r="C96" s="6" t="s">
        <v>832</v>
      </c>
      <c r="D96" s="6" t="s">
        <v>745</v>
      </c>
      <c r="E96" s="6" t="s">
        <v>746</v>
      </c>
      <c r="F96" s="6" t="s">
        <v>22</v>
      </c>
      <c r="G96" s="6" t="s">
        <v>18</v>
      </c>
      <c r="H96" s="7">
        <v>45203.778263888889</v>
      </c>
      <c r="I96" s="6" t="s">
        <v>42</v>
      </c>
      <c r="J96" s="6">
        <v>94</v>
      </c>
      <c r="K96" s="6" t="e">
        <f>VLOOKUP(B96,'Master TS'!$A$1:$E$1221,4,FALSE)</f>
        <v>#N/A</v>
      </c>
      <c r="L96" s="6" t="s">
        <v>20</v>
      </c>
    </row>
    <row r="97" spans="1:12" ht="15.75" customHeight="1">
      <c r="A97" s="6">
        <v>95</v>
      </c>
      <c r="B97" s="6">
        <v>181000222</v>
      </c>
      <c r="C97" s="6" t="s">
        <v>829</v>
      </c>
      <c r="D97" s="6" t="s">
        <v>745</v>
      </c>
      <c r="E97" s="6" t="s">
        <v>746</v>
      </c>
      <c r="F97" s="6" t="s">
        <v>31</v>
      </c>
      <c r="G97" s="6" t="s">
        <v>18</v>
      </c>
      <c r="H97" s="7">
        <v>45203.77851851852</v>
      </c>
      <c r="I97" s="6" t="s">
        <v>23</v>
      </c>
      <c r="J97" s="6">
        <v>95</v>
      </c>
      <c r="K97" s="6" t="e">
        <f>VLOOKUP(B97,'Master TS'!$A$1:$E$1221,4,FALSE)</f>
        <v>#N/A</v>
      </c>
      <c r="L97" s="6" t="s">
        <v>20</v>
      </c>
    </row>
    <row r="98" spans="1:12" ht="15.75" customHeight="1">
      <c r="A98" s="6">
        <v>96</v>
      </c>
      <c r="B98" s="6">
        <v>181000253</v>
      </c>
      <c r="C98" s="6" t="s">
        <v>831</v>
      </c>
      <c r="D98" s="6" t="s">
        <v>745</v>
      </c>
      <c r="E98" s="6" t="s">
        <v>746</v>
      </c>
      <c r="F98" s="6" t="s">
        <v>25</v>
      </c>
      <c r="G98" s="6" t="s">
        <v>18</v>
      </c>
      <c r="H98" s="7">
        <v>45203.77853009259</v>
      </c>
      <c r="I98" s="6" t="s">
        <v>42</v>
      </c>
      <c r="J98" s="6">
        <v>96</v>
      </c>
      <c r="K98" s="6" t="e">
        <f>VLOOKUP(B98,'Master TS'!$A$1:$E$1221,4,FALSE)</f>
        <v>#N/A</v>
      </c>
      <c r="L98" s="6" t="s">
        <v>20</v>
      </c>
    </row>
    <row r="99" spans="1:12" ht="15.75" customHeight="1">
      <c r="A99" s="6">
        <v>97</v>
      </c>
      <c r="B99" s="6">
        <v>181000282</v>
      </c>
      <c r="C99" s="6" t="s">
        <v>833</v>
      </c>
      <c r="D99" s="6" t="s">
        <v>745</v>
      </c>
      <c r="E99" s="6" t="s">
        <v>746</v>
      </c>
      <c r="F99" s="6" t="s">
        <v>34</v>
      </c>
      <c r="G99" s="6" t="s">
        <v>18</v>
      </c>
      <c r="H99" s="7">
        <v>45204.009340277778</v>
      </c>
      <c r="I99" s="6" t="s">
        <v>26</v>
      </c>
      <c r="J99" s="6">
        <v>97</v>
      </c>
      <c r="K99" s="6" t="e">
        <f>VLOOKUP(B99,'Master TS'!$A$1:$E$1221,4,FALSE)</f>
        <v>#N/A</v>
      </c>
      <c r="L99" s="6" t="s">
        <v>20</v>
      </c>
    </row>
    <row r="100" spans="1:12" ht="15.75" customHeight="1">
      <c r="A100" s="6">
        <v>98</v>
      </c>
      <c r="B100" s="6">
        <v>191000184</v>
      </c>
      <c r="C100" s="6" t="s">
        <v>914</v>
      </c>
      <c r="D100" s="6" t="s">
        <v>745</v>
      </c>
      <c r="E100" s="6" t="s">
        <v>746</v>
      </c>
      <c r="F100" s="6" t="s">
        <v>17</v>
      </c>
      <c r="G100" s="6" t="s">
        <v>18</v>
      </c>
      <c r="H100" s="7">
        <v>45204.332349537035</v>
      </c>
      <c r="I100" s="6" t="s">
        <v>23</v>
      </c>
      <c r="J100" s="6">
        <v>98</v>
      </c>
      <c r="K100" s="6" t="e">
        <f>VLOOKUP(B100,'Master TS'!$A$1:$E$1221,4,FALSE)</f>
        <v>#N/A</v>
      </c>
      <c r="L100" s="6" t="s">
        <v>20</v>
      </c>
    </row>
    <row r="101" spans="1:12" ht="15.75" customHeight="1">
      <c r="A101" s="6">
        <v>99</v>
      </c>
      <c r="B101" s="6">
        <v>191000224</v>
      </c>
      <c r="C101" s="6" t="s">
        <v>931</v>
      </c>
      <c r="D101" s="6" t="s">
        <v>745</v>
      </c>
      <c r="E101" s="6" t="s">
        <v>746</v>
      </c>
      <c r="F101" s="6" t="s">
        <v>25</v>
      </c>
      <c r="G101" s="6" t="s">
        <v>18</v>
      </c>
      <c r="H101" s="7">
        <v>45204.365706018521</v>
      </c>
      <c r="I101" s="6" t="s">
        <v>23</v>
      </c>
      <c r="J101" s="6">
        <v>99</v>
      </c>
      <c r="K101" s="6" t="e">
        <f>VLOOKUP(B101,'Master TS'!$A$1:$E$1221,4,FALSE)</f>
        <v>#N/A</v>
      </c>
      <c r="L101" s="6" t="s">
        <v>20</v>
      </c>
    </row>
    <row r="102" spans="1:12" ht="15.75" customHeight="1">
      <c r="A102" s="6">
        <v>100</v>
      </c>
      <c r="B102" s="6">
        <v>181000395</v>
      </c>
      <c r="C102" s="6" t="s">
        <v>843</v>
      </c>
      <c r="D102" s="6" t="s">
        <v>745</v>
      </c>
      <c r="E102" s="6" t="s">
        <v>746</v>
      </c>
      <c r="F102" s="6" t="s">
        <v>25</v>
      </c>
      <c r="G102" s="6" t="s">
        <v>18</v>
      </c>
      <c r="H102" s="7">
        <v>45204.369166666664</v>
      </c>
      <c r="I102" s="6" t="s">
        <v>23</v>
      </c>
      <c r="J102" s="6">
        <v>100</v>
      </c>
      <c r="K102" s="6" t="e">
        <f>VLOOKUP(B102,'Master TS'!$A$1:$E$1221,4,FALSE)</f>
        <v>#N/A</v>
      </c>
      <c r="L102" s="6" t="s">
        <v>20</v>
      </c>
    </row>
    <row r="103" spans="1:12" ht="15.75" customHeight="1">
      <c r="A103" s="6">
        <v>101</v>
      </c>
      <c r="B103" s="6">
        <v>191000049</v>
      </c>
      <c r="C103" s="6" t="s">
        <v>871</v>
      </c>
      <c r="D103" s="6" t="s">
        <v>745</v>
      </c>
      <c r="E103" s="6" t="s">
        <v>746</v>
      </c>
      <c r="F103" s="6" t="s">
        <v>22</v>
      </c>
      <c r="G103" s="6" t="s">
        <v>18</v>
      </c>
      <c r="H103" s="7">
        <v>45204.385462962964</v>
      </c>
      <c r="I103" s="6" t="s">
        <v>42</v>
      </c>
      <c r="J103" s="6">
        <v>101</v>
      </c>
      <c r="K103" s="6" t="e">
        <f>VLOOKUP(B103,'Master TS'!$A$1:$E$1221,4,FALSE)</f>
        <v>#N/A</v>
      </c>
      <c r="L103" s="6" t="s">
        <v>20</v>
      </c>
    </row>
    <row r="104" spans="1:12" ht="15.75" customHeight="1">
      <c r="A104" s="6">
        <v>102</v>
      </c>
      <c r="B104" s="6">
        <v>191000055</v>
      </c>
      <c r="C104" s="6" t="s">
        <v>873</v>
      </c>
      <c r="D104" s="6" t="s">
        <v>745</v>
      </c>
      <c r="E104" s="6" t="s">
        <v>746</v>
      </c>
      <c r="F104" s="6" t="s">
        <v>17</v>
      </c>
      <c r="G104" s="6" t="s">
        <v>18</v>
      </c>
      <c r="H104" s="7">
        <v>45204.39916666667</v>
      </c>
      <c r="I104" s="6" t="s">
        <v>42</v>
      </c>
      <c r="J104" s="6">
        <v>102</v>
      </c>
      <c r="K104" s="6" t="str">
        <f>VLOOKUP(B104,'Master TS'!$A$1:$E$1221,4,FALSE)</f>
        <v>Ya, Sudah Mengisi</v>
      </c>
      <c r="L104" s="6" t="s">
        <v>20</v>
      </c>
    </row>
    <row r="105" spans="1:12" ht="15.75" customHeight="1">
      <c r="A105" s="6">
        <v>103</v>
      </c>
      <c r="B105" s="6">
        <v>191000125</v>
      </c>
      <c r="C105" s="6" t="s">
        <v>894</v>
      </c>
      <c r="D105" s="6" t="s">
        <v>745</v>
      </c>
      <c r="E105" s="6" t="s">
        <v>746</v>
      </c>
      <c r="F105" s="6" t="s">
        <v>22</v>
      </c>
      <c r="G105" s="6" t="s">
        <v>18</v>
      </c>
      <c r="H105" s="7">
        <v>45204.403113425928</v>
      </c>
      <c r="I105" s="6" t="s">
        <v>23</v>
      </c>
      <c r="J105" s="6">
        <v>103</v>
      </c>
      <c r="K105" s="6" t="str">
        <f>VLOOKUP(B105,'Master TS'!$A$1:$E$1221,4,FALSE)</f>
        <v>Ya, Sudah Mengisi</v>
      </c>
      <c r="L105" s="6" t="s">
        <v>20</v>
      </c>
    </row>
    <row r="106" spans="1:12" ht="15.75" customHeight="1">
      <c r="A106" s="6">
        <v>104</v>
      </c>
      <c r="B106" s="6">
        <v>191000201</v>
      </c>
      <c r="C106" s="6" t="s">
        <v>921</v>
      </c>
      <c r="D106" s="6" t="s">
        <v>745</v>
      </c>
      <c r="E106" s="6" t="s">
        <v>746</v>
      </c>
      <c r="F106" s="6" t="s">
        <v>22</v>
      </c>
      <c r="G106" s="6" t="s">
        <v>18</v>
      </c>
      <c r="H106" s="7">
        <v>45204.472916666666</v>
      </c>
      <c r="I106" s="6" t="s">
        <v>23</v>
      </c>
      <c r="J106" s="6">
        <v>104</v>
      </c>
      <c r="K106" s="6" t="str">
        <f>VLOOKUP(B106,'Master TS'!$A$1:$E$1221,4,FALSE)</f>
        <v>Ya, Sudah Mengisi</v>
      </c>
      <c r="L106" s="6" t="s">
        <v>20</v>
      </c>
    </row>
    <row r="107" spans="1:12" ht="15.75" customHeight="1">
      <c r="A107" s="6">
        <v>105</v>
      </c>
      <c r="B107" s="6">
        <v>181000079</v>
      </c>
      <c r="C107" s="6" t="s">
        <v>809</v>
      </c>
      <c r="D107" s="6" t="s">
        <v>745</v>
      </c>
      <c r="E107" s="6" t="s">
        <v>746</v>
      </c>
      <c r="F107" s="6" t="s">
        <v>22</v>
      </c>
      <c r="G107" s="6" t="s">
        <v>18</v>
      </c>
      <c r="H107" s="7">
        <v>45204.500300925924</v>
      </c>
      <c r="I107" s="6" t="s">
        <v>23</v>
      </c>
      <c r="J107" s="6">
        <v>105</v>
      </c>
      <c r="K107" s="6" t="e">
        <f>VLOOKUP(B107,'Master TS'!$A$1:$E$1221,4,FALSE)</f>
        <v>#N/A</v>
      </c>
      <c r="L107" s="6" t="s">
        <v>20</v>
      </c>
    </row>
    <row r="108" spans="1:12" ht="15.75" customHeight="1">
      <c r="A108" s="6">
        <v>106</v>
      </c>
      <c r="B108" s="6">
        <v>161000272</v>
      </c>
      <c r="C108" s="6" t="s">
        <v>769</v>
      </c>
      <c r="D108" s="6" t="s">
        <v>745</v>
      </c>
      <c r="E108" s="6" t="s">
        <v>746</v>
      </c>
      <c r="F108" s="6" t="s">
        <v>17</v>
      </c>
      <c r="G108" s="6" t="s">
        <v>18</v>
      </c>
      <c r="H108" s="7">
        <v>45204.521967592591</v>
      </c>
      <c r="I108" s="6" t="s">
        <v>23</v>
      </c>
      <c r="J108" s="6">
        <v>106</v>
      </c>
      <c r="K108" s="6" t="e">
        <f>VLOOKUP(B108,'Master TS'!$A$1:$E$1221,4,FALSE)</f>
        <v>#N/A</v>
      </c>
      <c r="L108" s="6" t="s">
        <v>20</v>
      </c>
    </row>
    <row r="109" spans="1:12" ht="15.75" customHeight="1">
      <c r="A109" s="6">
        <v>107</v>
      </c>
      <c r="B109" s="6">
        <v>191000084</v>
      </c>
      <c r="C109" s="6" t="s">
        <v>878</v>
      </c>
      <c r="D109" s="6" t="s">
        <v>745</v>
      </c>
      <c r="E109" s="6" t="s">
        <v>746</v>
      </c>
      <c r="F109" s="6" t="s">
        <v>39</v>
      </c>
      <c r="G109" s="6" t="s">
        <v>18</v>
      </c>
      <c r="H109" s="7">
        <v>45204.575798611113</v>
      </c>
      <c r="I109" s="6" t="s">
        <v>42</v>
      </c>
      <c r="J109" s="6">
        <v>107</v>
      </c>
      <c r="K109" s="6" t="str">
        <f>VLOOKUP(B109,'Master TS'!$A$1:$E$1221,4,FALSE)</f>
        <v>Ya, Sudah Mengisi</v>
      </c>
      <c r="L109" s="6" t="s">
        <v>20</v>
      </c>
    </row>
    <row r="110" spans="1:12" ht="15.75" customHeight="1">
      <c r="A110" s="6">
        <v>108</v>
      </c>
      <c r="B110" s="6">
        <v>191000209</v>
      </c>
      <c r="C110" s="6" t="s">
        <v>926</v>
      </c>
      <c r="D110" s="6" t="s">
        <v>745</v>
      </c>
      <c r="E110" s="6" t="s">
        <v>746</v>
      </c>
      <c r="F110" s="6" t="s">
        <v>22</v>
      </c>
      <c r="G110" s="6" t="s">
        <v>18</v>
      </c>
      <c r="H110" s="7">
        <v>45204.576365740744</v>
      </c>
      <c r="I110" s="6" t="s">
        <v>42</v>
      </c>
      <c r="J110" s="6">
        <v>108</v>
      </c>
      <c r="K110" s="6" t="str">
        <f>VLOOKUP(B110,'Master TS'!$A$1:$E$1221,4,FALSE)</f>
        <v>Ya, Sudah Mengisi</v>
      </c>
      <c r="L110" s="6" t="s">
        <v>20</v>
      </c>
    </row>
    <row r="111" spans="1:12" ht="15.75" customHeight="1">
      <c r="A111" s="6">
        <v>109</v>
      </c>
      <c r="B111" s="6">
        <v>191000468</v>
      </c>
      <c r="C111" s="6" t="s">
        <v>990</v>
      </c>
      <c r="D111" s="6" t="s">
        <v>745</v>
      </c>
      <c r="E111" s="6" t="s">
        <v>746</v>
      </c>
      <c r="F111" s="6" t="s">
        <v>31</v>
      </c>
      <c r="G111" s="6" t="s">
        <v>18</v>
      </c>
      <c r="H111" s="7">
        <v>45204.583310185182</v>
      </c>
      <c r="I111" s="6" t="s">
        <v>23</v>
      </c>
      <c r="J111" s="6">
        <v>109</v>
      </c>
      <c r="K111" s="6" t="e">
        <f>VLOOKUP(B111,'Master TS'!$A$1:$E$1221,4,FALSE)</f>
        <v>#N/A</v>
      </c>
      <c r="L111" s="6" t="s">
        <v>20</v>
      </c>
    </row>
    <row r="112" spans="1:12" ht="15.75" customHeight="1">
      <c r="A112" s="6">
        <v>110</v>
      </c>
      <c r="B112" s="6">
        <v>191000132</v>
      </c>
      <c r="C112" s="6" t="s">
        <v>897</v>
      </c>
      <c r="D112" s="6" t="s">
        <v>745</v>
      </c>
      <c r="E112" s="6" t="s">
        <v>746</v>
      </c>
      <c r="F112" s="6" t="s">
        <v>22</v>
      </c>
      <c r="G112" s="6" t="s">
        <v>18</v>
      </c>
      <c r="H112" s="7">
        <v>45204.624224537038</v>
      </c>
      <c r="I112" s="6" t="s">
        <v>23</v>
      </c>
      <c r="J112" s="6">
        <v>110</v>
      </c>
      <c r="K112" s="6" t="str">
        <f>VLOOKUP(B112,'Master TS'!$A$1:$E$1221,4,FALSE)</f>
        <v>Ya, Sudah Mengisi</v>
      </c>
      <c r="L112" s="6" t="s">
        <v>20</v>
      </c>
    </row>
    <row r="113" spans="1:12" ht="15.75" customHeight="1">
      <c r="A113" s="6">
        <v>111</v>
      </c>
      <c r="B113" s="6">
        <v>191000157</v>
      </c>
      <c r="C113" s="6" t="s">
        <v>907</v>
      </c>
      <c r="D113" s="6" t="s">
        <v>745</v>
      </c>
      <c r="E113" s="6" t="s">
        <v>746</v>
      </c>
      <c r="F113" s="6" t="s">
        <v>22</v>
      </c>
      <c r="G113" s="6" t="s">
        <v>18</v>
      </c>
      <c r="H113" s="7">
        <v>45204.624224537038</v>
      </c>
      <c r="I113" s="6" t="s">
        <v>23</v>
      </c>
      <c r="J113" s="6">
        <v>111</v>
      </c>
      <c r="K113" s="6" t="str">
        <f>VLOOKUP(B113,'Master TS'!$A$1:$E$1221,4,FALSE)</f>
        <v>Ya, Sudah Mengisi</v>
      </c>
      <c r="L113" s="6" t="s">
        <v>20</v>
      </c>
    </row>
    <row r="114" spans="1:12" ht="15.75" customHeight="1">
      <c r="A114" s="6">
        <v>112</v>
      </c>
      <c r="B114" s="6">
        <v>191000134</v>
      </c>
      <c r="C114" s="6" t="s">
        <v>898</v>
      </c>
      <c r="D114" s="6" t="s">
        <v>745</v>
      </c>
      <c r="E114" s="6" t="s">
        <v>746</v>
      </c>
      <c r="F114" s="6" t="s">
        <v>31</v>
      </c>
      <c r="G114" s="6" t="s">
        <v>18</v>
      </c>
      <c r="H114" s="7">
        <v>45204.624259259261</v>
      </c>
      <c r="I114" s="6" t="s">
        <v>23</v>
      </c>
      <c r="J114" s="6">
        <v>112</v>
      </c>
      <c r="K114" s="6" t="str">
        <f>VLOOKUP(B114,'Master TS'!$A$1:$E$1221,4,FALSE)</f>
        <v>Ya, Sudah Mengisi</v>
      </c>
      <c r="L114" s="6" t="s">
        <v>20</v>
      </c>
    </row>
    <row r="115" spans="1:12" ht="15.75" customHeight="1">
      <c r="A115" s="6">
        <v>113</v>
      </c>
      <c r="B115" s="6">
        <v>191000128</v>
      </c>
      <c r="C115" s="6" t="s">
        <v>896</v>
      </c>
      <c r="D115" s="6" t="s">
        <v>745</v>
      </c>
      <c r="E115" s="6" t="s">
        <v>746</v>
      </c>
      <c r="F115" s="6" t="s">
        <v>34</v>
      </c>
      <c r="G115" s="6" t="s">
        <v>18</v>
      </c>
      <c r="H115" s="7">
        <v>45204.62427083333</v>
      </c>
      <c r="I115" s="6" t="s">
        <v>23</v>
      </c>
      <c r="J115" s="6">
        <v>113</v>
      </c>
      <c r="K115" s="6" t="str">
        <f>VLOOKUP(B115,'Master TS'!$A$1:$E$1221,4,FALSE)</f>
        <v>Ya, Sudah Mengisi</v>
      </c>
      <c r="L115" s="6" t="s">
        <v>20</v>
      </c>
    </row>
    <row r="116" spans="1:12" ht="15.75" customHeight="1">
      <c r="A116" s="6">
        <v>114</v>
      </c>
      <c r="B116" s="6">
        <v>191000150</v>
      </c>
      <c r="C116" s="6" t="s">
        <v>904</v>
      </c>
      <c r="D116" s="6" t="s">
        <v>745</v>
      </c>
      <c r="E116" s="6" t="s">
        <v>746</v>
      </c>
      <c r="F116" s="6" t="s">
        <v>25</v>
      </c>
      <c r="G116" s="6" t="s">
        <v>18</v>
      </c>
      <c r="H116" s="7">
        <v>45204.624282407407</v>
      </c>
      <c r="I116" s="6" t="s">
        <v>23</v>
      </c>
      <c r="J116" s="6">
        <v>114</v>
      </c>
      <c r="K116" s="6" t="e">
        <f>VLOOKUP(B116,'Master TS'!$A$1:$E$1221,4,FALSE)</f>
        <v>#N/A</v>
      </c>
      <c r="L116" s="6" t="s">
        <v>20</v>
      </c>
    </row>
    <row r="117" spans="1:12" ht="15.75" customHeight="1">
      <c r="A117" s="6">
        <v>115</v>
      </c>
      <c r="B117" s="6">
        <v>161000364</v>
      </c>
      <c r="C117" s="6" t="s">
        <v>776</v>
      </c>
      <c r="D117" s="6" t="s">
        <v>745</v>
      </c>
      <c r="E117" s="6" t="s">
        <v>746</v>
      </c>
      <c r="F117" s="6" t="s">
        <v>17</v>
      </c>
      <c r="G117" s="6" t="s">
        <v>18</v>
      </c>
      <c r="H117" s="7">
        <v>45204.642326388886</v>
      </c>
      <c r="I117" s="6" t="s">
        <v>23</v>
      </c>
      <c r="J117" s="6">
        <v>115</v>
      </c>
      <c r="K117" s="6" t="str">
        <f>VLOOKUP(B117,'Master TS'!$A$1:$E$1221,4,FALSE)</f>
        <v>Ya, Sudah Mengisi</v>
      </c>
      <c r="L117" s="6" t="s">
        <v>20</v>
      </c>
    </row>
    <row r="118" spans="1:12" ht="15.75" customHeight="1">
      <c r="A118" s="6">
        <v>116</v>
      </c>
      <c r="B118" s="6">
        <v>191000121</v>
      </c>
      <c r="C118" s="6" t="s">
        <v>891</v>
      </c>
      <c r="D118" s="6" t="s">
        <v>745</v>
      </c>
      <c r="E118" s="6" t="s">
        <v>746</v>
      </c>
      <c r="F118" s="6" t="s">
        <v>25</v>
      </c>
      <c r="G118" s="6" t="s">
        <v>18</v>
      </c>
      <c r="H118" s="7">
        <v>45204.642604166664</v>
      </c>
      <c r="I118" s="6" t="s">
        <v>23</v>
      </c>
      <c r="J118" s="6">
        <v>116</v>
      </c>
      <c r="K118" s="6" t="str">
        <f>VLOOKUP(B118,'Master TS'!$A$1:$E$1221,4,FALSE)</f>
        <v>Ya, Sudah Mengisi</v>
      </c>
      <c r="L118" s="6" t="s">
        <v>20</v>
      </c>
    </row>
    <row r="119" spans="1:12" ht="15.75" customHeight="1">
      <c r="A119" s="6">
        <v>117</v>
      </c>
      <c r="B119" s="6">
        <v>161000218</v>
      </c>
      <c r="C119" s="6" t="s">
        <v>761</v>
      </c>
      <c r="D119" s="6" t="s">
        <v>745</v>
      </c>
      <c r="E119" s="6" t="s">
        <v>746</v>
      </c>
      <c r="F119" s="6" t="s">
        <v>17</v>
      </c>
      <c r="G119" s="6" t="s">
        <v>18</v>
      </c>
      <c r="H119" s="7">
        <v>45204.644745370373</v>
      </c>
      <c r="I119" s="6" t="s">
        <v>23</v>
      </c>
      <c r="J119" s="6">
        <v>117</v>
      </c>
      <c r="K119" s="6" t="str">
        <f>VLOOKUP(B119,'Master TS'!$A$1:$E$1221,4,FALSE)</f>
        <v>Ya, Sudah Mengisi</v>
      </c>
      <c r="L119" s="6" t="s">
        <v>20</v>
      </c>
    </row>
    <row r="120" spans="1:12" ht="15.75" customHeight="1">
      <c r="A120" s="6">
        <v>118</v>
      </c>
      <c r="B120" s="6">
        <v>191000109</v>
      </c>
      <c r="C120" s="6" t="s">
        <v>888</v>
      </c>
      <c r="D120" s="6" t="s">
        <v>745</v>
      </c>
      <c r="E120" s="6" t="s">
        <v>746</v>
      </c>
      <c r="F120" s="6" t="s">
        <v>31</v>
      </c>
      <c r="G120" s="6" t="s">
        <v>18</v>
      </c>
      <c r="H120" s="7">
        <v>45204.647013888891</v>
      </c>
      <c r="I120" s="6" t="s">
        <v>23</v>
      </c>
      <c r="J120" s="6">
        <v>118</v>
      </c>
      <c r="K120" s="6" t="str">
        <f>VLOOKUP(B120,'Master TS'!$A$1:$E$1221,4,FALSE)</f>
        <v>Ya, Sudah Mengisi</v>
      </c>
      <c r="L120" s="6" t="s">
        <v>20</v>
      </c>
    </row>
    <row r="121" spans="1:12" ht="15.75" customHeight="1">
      <c r="A121" s="6">
        <v>119</v>
      </c>
      <c r="B121" s="6">
        <v>191000386</v>
      </c>
      <c r="C121" s="6" t="s">
        <v>974</v>
      </c>
      <c r="D121" s="6" t="s">
        <v>745</v>
      </c>
      <c r="E121" s="6" t="s">
        <v>746</v>
      </c>
      <c r="F121" s="6" t="s">
        <v>17</v>
      </c>
      <c r="G121" s="6" t="s">
        <v>18</v>
      </c>
      <c r="H121" s="7">
        <v>45204.6484375</v>
      </c>
      <c r="I121" s="6" t="s">
        <v>23</v>
      </c>
      <c r="J121" s="6">
        <v>119</v>
      </c>
      <c r="K121" s="6" t="str">
        <f>VLOOKUP(B121,'Master TS'!$A$1:$E$1221,4,FALSE)</f>
        <v>Ya, Sudah Mengisi</v>
      </c>
      <c r="L121" s="6" t="s">
        <v>20</v>
      </c>
    </row>
    <row r="122" spans="1:12" ht="15.75" customHeight="1">
      <c r="A122" s="6">
        <v>120</v>
      </c>
      <c r="B122" s="6">
        <v>191000375</v>
      </c>
      <c r="C122" s="6" t="s">
        <v>971</v>
      </c>
      <c r="D122" s="6" t="s">
        <v>745</v>
      </c>
      <c r="E122" s="6" t="s">
        <v>746</v>
      </c>
      <c r="F122" s="6" t="s">
        <v>17</v>
      </c>
      <c r="G122" s="6" t="s">
        <v>18</v>
      </c>
      <c r="H122" s="7">
        <v>45204.648460648146</v>
      </c>
      <c r="I122" s="6" t="s">
        <v>23</v>
      </c>
      <c r="J122" s="6">
        <v>120</v>
      </c>
      <c r="K122" s="6" t="e">
        <f>VLOOKUP(B122,'Master TS'!$A$1:$E$1221,4,FALSE)</f>
        <v>#N/A</v>
      </c>
      <c r="L122" s="6" t="s">
        <v>20</v>
      </c>
    </row>
    <row r="123" spans="1:12" ht="15.75" customHeight="1">
      <c r="A123" s="6">
        <v>121</v>
      </c>
      <c r="B123" s="6">
        <v>191000110</v>
      </c>
      <c r="C123" s="6" t="s">
        <v>889</v>
      </c>
      <c r="D123" s="6" t="s">
        <v>745</v>
      </c>
      <c r="E123" s="6" t="s">
        <v>746</v>
      </c>
      <c r="F123" s="6" t="s">
        <v>17</v>
      </c>
      <c r="G123" s="6" t="s">
        <v>18</v>
      </c>
      <c r="H123" s="7">
        <v>45204.657326388886</v>
      </c>
      <c r="I123" s="6" t="s">
        <v>23</v>
      </c>
      <c r="J123" s="6">
        <v>121</v>
      </c>
      <c r="K123" s="6" t="str">
        <f>VLOOKUP(B123,'Master TS'!$A$1:$E$1221,4,FALSE)</f>
        <v>Ya, Sudah Mengisi</v>
      </c>
      <c r="L123" s="6" t="s">
        <v>20</v>
      </c>
    </row>
    <row r="124" spans="1:12" ht="15.75" customHeight="1">
      <c r="A124" s="6">
        <v>122</v>
      </c>
      <c r="B124" s="6">
        <v>161000302</v>
      </c>
      <c r="C124" s="6" t="s">
        <v>771</v>
      </c>
      <c r="D124" s="6" t="s">
        <v>745</v>
      </c>
      <c r="E124" s="6" t="s">
        <v>746</v>
      </c>
      <c r="F124" s="6" t="s">
        <v>31</v>
      </c>
      <c r="G124" s="6" t="s">
        <v>18</v>
      </c>
      <c r="H124" s="7">
        <v>45204.667905092596</v>
      </c>
      <c r="I124" s="6" t="s">
        <v>23</v>
      </c>
      <c r="J124" s="6">
        <v>122</v>
      </c>
      <c r="K124" s="6" t="str">
        <f>VLOOKUP(B124,'Master TS'!$A$1:$E$1221,4,FALSE)</f>
        <v>Ya, Sudah Mengisi</v>
      </c>
      <c r="L124" s="6" t="s">
        <v>20</v>
      </c>
    </row>
    <row r="125" spans="1:12" ht="15.75" customHeight="1">
      <c r="A125" s="6">
        <v>123</v>
      </c>
      <c r="B125" s="6">
        <v>191000242</v>
      </c>
      <c r="C125" s="6" t="s">
        <v>936</v>
      </c>
      <c r="D125" s="6" t="s">
        <v>745</v>
      </c>
      <c r="E125" s="6" t="s">
        <v>746</v>
      </c>
      <c r="F125" s="6" t="s">
        <v>22</v>
      </c>
      <c r="G125" s="6" t="s">
        <v>18</v>
      </c>
      <c r="H125" s="7">
        <v>45204.759039351855</v>
      </c>
      <c r="I125" s="6" t="s">
        <v>23</v>
      </c>
      <c r="J125" s="6">
        <v>123</v>
      </c>
      <c r="K125" s="6" t="e">
        <f>VLOOKUP(B125,'Master TS'!$A$1:$E$1221,4,FALSE)</f>
        <v>#N/A</v>
      </c>
      <c r="L125" s="6" t="s">
        <v>20</v>
      </c>
    </row>
    <row r="126" spans="1:12" ht="15.75" customHeight="1">
      <c r="A126" s="6">
        <v>124</v>
      </c>
      <c r="B126" s="6">
        <v>191000249</v>
      </c>
      <c r="C126" s="6" t="s">
        <v>939</v>
      </c>
      <c r="D126" s="6" t="s">
        <v>745</v>
      </c>
      <c r="E126" s="6" t="s">
        <v>746</v>
      </c>
      <c r="F126" s="6" t="s">
        <v>25</v>
      </c>
      <c r="G126" s="6" t="s">
        <v>18</v>
      </c>
      <c r="H126" s="7">
        <v>45204.759791666664</v>
      </c>
      <c r="I126" s="6" t="s">
        <v>42</v>
      </c>
      <c r="J126" s="6">
        <v>124</v>
      </c>
      <c r="K126" s="6" t="e">
        <f>VLOOKUP(B126,'Master TS'!$A$1:$E$1221,4,FALSE)</f>
        <v>#N/A</v>
      </c>
      <c r="L126" s="6" t="s">
        <v>20</v>
      </c>
    </row>
    <row r="127" spans="1:12" ht="15.75" customHeight="1">
      <c r="A127" s="6">
        <v>125</v>
      </c>
      <c r="B127" s="6">
        <v>191000337</v>
      </c>
      <c r="C127" s="6" t="s">
        <v>963</v>
      </c>
      <c r="D127" s="6" t="s">
        <v>745</v>
      </c>
      <c r="E127" s="6" t="s">
        <v>746</v>
      </c>
      <c r="F127" s="6" t="s">
        <v>34</v>
      </c>
      <c r="G127" s="6" t="s">
        <v>18</v>
      </c>
      <c r="H127" s="7">
        <v>45204.774606481478</v>
      </c>
      <c r="I127" s="6" t="s">
        <v>23</v>
      </c>
      <c r="J127" s="6">
        <v>125</v>
      </c>
      <c r="K127" s="6" t="e">
        <f>VLOOKUP(B127,'Master TS'!$A$1:$E$1221,4,FALSE)</f>
        <v>#N/A</v>
      </c>
      <c r="L127" s="6" t="s">
        <v>20</v>
      </c>
    </row>
    <row r="128" spans="1:12" ht="15.75" customHeight="1">
      <c r="A128" s="6">
        <v>126</v>
      </c>
      <c r="B128" s="6">
        <v>191000219</v>
      </c>
      <c r="C128" s="6" t="s">
        <v>929</v>
      </c>
      <c r="D128" s="6" t="s">
        <v>745</v>
      </c>
      <c r="E128" s="6" t="s">
        <v>746</v>
      </c>
      <c r="F128" s="6" t="s">
        <v>31</v>
      </c>
      <c r="G128" s="6" t="s">
        <v>18</v>
      </c>
      <c r="H128" s="7">
        <v>45204.796458333331</v>
      </c>
      <c r="I128" s="6" t="s">
        <v>23</v>
      </c>
      <c r="J128" s="6">
        <v>126</v>
      </c>
      <c r="K128" s="6" t="e">
        <f>VLOOKUP(B128,'Master TS'!$A$1:$E$1221,4,FALSE)</f>
        <v>#N/A</v>
      </c>
      <c r="L128" s="6" t="s">
        <v>20</v>
      </c>
    </row>
    <row r="129" spans="1:12" ht="15.75" customHeight="1">
      <c r="A129" s="6">
        <v>127</v>
      </c>
      <c r="B129" s="6">
        <v>181000418</v>
      </c>
      <c r="C129" s="6" t="s">
        <v>847</v>
      </c>
      <c r="D129" s="6" t="s">
        <v>745</v>
      </c>
      <c r="E129" s="6" t="s">
        <v>746</v>
      </c>
      <c r="F129" s="6" t="s">
        <v>17</v>
      </c>
      <c r="G129" s="6" t="s">
        <v>18</v>
      </c>
      <c r="H129" s="7">
        <v>45205.090763888889</v>
      </c>
      <c r="I129" s="6" t="s">
        <v>23</v>
      </c>
      <c r="J129" s="6">
        <v>127</v>
      </c>
      <c r="K129" s="6" t="e">
        <f>VLOOKUP(B129,'Master TS'!$A$1:$E$1221,4,FALSE)</f>
        <v>#N/A</v>
      </c>
      <c r="L129" s="6" t="s">
        <v>20</v>
      </c>
    </row>
    <row r="130" spans="1:12" ht="15.75" customHeight="1">
      <c r="A130" s="6">
        <v>128</v>
      </c>
      <c r="B130" s="6">
        <v>191000025</v>
      </c>
      <c r="C130" s="6" t="s">
        <v>864</v>
      </c>
      <c r="D130" s="6" t="s">
        <v>745</v>
      </c>
      <c r="E130" s="6" t="s">
        <v>746</v>
      </c>
      <c r="F130" s="6" t="s">
        <v>25</v>
      </c>
      <c r="G130" s="6" t="s">
        <v>18</v>
      </c>
      <c r="H130" s="7">
        <v>45205.346817129626</v>
      </c>
      <c r="I130" s="6" t="s">
        <v>42</v>
      </c>
      <c r="J130" s="6">
        <v>128</v>
      </c>
      <c r="K130" s="6" t="e">
        <f>VLOOKUP(B130,'Master TS'!$A$1:$E$1221,4,FALSE)</f>
        <v>#N/A</v>
      </c>
      <c r="L130" s="6" t="s">
        <v>20</v>
      </c>
    </row>
    <row r="131" spans="1:12" ht="15.75" customHeight="1">
      <c r="A131" s="6">
        <v>129</v>
      </c>
      <c r="B131" s="6">
        <v>181000316</v>
      </c>
      <c r="C131" s="6" t="s">
        <v>838</v>
      </c>
      <c r="D131" s="6" t="s">
        <v>745</v>
      </c>
      <c r="E131" s="6" t="s">
        <v>746</v>
      </c>
      <c r="F131" s="6" t="s">
        <v>22</v>
      </c>
      <c r="G131" s="6" t="s">
        <v>18</v>
      </c>
      <c r="H131" s="7">
        <v>45205.373101851852</v>
      </c>
      <c r="I131" s="6" t="s">
        <v>23</v>
      </c>
      <c r="J131" s="6">
        <v>129</v>
      </c>
      <c r="K131" s="6" t="str">
        <f>VLOOKUP(B131,'Master TS'!$A$1:$E$1221,4,FALSE)</f>
        <v>Ya, Sudah Mengisi</v>
      </c>
      <c r="L131" s="6" t="s">
        <v>20</v>
      </c>
    </row>
    <row r="132" spans="1:12" ht="15.75" customHeight="1">
      <c r="A132" s="6">
        <v>130</v>
      </c>
      <c r="B132" s="6">
        <v>191000024</v>
      </c>
      <c r="C132" s="6" t="s">
        <v>863</v>
      </c>
      <c r="D132" s="6" t="s">
        <v>745</v>
      </c>
      <c r="E132" s="6" t="s">
        <v>746</v>
      </c>
      <c r="F132" s="6" t="s">
        <v>17</v>
      </c>
      <c r="G132" s="6" t="s">
        <v>18</v>
      </c>
      <c r="H132" s="7">
        <v>45205.373981481483</v>
      </c>
      <c r="I132" s="6" t="s">
        <v>42</v>
      </c>
      <c r="J132" s="6">
        <v>130</v>
      </c>
      <c r="K132" s="6" t="e">
        <f>VLOOKUP(B132,'Master TS'!$A$1:$E$1221,4,FALSE)</f>
        <v>#N/A</v>
      </c>
      <c r="L132" s="6" t="s">
        <v>20</v>
      </c>
    </row>
    <row r="133" spans="1:12" ht="15.75" customHeight="1">
      <c r="A133" s="6">
        <v>131</v>
      </c>
      <c r="B133" s="6">
        <v>181000130</v>
      </c>
      <c r="C133" s="6" t="s">
        <v>818</v>
      </c>
      <c r="D133" s="6" t="s">
        <v>745</v>
      </c>
      <c r="E133" s="6" t="s">
        <v>746</v>
      </c>
      <c r="F133" s="6" t="s">
        <v>22</v>
      </c>
      <c r="G133" s="6" t="s">
        <v>18</v>
      </c>
      <c r="H133" s="7">
        <v>45205.399212962962</v>
      </c>
      <c r="I133" s="6" t="s">
        <v>42</v>
      </c>
      <c r="J133" s="6">
        <v>131</v>
      </c>
      <c r="K133" s="6" t="str">
        <f>VLOOKUP(B133,'Master TS'!$A$1:$E$1221,4,FALSE)</f>
        <v>Ya, Sudah Mengisi</v>
      </c>
      <c r="L133" s="6" t="s">
        <v>20</v>
      </c>
    </row>
    <row r="134" spans="1:12" ht="15.75" customHeight="1">
      <c r="A134" s="6">
        <v>132</v>
      </c>
      <c r="B134" s="6">
        <v>191000053</v>
      </c>
      <c r="C134" s="6" t="s">
        <v>872</v>
      </c>
      <c r="D134" s="6" t="s">
        <v>745</v>
      </c>
      <c r="E134" s="6" t="s">
        <v>746</v>
      </c>
      <c r="F134" s="6" t="s">
        <v>34</v>
      </c>
      <c r="G134" s="6" t="s">
        <v>18</v>
      </c>
      <c r="H134" s="7">
        <v>45205.419571759259</v>
      </c>
      <c r="I134" s="6" t="s">
        <v>42</v>
      </c>
      <c r="J134" s="6">
        <v>132</v>
      </c>
      <c r="K134" s="6" t="e">
        <f>VLOOKUP(B134,'Master TS'!$A$1:$E$1221,4,FALSE)</f>
        <v>#N/A</v>
      </c>
      <c r="L134" s="6" t="s">
        <v>20</v>
      </c>
    </row>
    <row r="135" spans="1:12" ht="15.75" customHeight="1">
      <c r="A135" s="6">
        <v>133</v>
      </c>
      <c r="B135" s="6">
        <v>161000129</v>
      </c>
      <c r="C135" s="6" t="s">
        <v>751</v>
      </c>
      <c r="D135" s="6" t="s">
        <v>745</v>
      </c>
      <c r="E135" s="6" t="s">
        <v>746</v>
      </c>
      <c r="F135" s="6" t="s">
        <v>22</v>
      </c>
      <c r="G135" s="6" t="s">
        <v>18</v>
      </c>
      <c r="H135" s="7">
        <v>45205.472280092596</v>
      </c>
      <c r="I135" s="6" t="s">
        <v>23</v>
      </c>
      <c r="J135" s="6">
        <v>133</v>
      </c>
      <c r="K135" s="6" t="str">
        <f>VLOOKUP(B135,'Master TS'!$A$1:$E$1221,4,FALSE)</f>
        <v>Ya, Sudah Mengisi</v>
      </c>
      <c r="L135" s="6" t="s">
        <v>20</v>
      </c>
    </row>
    <row r="136" spans="1:12" ht="15.75" customHeight="1">
      <c r="A136" s="6">
        <v>134</v>
      </c>
      <c r="B136" s="6">
        <v>171000109</v>
      </c>
      <c r="C136" s="6" t="s">
        <v>791</v>
      </c>
      <c r="D136" s="6" t="s">
        <v>745</v>
      </c>
      <c r="E136" s="6" t="s">
        <v>746</v>
      </c>
      <c r="F136" s="6" t="s">
        <v>22</v>
      </c>
      <c r="G136" s="6" t="s">
        <v>18</v>
      </c>
      <c r="H136" s="7">
        <v>45205.476643518516</v>
      </c>
      <c r="I136" s="6" t="s">
        <v>42</v>
      </c>
      <c r="J136" s="6">
        <v>134</v>
      </c>
      <c r="K136" s="6" t="e">
        <f>VLOOKUP(B136,'Master TS'!$A$1:$E$1221,4,FALSE)</f>
        <v>#N/A</v>
      </c>
      <c r="L136" s="6" t="s">
        <v>20</v>
      </c>
    </row>
    <row r="137" spans="1:12" ht="15.75" customHeight="1">
      <c r="A137" s="6">
        <v>135</v>
      </c>
      <c r="B137" s="6">
        <v>191000140</v>
      </c>
      <c r="C137" s="6" t="s">
        <v>901</v>
      </c>
      <c r="D137" s="6" t="s">
        <v>745</v>
      </c>
      <c r="E137" s="6" t="s">
        <v>746</v>
      </c>
      <c r="F137" s="6" t="s">
        <v>22</v>
      </c>
      <c r="G137" s="6" t="s">
        <v>18</v>
      </c>
      <c r="H137" s="7">
        <v>45205.517233796294</v>
      </c>
      <c r="I137" s="6" t="s">
        <v>42</v>
      </c>
      <c r="J137" s="6">
        <v>135</v>
      </c>
      <c r="K137" s="6" t="str">
        <f>VLOOKUP(B137,'Master TS'!$A$1:$E$1221,4,FALSE)</f>
        <v>Ya, Sudah Mengisi</v>
      </c>
      <c r="L137" s="6" t="s">
        <v>20</v>
      </c>
    </row>
    <row r="138" spans="1:12" ht="15.75" customHeight="1">
      <c r="A138" s="6">
        <v>136</v>
      </c>
      <c r="B138" s="6">
        <v>191000124</v>
      </c>
      <c r="C138" s="6" t="s">
        <v>893</v>
      </c>
      <c r="D138" s="6" t="s">
        <v>745</v>
      </c>
      <c r="E138" s="6" t="s">
        <v>746</v>
      </c>
      <c r="F138" s="6" t="s">
        <v>17</v>
      </c>
      <c r="G138" s="6" t="s">
        <v>18</v>
      </c>
      <c r="H138" s="7">
        <v>45205.51935185185</v>
      </c>
      <c r="I138" s="6" t="s">
        <v>23</v>
      </c>
      <c r="J138" s="6">
        <v>136</v>
      </c>
      <c r="K138" s="6" t="str">
        <f>VLOOKUP(B138,'Master TS'!$A$1:$E$1221,4,FALSE)</f>
        <v>Ya, Sudah Mengisi</v>
      </c>
      <c r="L138" s="6" t="s">
        <v>20</v>
      </c>
    </row>
    <row r="139" spans="1:12" ht="15.75" customHeight="1">
      <c r="A139" s="6">
        <v>137</v>
      </c>
      <c r="B139" s="6">
        <v>171000014</v>
      </c>
      <c r="C139" s="6" t="s">
        <v>785</v>
      </c>
      <c r="D139" s="6" t="s">
        <v>745</v>
      </c>
      <c r="E139" s="6" t="s">
        <v>746</v>
      </c>
      <c r="F139" s="6" t="s">
        <v>17</v>
      </c>
      <c r="G139" s="6" t="s">
        <v>18</v>
      </c>
      <c r="H139" s="7">
        <v>45205.620833333334</v>
      </c>
      <c r="I139" s="6" t="s">
        <v>23</v>
      </c>
      <c r="J139" s="6">
        <v>137</v>
      </c>
      <c r="K139" s="6" t="e">
        <f>VLOOKUP(B139,'Master TS'!$A$1:$E$1221,4,FALSE)</f>
        <v>#N/A</v>
      </c>
      <c r="L139" s="6" t="s">
        <v>20</v>
      </c>
    </row>
    <row r="140" spans="1:12" ht="15.75" customHeight="1">
      <c r="A140" s="6">
        <v>138</v>
      </c>
      <c r="B140" s="6">
        <v>171000067</v>
      </c>
      <c r="C140" s="6" t="s">
        <v>788</v>
      </c>
      <c r="D140" s="6" t="s">
        <v>745</v>
      </c>
      <c r="E140" s="6" t="s">
        <v>746</v>
      </c>
      <c r="F140" s="6" t="s">
        <v>112</v>
      </c>
      <c r="G140" s="6" t="s">
        <v>18</v>
      </c>
      <c r="H140" s="7">
        <v>45205.62164351852</v>
      </c>
      <c r="I140" s="6" t="s">
        <v>23</v>
      </c>
      <c r="J140" s="6">
        <v>138</v>
      </c>
      <c r="K140" s="6" t="e">
        <f>VLOOKUP(B140,'Master TS'!$A$1:$E$1221,4,FALSE)</f>
        <v>#N/A</v>
      </c>
      <c r="L140" s="6" t="s">
        <v>20</v>
      </c>
    </row>
    <row r="141" spans="1:12" ht="15.75" customHeight="1">
      <c r="A141" s="6">
        <v>139</v>
      </c>
      <c r="B141" s="6">
        <v>181000041</v>
      </c>
      <c r="C141" s="6" t="s">
        <v>806</v>
      </c>
      <c r="D141" s="6" t="s">
        <v>745</v>
      </c>
      <c r="E141" s="6" t="s">
        <v>746</v>
      </c>
      <c r="F141" s="6" t="s">
        <v>25</v>
      </c>
      <c r="G141" s="6" t="s">
        <v>18</v>
      </c>
      <c r="H141" s="7">
        <v>45205.683136574073</v>
      </c>
      <c r="I141" s="6" t="s">
        <v>42</v>
      </c>
      <c r="J141" s="6">
        <v>139</v>
      </c>
      <c r="K141" s="6" t="e">
        <f>VLOOKUP(B141,'Master TS'!$A$1:$E$1221,4,FALSE)</f>
        <v>#N/A</v>
      </c>
      <c r="L141" s="6" t="s">
        <v>20</v>
      </c>
    </row>
    <row r="142" spans="1:12" ht="15.75" customHeight="1">
      <c r="A142" s="6">
        <v>140</v>
      </c>
      <c r="B142" s="6">
        <v>191000208</v>
      </c>
      <c r="C142" s="6" t="s">
        <v>925</v>
      </c>
      <c r="D142" s="6" t="s">
        <v>745</v>
      </c>
      <c r="E142" s="6" t="s">
        <v>746</v>
      </c>
      <c r="F142" s="6" t="s">
        <v>22</v>
      </c>
      <c r="G142" s="6" t="s">
        <v>18</v>
      </c>
      <c r="H142" s="7">
        <v>45205.684803240743</v>
      </c>
      <c r="I142" s="6" t="s">
        <v>23</v>
      </c>
      <c r="J142" s="6">
        <v>140</v>
      </c>
      <c r="K142" s="6" t="str">
        <f>VLOOKUP(B142,'Master TS'!$A$1:$E$1221,4,FALSE)</f>
        <v>Ya, Sudah Mengisi</v>
      </c>
      <c r="L142" s="6" t="s">
        <v>20</v>
      </c>
    </row>
    <row r="143" spans="1:12" ht="15.75" customHeight="1">
      <c r="A143" s="6">
        <v>141</v>
      </c>
      <c r="B143" s="6">
        <v>191000431</v>
      </c>
      <c r="C143" s="6" t="s">
        <v>986</v>
      </c>
      <c r="D143" s="6" t="s">
        <v>745</v>
      </c>
      <c r="E143" s="6" t="s">
        <v>746</v>
      </c>
      <c r="F143" s="6" t="s">
        <v>22</v>
      </c>
      <c r="G143" s="6" t="s">
        <v>18</v>
      </c>
      <c r="H143" s="7">
        <v>45205.689953703702</v>
      </c>
      <c r="I143" s="6" t="s">
        <v>23</v>
      </c>
      <c r="J143" s="6">
        <v>141</v>
      </c>
      <c r="K143" s="6" t="str">
        <f>VLOOKUP(B143,'Master TS'!$A$1:$E$1221,4,FALSE)</f>
        <v>Ya, Sudah Mengisi</v>
      </c>
      <c r="L143" s="6" t="s">
        <v>20</v>
      </c>
    </row>
    <row r="144" spans="1:12" ht="15.75" customHeight="1">
      <c r="A144" s="6">
        <v>142</v>
      </c>
      <c r="B144" s="6">
        <v>181000098</v>
      </c>
      <c r="C144" s="6" t="s">
        <v>813</v>
      </c>
      <c r="D144" s="6" t="s">
        <v>745</v>
      </c>
      <c r="E144" s="6" t="s">
        <v>746</v>
      </c>
      <c r="F144" s="6" t="s">
        <v>34</v>
      </c>
      <c r="G144" s="6" t="s">
        <v>18</v>
      </c>
      <c r="H144" s="7">
        <v>45205.710659722223</v>
      </c>
      <c r="I144" s="6" t="s">
        <v>23</v>
      </c>
      <c r="J144" s="6">
        <v>142</v>
      </c>
      <c r="K144" s="6" t="str">
        <f>VLOOKUP(B144,'Master TS'!$A$1:$E$1221,4,FALSE)</f>
        <v>Ya, Sudah Mengisi</v>
      </c>
      <c r="L144" s="6" t="s">
        <v>20</v>
      </c>
    </row>
    <row r="145" spans="1:12" ht="15.75" customHeight="1">
      <c r="A145" s="6">
        <v>143</v>
      </c>
      <c r="B145" s="6">
        <v>191000220</v>
      </c>
      <c r="C145" s="6" t="s">
        <v>930</v>
      </c>
      <c r="D145" s="6" t="s">
        <v>745</v>
      </c>
      <c r="E145" s="6" t="s">
        <v>746</v>
      </c>
      <c r="F145" s="6" t="s">
        <v>22</v>
      </c>
      <c r="G145" s="6" t="s">
        <v>18</v>
      </c>
      <c r="H145" s="7">
        <v>45205.755995370368</v>
      </c>
      <c r="I145" s="6" t="s">
        <v>42</v>
      </c>
      <c r="J145" s="6">
        <v>143</v>
      </c>
      <c r="K145" s="6" t="e">
        <f>VLOOKUP(B145,'Master TS'!$A$1:$E$1221,4,FALSE)</f>
        <v>#N/A</v>
      </c>
      <c r="L145" s="6" t="s">
        <v>20</v>
      </c>
    </row>
    <row r="146" spans="1:12" ht="15.75" customHeight="1">
      <c r="A146" s="6">
        <v>144</v>
      </c>
      <c r="B146" s="6">
        <v>181000402</v>
      </c>
      <c r="C146" s="6" t="s">
        <v>845</v>
      </c>
      <c r="D146" s="6" t="s">
        <v>745</v>
      </c>
      <c r="E146" s="6" t="s">
        <v>746</v>
      </c>
      <c r="F146" s="6" t="s">
        <v>25</v>
      </c>
      <c r="G146" s="6" t="s">
        <v>18</v>
      </c>
      <c r="H146" s="7">
        <v>45205.771064814813</v>
      </c>
      <c r="I146" s="6" t="s">
        <v>23</v>
      </c>
      <c r="J146" s="6">
        <v>144</v>
      </c>
      <c r="K146" s="6" t="e">
        <f>VLOOKUP(B146,'Master TS'!$A$1:$E$1221,4,FALSE)</f>
        <v>#N/A</v>
      </c>
      <c r="L146" s="6" t="s">
        <v>20</v>
      </c>
    </row>
    <row r="147" spans="1:12" ht="15.75" customHeight="1">
      <c r="A147" s="6">
        <v>145</v>
      </c>
      <c r="B147" s="6">
        <v>191000096</v>
      </c>
      <c r="C147" s="6" t="s">
        <v>884</v>
      </c>
      <c r="D147" s="6" t="s">
        <v>745</v>
      </c>
      <c r="E147" s="6" t="s">
        <v>746</v>
      </c>
      <c r="F147" s="6" t="s">
        <v>25</v>
      </c>
      <c r="G147" s="6" t="s">
        <v>18</v>
      </c>
      <c r="H147" s="7">
        <v>45205.801724537036</v>
      </c>
      <c r="I147" s="6" t="s">
        <v>42</v>
      </c>
      <c r="J147" s="6">
        <v>145</v>
      </c>
      <c r="K147" s="6" t="e">
        <f>VLOOKUP(B147,'Master TS'!$A$1:$E$1221,4,FALSE)</f>
        <v>#N/A</v>
      </c>
      <c r="L147" s="6" t="s">
        <v>20</v>
      </c>
    </row>
    <row r="148" spans="1:12" ht="15.75" customHeight="1">
      <c r="A148" s="6">
        <v>146</v>
      </c>
      <c r="B148" s="6">
        <v>191000026</v>
      </c>
      <c r="C148" s="6" t="s">
        <v>865</v>
      </c>
      <c r="D148" s="6" t="s">
        <v>745</v>
      </c>
      <c r="E148" s="6" t="s">
        <v>746</v>
      </c>
      <c r="F148" s="6" t="s">
        <v>17</v>
      </c>
      <c r="G148" s="6" t="s">
        <v>18</v>
      </c>
      <c r="H148" s="7">
        <v>45205.85696759259</v>
      </c>
      <c r="I148" s="6" t="s">
        <v>23</v>
      </c>
      <c r="J148" s="6">
        <v>146</v>
      </c>
      <c r="K148" s="6" t="e">
        <f>VLOOKUP(B148,'Master TS'!$A$1:$E$1221,4,FALSE)</f>
        <v>#N/A</v>
      </c>
      <c r="L148" s="6" t="s">
        <v>20</v>
      </c>
    </row>
    <row r="149" spans="1:12" ht="15.75" customHeight="1">
      <c r="A149" s="6">
        <v>147</v>
      </c>
      <c r="B149" s="6">
        <v>191000021</v>
      </c>
      <c r="C149" s="6" t="s">
        <v>862</v>
      </c>
      <c r="D149" s="6" t="s">
        <v>745</v>
      </c>
      <c r="E149" s="6" t="s">
        <v>746</v>
      </c>
      <c r="F149" s="6" t="s">
        <v>22</v>
      </c>
      <c r="G149" s="6" t="s">
        <v>18</v>
      </c>
      <c r="H149" s="7">
        <v>45205.862395833334</v>
      </c>
      <c r="I149" s="6" t="s">
        <v>42</v>
      </c>
      <c r="J149" s="6">
        <v>147</v>
      </c>
      <c r="K149" s="6" t="e">
        <f>VLOOKUP(B149,'Master TS'!$A$1:$E$1221,4,FALSE)</f>
        <v>#N/A</v>
      </c>
      <c r="L149" s="6" t="s">
        <v>20</v>
      </c>
    </row>
    <row r="150" spans="1:12" ht="15.75" customHeight="1">
      <c r="A150" s="6">
        <v>148</v>
      </c>
      <c r="B150" s="6">
        <v>191000029</v>
      </c>
      <c r="C150" s="6" t="s">
        <v>866</v>
      </c>
      <c r="D150" s="6" t="s">
        <v>745</v>
      </c>
      <c r="E150" s="6" t="s">
        <v>746</v>
      </c>
      <c r="F150" s="6" t="s">
        <v>25</v>
      </c>
      <c r="G150" s="6" t="s">
        <v>18</v>
      </c>
      <c r="H150" s="7">
        <v>45205.897662037038</v>
      </c>
      <c r="I150" s="6" t="s">
        <v>23</v>
      </c>
      <c r="J150" s="6">
        <v>148</v>
      </c>
      <c r="K150" s="6" t="e">
        <f>VLOOKUP(B150,'Master TS'!$A$1:$E$1221,4,FALSE)</f>
        <v>#N/A</v>
      </c>
      <c r="L150" s="6" t="s">
        <v>20</v>
      </c>
    </row>
    <row r="151" spans="1:12" ht="15.75" customHeight="1">
      <c r="A151" s="6">
        <v>149</v>
      </c>
      <c r="B151" s="6">
        <v>191000031</v>
      </c>
      <c r="C151" s="6" t="s">
        <v>867</v>
      </c>
      <c r="D151" s="6" t="s">
        <v>745</v>
      </c>
      <c r="E151" s="6" t="s">
        <v>746</v>
      </c>
      <c r="F151" s="6" t="s">
        <v>22</v>
      </c>
      <c r="G151" s="6" t="s">
        <v>18</v>
      </c>
      <c r="H151" s="7">
        <v>45205.906365740739</v>
      </c>
      <c r="I151" s="6" t="s">
        <v>23</v>
      </c>
      <c r="J151" s="6">
        <v>149</v>
      </c>
      <c r="K151" s="6" t="e">
        <f>VLOOKUP(B151,'Master TS'!$A$1:$E$1221,4,FALSE)</f>
        <v>#N/A</v>
      </c>
      <c r="L151" s="6" t="s">
        <v>20</v>
      </c>
    </row>
    <row r="152" spans="1:12" ht="15.75" customHeight="1">
      <c r="A152" s="6">
        <v>150</v>
      </c>
      <c r="B152" s="6">
        <v>191000194</v>
      </c>
      <c r="C152" s="6" t="s">
        <v>919</v>
      </c>
      <c r="D152" s="6" t="s">
        <v>745</v>
      </c>
      <c r="E152" s="6" t="s">
        <v>746</v>
      </c>
      <c r="F152" s="6" t="s">
        <v>22</v>
      </c>
      <c r="G152" s="6" t="s">
        <v>18</v>
      </c>
      <c r="H152" s="7">
        <v>45206.33935185185</v>
      </c>
      <c r="I152" s="6" t="s">
        <v>42</v>
      </c>
      <c r="J152" s="6">
        <v>150</v>
      </c>
      <c r="K152" s="6" t="str">
        <f>VLOOKUP(B152,'Master TS'!$A$1:$E$1221,4,FALSE)</f>
        <v>Ya, Sudah Mengisi</v>
      </c>
      <c r="L152" s="6" t="s">
        <v>20</v>
      </c>
    </row>
    <row r="153" spans="1:12" ht="15.75" customHeight="1">
      <c r="A153" s="6">
        <v>151</v>
      </c>
      <c r="B153" s="6">
        <v>181000086</v>
      </c>
      <c r="C153" s="6" t="s">
        <v>811</v>
      </c>
      <c r="D153" s="6" t="s">
        <v>745</v>
      </c>
      <c r="E153" s="6" t="s">
        <v>746</v>
      </c>
      <c r="F153" s="6" t="s">
        <v>25</v>
      </c>
      <c r="G153" s="6" t="s">
        <v>18</v>
      </c>
      <c r="H153" s="7">
        <v>45206.409872685188</v>
      </c>
      <c r="I153" s="6" t="s">
        <v>23</v>
      </c>
      <c r="J153" s="6">
        <v>151</v>
      </c>
      <c r="K153" s="6" t="e">
        <f>VLOOKUP(B153,'Master TS'!$A$1:$E$1221,4,FALSE)</f>
        <v>#N/A</v>
      </c>
      <c r="L153" s="6" t="s">
        <v>20</v>
      </c>
    </row>
    <row r="154" spans="1:12" ht="15.75" customHeight="1">
      <c r="A154" s="6">
        <v>152</v>
      </c>
      <c r="B154" s="6">
        <v>191000173</v>
      </c>
      <c r="C154" s="6" t="s">
        <v>908</v>
      </c>
      <c r="D154" s="6" t="s">
        <v>745</v>
      </c>
      <c r="E154" s="6" t="s">
        <v>746</v>
      </c>
      <c r="F154" s="6" t="s">
        <v>25</v>
      </c>
      <c r="G154" s="6" t="s">
        <v>18</v>
      </c>
      <c r="H154" s="7">
        <v>45206.509456018517</v>
      </c>
      <c r="I154" s="6" t="s">
        <v>23</v>
      </c>
      <c r="J154" s="6">
        <v>152</v>
      </c>
      <c r="K154" s="6" t="e">
        <f>VLOOKUP(B154,'Master TS'!$A$1:$E$1221,4,FALSE)</f>
        <v>#N/A</v>
      </c>
      <c r="L154" s="6" t="s">
        <v>20</v>
      </c>
    </row>
    <row r="155" spans="1:12" ht="15.75" customHeight="1">
      <c r="A155" s="6">
        <v>153</v>
      </c>
      <c r="B155" s="6">
        <v>181000170</v>
      </c>
      <c r="C155" s="6" t="s">
        <v>823</v>
      </c>
      <c r="D155" s="6" t="s">
        <v>745</v>
      </c>
      <c r="E155" s="6" t="s">
        <v>746</v>
      </c>
      <c r="F155" s="6" t="s">
        <v>31</v>
      </c>
      <c r="G155" s="6" t="s">
        <v>18</v>
      </c>
      <c r="H155" s="7">
        <v>45206.535451388889</v>
      </c>
      <c r="I155" s="6" t="s">
        <v>23</v>
      </c>
      <c r="J155" s="6">
        <v>153</v>
      </c>
      <c r="K155" s="6" t="str">
        <f>VLOOKUP(B155,'Master TS'!$A$1:$E$1221,4,FALSE)</f>
        <v>Ya, Sudah Mengisi</v>
      </c>
      <c r="L155" s="6" t="s">
        <v>20</v>
      </c>
    </row>
    <row r="156" spans="1:12" ht="15.75" customHeight="1">
      <c r="A156" s="6">
        <v>154</v>
      </c>
      <c r="B156" s="6">
        <v>161000421</v>
      </c>
      <c r="C156" s="6" t="s">
        <v>783</v>
      </c>
      <c r="D156" s="6" t="s">
        <v>745</v>
      </c>
      <c r="E156" s="6" t="s">
        <v>746</v>
      </c>
      <c r="F156" s="6" t="s">
        <v>22</v>
      </c>
      <c r="G156" s="6" t="s">
        <v>18</v>
      </c>
      <c r="H156" s="7">
        <v>45206.569305555553</v>
      </c>
      <c r="I156" s="6" t="s">
        <v>23</v>
      </c>
      <c r="J156" s="6">
        <v>154</v>
      </c>
      <c r="K156" s="6" t="e">
        <f>VLOOKUP(B156,'Master TS'!$A$1:$E$1221,4,FALSE)</f>
        <v>#N/A</v>
      </c>
      <c r="L156" s="6" t="s">
        <v>20</v>
      </c>
    </row>
    <row r="157" spans="1:12" ht="15.75" customHeight="1">
      <c r="A157" s="6">
        <v>155</v>
      </c>
      <c r="B157" s="6">
        <v>191000427</v>
      </c>
      <c r="C157" s="6" t="s">
        <v>985</v>
      </c>
      <c r="D157" s="6" t="s">
        <v>745</v>
      </c>
      <c r="E157" s="6" t="s">
        <v>746</v>
      </c>
      <c r="F157" s="6" t="s">
        <v>22</v>
      </c>
      <c r="G157" s="6" t="s">
        <v>18</v>
      </c>
      <c r="H157" s="7">
        <v>45206.845324074071</v>
      </c>
      <c r="I157" s="6" t="s">
        <v>42</v>
      </c>
      <c r="J157" s="6">
        <v>155</v>
      </c>
      <c r="K157" s="6" t="str">
        <f>VLOOKUP(B157,'Master TS'!$A$1:$E$1221,4,FALSE)</f>
        <v>Ya, Sudah Mengisi</v>
      </c>
      <c r="L157" s="6" t="s">
        <v>20</v>
      </c>
    </row>
    <row r="158" spans="1:12" ht="15.75" customHeight="1">
      <c r="A158" s="6">
        <v>156</v>
      </c>
      <c r="B158" s="6">
        <v>191000061</v>
      </c>
      <c r="C158" s="6" t="s">
        <v>875</v>
      </c>
      <c r="D158" s="6" t="s">
        <v>745</v>
      </c>
      <c r="E158" s="6" t="s">
        <v>746</v>
      </c>
      <c r="F158" s="6" t="s">
        <v>22</v>
      </c>
      <c r="G158" s="6" t="s">
        <v>18</v>
      </c>
      <c r="H158" s="7">
        <v>45206.848171296297</v>
      </c>
      <c r="I158" s="6" t="s">
        <v>42</v>
      </c>
      <c r="J158" s="6">
        <v>156</v>
      </c>
      <c r="K158" s="6" t="str">
        <f>VLOOKUP(B158,'Master TS'!$A$1:$E$1221,4,FALSE)</f>
        <v>Ya, Sudah Mengisi</v>
      </c>
      <c r="L158" s="6" t="s">
        <v>20</v>
      </c>
    </row>
    <row r="159" spans="1:12" ht="15.75" customHeight="1">
      <c r="A159" s="6">
        <v>157</v>
      </c>
      <c r="B159" s="6">
        <v>181000026</v>
      </c>
      <c r="C159" s="6" t="s">
        <v>803</v>
      </c>
      <c r="D159" s="6" t="s">
        <v>745</v>
      </c>
      <c r="E159" s="6" t="s">
        <v>746</v>
      </c>
      <c r="F159" s="6" t="s">
        <v>25</v>
      </c>
      <c r="G159" s="6" t="s">
        <v>18</v>
      </c>
      <c r="H159" s="7">
        <v>45207.579340277778</v>
      </c>
      <c r="I159" s="6" t="s">
        <v>23</v>
      </c>
      <c r="J159" s="6">
        <v>157</v>
      </c>
      <c r="K159" s="6" t="e">
        <f>VLOOKUP(B159,'Master TS'!$A$1:$E$1221,4,FALSE)</f>
        <v>#N/A</v>
      </c>
      <c r="L159" s="6" t="s">
        <v>20</v>
      </c>
    </row>
    <row r="160" spans="1:12" ht="15.75" customHeight="1">
      <c r="A160" s="6">
        <v>158</v>
      </c>
      <c r="B160" s="6">
        <v>181000363</v>
      </c>
      <c r="C160" s="6" t="s">
        <v>841</v>
      </c>
      <c r="D160" s="6" t="s">
        <v>745</v>
      </c>
      <c r="E160" s="6" t="s">
        <v>746</v>
      </c>
      <c r="F160" s="6" t="s">
        <v>22</v>
      </c>
      <c r="G160" s="6" t="s">
        <v>18</v>
      </c>
      <c r="H160" s="7">
        <v>45207.857569444444</v>
      </c>
      <c r="I160" s="6" t="s">
        <v>23</v>
      </c>
      <c r="J160" s="6">
        <v>158</v>
      </c>
      <c r="K160" s="6" t="e">
        <f>VLOOKUP(B160,'Master TS'!$A$1:$E$1221,4,FALSE)</f>
        <v>#N/A</v>
      </c>
      <c r="L160" s="6" t="s">
        <v>20</v>
      </c>
    </row>
    <row r="161" spans="1:12" ht="15.75" customHeight="1">
      <c r="A161" s="6">
        <v>159</v>
      </c>
      <c r="B161" s="6">
        <v>191000127</v>
      </c>
      <c r="C161" s="6" t="s">
        <v>895</v>
      </c>
      <c r="D161" s="6" t="s">
        <v>745</v>
      </c>
      <c r="E161" s="6" t="s">
        <v>746</v>
      </c>
      <c r="F161" s="6" t="s">
        <v>34</v>
      </c>
      <c r="G161" s="6" t="s">
        <v>18</v>
      </c>
      <c r="H161" s="7">
        <v>45207.949629629627</v>
      </c>
      <c r="I161" s="6" t="s">
        <v>42</v>
      </c>
      <c r="J161" s="6">
        <v>159</v>
      </c>
      <c r="K161" s="6" t="str">
        <f>VLOOKUP(B161,'Master TS'!$A$1:$E$1221,4,FALSE)</f>
        <v>Ya, Sudah Mengisi</v>
      </c>
      <c r="L161" s="6" t="s">
        <v>20</v>
      </c>
    </row>
    <row r="162" spans="1:12" ht="15.75" customHeight="1">
      <c r="A162" s="6">
        <v>160</v>
      </c>
      <c r="B162" s="6">
        <v>191000266</v>
      </c>
      <c r="C162" s="6" t="s">
        <v>947</v>
      </c>
      <c r="D162" s="6" t="s">
        <v>745</v>
      </c>
      <c r="E162" s="6" t="s">
        <v>746</v>
      </c>
      <c r="F162" s="6" t="s">
        <v>22</v>
      </c>
      <c r="G162" s="6" t="s">
        <v>18</v>
      </c>
      <c r="H162" s="7">
        <v>45207.979375000003</v>
      </c>
      <c r="I162" s="6" t="s">
        <v>42</v>
      </c>
      <c r="J162" s="6">
        <v>160</v>
      </c>
      <c r="K162" s="6" t="str">
        <f>VLOOKUP(B162,'Master TS'!$A$1:$E$1221,4,FALSE)</f>
        <v>Ya, Sudah Mengisi</v>
      </c>
      <c r="L162" s="6" t="s">
        <v>20</v>
      </c>
    </row>
    <row r="163" spans="1:12" ht="15.75" customHeight="1">
      <c r="A163" s="6">
        <v>161</v>
      </c>
      <c r="B163" s="6">
        <v>191000216</v>
      </c>
      <c r="C163" s="6" t="s">
        <v>927</v>
      </c>
      <c r="D163" s="6" t="s">
        <v>745</v>
      </c>
      <c r="E163" s="6" t="s">
        <v>746</v>
      </c>
      <c r="F163" s="6" t="s">
        <v>25</v>
      </c>
      <c r="G163" s="6" t="s">
        <v>18</v>
      </c>
      <c r="H163" s="7">
        <v>45208.286990740744</v>
      </c>
      <c r="I163" s="6" t="s">
        <v>42</v>
      </c>
      <c r="J163" s="6">
        <v>161</v>
      </c>
      <c r="K163" s="6" t="e">
        <f>VLOOKUP(B163,'Master TS'!$A$1:$E$1221,4,FALSE)</f>
        <v>#N/A</v>
      </c>
      <c r="L163" s="6" t="s">
        <v>20</v>
      </c>
    </row>
    <row r="164" spans="1:12" ht="15.75" customHeight="1">
      <c r="A164" s="6">
        <v>162</v>
      </c>
      <c r="B164" s="6">
        <v>181000105</v>
      </c>
      <c r="C164" s="6" t="s">
        <v>815</v>
      </c>
      <c r="D164" s="6" t="s">
        <v>745</v>
      </c>
      <c r="E164" s="6" t="s">
        <v>746</v>
      </c>
      <c r="F164" s="6" t="s">
        <v>22</v>
      </c>
      <c r="G164" s="6" t="s">
        <v>18</v>
      </c>
      <c r="H164" s="7">
        <v>45208.370335648149</v>
      </c>
      <c r="I164" s="6" t="s">
        <v>23</v>
      </c>
      <c r="J164" s="6">
        <v>162</v>
      </c>
      <c r="K164" s="6" t="str">
        <f>VLOOKUP(B164,'Master TS'!$A$1:$E$1221,4,FALSE)</f>
        <v>Ya, Sudah Mengisi</v>
      </c>
      <c r="L164" s="6" t="s">
        <v>20</v>
      </c>
    </row>
    <row r="165" spans="1:12" ht="15.75" customHeight="1">
      <c r="A165" s="6">
        <v>163</v>
      </c>
      <c r="B165" s="6">
        <v>191000017</v>
      </c>
      <c r="C165" s="6" t="s">
        <v>861</v>
      </c>
      <c r="D165" s="6" t="s">
        <v>745</v>
      </c>
      <c r="E165" s="6" t="s">
        <v>746</v>
      </c>
      <c r="F165" s="6" t="s">
        <v>17</v>
      </c>
      <c r="G165" s="6" t="s">
        <v>18</v>
      </c>
      <c r="H165" s="7">
        <v>45208.377592592595</v>
      </c>
      <c r="I165" s="6" t="s">
        <v>42</v>
      </c>
      <c r="J165" s="6">
        <v>163</v>
      </c>
      <c r="K165" s="6" t="str">
        <f>VLOOKUP(B165,'Master TS'!$A$1:$E$1221,4,FALSE)</f>
        <v>Ya, Sudah Mengisi</v>
      </c>
      <c r="L165" s="6" t="s">
        <v>20</v>
      </c>
    </row>
    <row r="166" spans="1:12" ht="15.75" customHeight="1">
      <c r="A166" s="6">
        <v>164</v>
      </c>
      <c r="B166" s="6">
        <v>191000387</v>
      </c>
      <c r="C166" s="6" t="s">
        <v>975</v>
      </c>
      <c r="D166" s="6" t="s">
        <v>745</v>
      </c>
      <c r="E166" s="6" t="s">
        <v>746</v>
      </c>
      <c r="F166" s="6" t="s">
        <v>17</v>
      </c>
      <c r="G166" s="6" t="s">
        <v>18</v>
      </c>
      <c r="H166" s="7">
        <v>45208.409618055557</v>
      </c>
      <c r="I166" s="6" t="s">
        <v>42</v>
      </c>
      <c r="J166" s="6">
        <v>164</v>
      </c>
      <c r="K166" s="6" t="str">
        <f>VLOOKUP(B166,'Master TS'!$A$1:$E$1221,4,FALSE)</f>
        <v>Ya, Sudah Mengisi</v>
      </c>
      <c r="L166" s="6" t="s">
        <v>20</v>
      </c>
    </row>
    <row r="167" spans="1:12" ht="15.75" customHeight="1">
      <c r="A167" s="6">
        <v>165</v>
      </c>
      <c r="B167" s="6">
        <v>191000323</v>
      </c>
      <c r="C167" s="6" t="s">
        <v>959</v>
      </c>
      <c r="D167" s="6" t="s">
        <v>745</v>
      </c>
      <c r="E167" s="6" t="s">
        <v>746</v>
      </c>
      <c r="F167" s="6" t="s">
        <v>17</v>
      </c>
      <c r="G167" s="6" t="s">
        <v>18</v>
      </c>
      <c r="H167" s="7">
        <v>45208.417893518519</v>
      </c>
      <c r="I167" s="6" t="s">
        <v>23</v>
      </c>
      <c r="J167" s="6">
        <v>165</v>
      </c>
      <c r="K167" s="6" t="str">
        <f>VLOOKUP(B167,'Master TS'!$A$1:$E$1221,4,FALSE)</f>
        <v>Ya, Sudah Mengisi</v>
      </c>
      <c r="L167" s="6" t="s">
        <v>20</v>
      </c>
    </row>
    <row r="168" spans="1:12" ht="15.75" customHeight="1">
      <c r="A168" s="6">
        <v>166</v>
      </c>
      <c r="B168" s="6">
        <v>181000374</v>
      </c>
      <c r="C168" s="6" t="s">
        <v>842</v>
      </c>
      <c r="D168" s="6" t="s">
        <v>745</v>
      </c>
      <c r="E168" s="6" t="s">
        <v>746</v>
      </c>
      <c r="F168" s="6" t="s">
        <v>34</v>
      </c>
      <c r="G168" s="6" t="s">
        <v>18</v>
      </c>
      <c r="H168" s="7">
        <v>45208.452303240738</v>
      </c>
      <c r="I168" s="6" t="s">
        <v>23</v>
      </c>
      <c r="J168" s="6">
        <v>166</v>
      </c>
      <c r="K168" s="6" t="e">
        <f>VLOOKUP(B168,'Master TS'!$A$1:$E$1221,4,FALSE)</f>
        <v>#N/A</v>
      </c>
      <c r="L168" s="6" t="s">
        <v>20</v>
      </c>
    </row>
    <row r="169" spans="1:12" ht="15.75" customHeight="1">
      <c r="A169" s="6">
        <v>167</v>
      </c>
      <c r="B169" s="6">
        <v>191000411</v>
      </c>
      <c r="C169" s="6" t="s">
        <v>981</v>
      </c>
      <c r="D169" s="6" t="s">
        <v>745</v>
      </c>
      <c r="E169" s="6" t="s">
        <v>746</v>
      </c>
      <c r="F169" s="6" t="s">
        <v>17</v>
      </c>
      <c r="G169" s="6" t="s">
        <v>18</v>
      </c>
      <c r="H169" s="7">
        <v>45208.471006944441</v>
      </c>
      <c r="I169" s="6" t="s">
        <v>42</v>
      </c>
      <c r="J169" s="6">
        <v>167</v>
      </c>
      <c r="K169" s="6" t="str">
        <f>VLOOKUP(B169,'Master TS'!$A$1:$E$1221,4,FALSE)</f>
        <v>Ya, Sudah Mengisi</v>
      </c>
      <c r="L169" s="6" t="s">
        <v>20</v>
      </c>
    </row>
    <row r="170" spans="1:12" ht="15.75" customHeight="1">
      <c r="A170" s="6">
        <v>168</v>
      </c>
      <c r="B170" s="6">
        <v>161000305</v>
      </c>
      <c r="C170" s="6" t="s">
        <v>772</v>
      </c>
      <c r="D170" s="6" t="s">
        <v>745</v>
      </c>
      <c r="E170" s="6" t="s">
        <v>746</v>
      </c>
      <c r="F170" s="6" t="s">
        <v>22</v>
      </c>
      <c r="G170" s="6" t="s">
        <v>18</v>
      </c>
      <c r="H170" s="7">
        <v>45208.492743055554</v>
      </c>
      <c r="I170" s="6" t="s">
        <v>23</v>
      </c>
      <c r="J170" s="6">
        <v>168</v>
      </c>
      <c r="K170" s="6" t="e">
        <f>VLOOKUP(B170,'Master TS'!$A$1:$E$1221,4,FALSE)</f>
        <v>#N/A</v>
      </c>
      <c r="L170" s="6" t="s">
        <v>20</v>
      </c>
    </row>
    <row r="171" spans="1:12" ht="15.75" customHeight="1">
      <c r="A171" s="6">
        <v>169</v>
      </c>
      <c r="B171" s="6">
        <v>161000267</v>
      </c>
      <c r="C171" s="6" t="s">
        <v>768</v>
      </c>
      <c r="D171" s="6" t="s">
        <v>745</v>
      </c>
      <c r="E171" s="6" t="s">
        <v>746</v>
      </c>
      <c r="F171" s="6" t="s">
        <v>22</v>
      </c>
      <c r="G171" s="6" t="s">
        <v>18</v>
      </c>
      <c r="H171" s="7">
        <v>45208.497824074075</v>
      </c>
      <c r="I171" s="6" t="s">
        <v>23</v>
      </c>
      <c r="J171" s="6">
        <v>169</v>
      </c>
      <c r="K171" s="6" t="e">
        <f>VLOOKUP(B171,'Master TS'!$A$1:$E$1221,4,FALSE)</f>
        <v>#N/A</v>
      </c>
      <c r="L171" s="6" t="s">
        <v>20</v>
      </c>
    </row>
    <row r="172" spans="1:12" ht="15.75" customHeight="1">
      <c r="A172" s="6">
        <v>170</v>
      </c>
      <c r="B172" s="6">
        <v>161000246</v>
      </c>
      <c r="C172" s="6" t="s">
        <v>766</v>
      </c>
      <c r="D172" s="6" t="s">
        <v>745</v>
      </c>
      <c r="E172" s="6" t="s">
        <v>746</v>
      </c>
      <c r="F172" s="6" t="s">
        <v>22</v>
      </c>
      <c r="G172" s="6" t="s">
        <v>18</v>
      </c>
      <c r="H172" s="7">
        <v>45208.532465277778</v>
      </c>
      <c r="I172" s="6" t="s">
        <v>567</v>
      </c>
      <c r="J172" s="6">
        <v>170</v>
      </c>
      <c r="K172" s="6" t="e">
        <f>VLOOKUP(B172,'Master TS'!$A$1:$E$1221,4,FALSE)</f>
        <v>#N/A</v>
      </c>
      <c r="L172" s="6" t="s">
        <v>20</v>
      </c>
    </row>
    <row r="173" spans="1:12" ht="15.75" customHeight="1">
      <c r="A173" s="6">
        <v>171</v>
      </c>
      <c r="B173" s="6">
        <v>161000228</v>
      </c>
      <c r="C173" s="6" t="s">
        <v>762</v>
      </c>
      <c r="D173" s="6" t="s">
        <v>745</v>
      </c>
      <c r="E173" s="6" t="s">
        <v>746</v>
      </c>
      <c r="F173" s="6" t="s">
        <v>22</v>
      </c>
      <c r="G173" s="6" t="s">
        <v>18</v>
      </c>
      <c r="H173" s="7">
        <v>45208.537754629629</v>
      </c>
      <c r="I173" s="6" t="s">
        <v>567</v>
      </c>
      <c r="J173" s="6">
        <v>171</v>
      </c>
      <c r="K173" s="6" t="e">
        <f>VLOOKUP(B173,'Master TS'!$A$1:$E$1221,4,FALSE)</f>
        <v>#N/A</v>
      </c>
      <c r="L173" s="6" t="s">
        <v>20</v>
      </c>
    </row>
    <row r="174" spans="1:12" ht="15.75" customHeight="1">
      <c r="A174" s="6">
        <v>172</v>
      </c>
      <c r="B174" s="6">
        <v>171000229</v>
      </c>
      <c r="C174" s="6" t="s">
        <v>799</v>
      </c>
      <c r="D174" s="6" t="s">
        <v>745</v>
      </c>
      <c r="E174" s="6" t="s">
        <v>746</v>
      </c>
      <c r="F174" s="6" t="s">
        <v>22</v>
      </c>
      <c r="G174" s="6" t="s">
        <v>18</v>
      </c>
      <c r="H174" s="7">
        <v>45208.54011574074</v>
      </c>
      <c r="I174" s="6" t="s">
        <v>42</v>
      </c>
      <c r="J174" s="6">
        <v>172</v>
      </c>
      <c r="K174" s="6" t="e">
        <f>VLOOKUP(B174,'Master TS'!$A$1:$E$1221,4,FALSE)</f>
        <v>#N/A</v>
      </c>
      <c r="L174" s="6" t="s">
        <v>20</v>
      </c>
    </row>
    <row r="175" spans="1:12" ht="15.75" customHeight="1">
      <c r="A175" s="6">
        <v>173</v>
      </c>
      <c r="B175" s="6">
        <v>181000294</v>
      </c>
      <c r="C175" s="6" t="s">
        <v>835</v>
      </c>
      <c r="D175" s="6" t="s">
        <v>745</v>
      </c>
      <c r="E175" s="6" t="s">
        <v>746</v>
      </c>
      <c r="F175" s="6" t="s">
        <v>22</v>
      </c>
      <c r="G175" s="6" t="s">
        <v>18</v>
      </c>
      <c r="H175" s="7">
        <v>45208.596342592595</v>
      </c>
      <c r="I175" s="6" t="s">
        <v>42</v>
      </c>
      <c r="J175" s="6">
        <v>173</v>
      </c>
      <c r="K175" s="6" t="e">
        <f>VLOOKUP(B175,'Master TS'!$A$1:$E$1221,4,FALSE)</f>
        <v>#N/A</v>
      </c>
      <c r="L175" s="6" t="s">
        <v>20</v>
      </c>
    </row>
    <row r="176" spans="1:12" ht="15.75" customHeight="1">
      <c r="A176" s="6">
        <v>174</v>
      </c>
      <c r="B176" s="6">
        <v>161000230</v>
      </c>
      <c r="C176" s="6" t="s">
        <v>763</v>
      </c>
      <c r="D176" s="6" t="s">
        <v>745</v>
      </c>
      <c r="E176" s="6" t="s">
        <v>746</v>
      </c>
      <c r="F176" s="6" t="s">
        <v>22</v>
      </c>
      <c r="G176" s="6" t="s">
        <v>18</v>
      </c>
      <c r="H176" s="7">
        <v>45208.629432870373</v>
      </c>
      <c r="I176" s="6" t="s">
        <v>23</v>
      </c>
      <c r="J176" s="6">
        <v>174</v>
      </c>
      <c r="K176" s="6" t="e">
        <f>VLOOKUP(B176,'Master TS'!$A$1:$E$1221,4,FALSE)</f>
        <v>#N/A</v>
      </c>
      <c r="L176" s="6" t="s">
        <v>20</v>
      </c>
    </row>
    <row r="177" spans="1:12" ht="15.75" customHeight="1">
      <c r="A177" s="6">
        <v>175</v>
      </c>
      <c r="B177" s="6">
        <v>161000349</v>
      </c>
      <c r="C177" s="6" t="s">
        <v>774</v>
      </c>
      <c r="D177" s="6" t="s">
        <v>745</v>
      </c>
      <c r="E177" s="6" t="s">
        <v>746</v>
      </c>
      <c r="F177" s="6" t="s">
        <v>25</v>
      </c>
      <c r="G177" s="6" t="s">
        <v>18</v>
      </c>
      <c r="H177" s="7">
        <v>45208.641944444447</v>
      </c>
      <c r="I177" s="6" t="s">
        <v>23</v>
      </c>
      <c r="J177" s="6">
        <v>175</v>
      </c>
      <c r="K177" s="6" t="e">
        <f>VLOOKUP(B177,'Master TS'!$A$1:$E$1221,4,FALSE)</f>
        <v>#N/A</v>
      </c>
      <c r="L177" s="6" t="s">
        <v>20</v>
      </c>
    </row>
    <row r="178" spans="1:12" ht="15.75" customHeight="1">
      <c r="A178" s="6">
        <v>176</v>
      </c>
      <c r="B178" s="6">
        <v>181000062</v>
      </c>
      <c r="C178" s="6" t="s">
        <v>808</v>
      </c>
      <c r="D178" s="6" t="s">
        <v>745</v>
      </c>
      <c r="E178" s="6" t="s">
        <v>746</v>
      </c>
      <c r="F178" s="6" t="s">
        <v>25</v>
      </c>
      <c r="G178" s="6" t="s">
        <v>18</v>
      </c>
      <c r="H178" s="7">
        <v>45208.723182870373</v>
      </c>
      <c r="I178" s="6" t="s">
        <v>42</v>
      </c>
      <c r="J178" s="6">
        <v>176</v>
      </c>
      <c r="K178" s="6" t="str">
        <f>VLOOKUP(B178,'Master TS'!$A$1:$E$1221,4,FALSE)</f>
        <v>Ya, Sudah Mengisi</v>
      </c>
      <c r="L178" s="6" t="s">
        <v>20</v>
      </c>
    </row>
    <row r="179" spans="1:12" ht="15.75" customHeight="1">
      <c r="A179" s="6">
        <v>177</v>
      </c>
      <c r="B179" s="6">
        <v>171000206</v>
      </c>
      <c r="C179" s="6" t="s">
        <v>798</v>
      </c>
      <c r="D179" s="6" t="s">
        <v>745</v>
      </c>
      <c r="E179" s="6" t="s">
        <v>746</v>
      </c>
      <c r="F179" s="6" t="s">
        <v>22</v>
      </c>
      <c r="G179" s="6" t="s">
        <v>18</v>
      </c>
      <c r="H179" s="7">
        <v>45208.762349537035</v>
      </c>
      <c r="I179" s="6" t="s">
        <v>42</v>
      </c>
      <c r="J179" s="6">
        <v>177</v>
      </c>
      <c r="K179" s="6" t="e">
        <f>VLOOKUP(B179,'Master TS'!$A$1:$E$1221,4,FALSE)</f>
        <v>#N/A</v>
      </c>
      <c r="L179" s="6" t="s">
        <v>20</v>
      </c>
    </row>
    <row r="180" spans="1:12" ht="15.75" customHeight="1">
      <c r="A180" s="6">
        <v>178</v>
      </c>
      <c r="B180" s="6">
        <v>181000356</v>
      </c>
      <c r="C180" s="6" t="s">
        <v>839</v>
      </c>
      <c r="D180" s="6" t="s">
        <v>745</v>
      </c>
      <c r="E180" s="6" t="s">
        <v>746</v>
      </c>
      <c r="F180" s="6" t="s">
        <v>17</v>
      </c>
      <c r="G180" s="6" t="s">
        <v>18</v>
      </c>
      <c r="H180" s="7">
        <v>45208.7733912037</v>
      </c>
      <c r="I180" s="6" t="s">
        <v>23</v>
      </c>
      <c r="J180" s="6">
        <v>178</v>
      </c>
      <c r="K180" s="6" t="e">
        <f>VLOOKUP(B180,'Master TS'!$A$1:$E$1221,4,FALSE)</f>
        <v>#N/A</v>
      </c>
      <c r="L180" s="6" t="s">
        <v>20</v>
      </c>
    </row>
    <row r="181" spans="1:12" ht="15.75" customHeight="1">
      <c r="A181" s="6">
        <v>179</v>
      </c>
      <c r="B181" s="6">
        <v>171000165</v>
      </c>
      <c r="C181" s="6" t="s">
        <v>795</v>
      </c>
      <c r="D181" s="6" t="s">
        <v>745</v>
      </c>
      <c r="E181" s="6" t="s">
        <v>746</v>
      </c>
      <c r="F181" s="6" t="s">
        <v>17</v>
      </c>
      <c r="G181" s="6" t="s">
        <v>18</v>
      </c>
      <c r="H181" s="7">
        <v>45208.835879629631</v>
      </c>
      <c r="I181" s="6" t="s">
        <v>26</v>
      </c>
      <c r="J181" s="6">
        <v>179</v>
      </c>
      <c r="K181" s="6" t="e">
        <f>VLOOKUP(B181,'Master TS'!$A$1:$E$1221,4,FALSE)</f>
        <v>#N/A</v>
      </c>
      <c r="L181" s="6" t="s">
        <v>20</v>
      </c>
    </row>
    <row r="182" spans="1:12" ht="15.75" customHeight="1">
      <c r="A182" s="6">
        <v>180</v>
      </c>
      <c r="B182" s="6">
        <v>191000255</v>
      </c>
      <c r="C182" s="6" t="s">
        <v>942</v>
      </c>
      <c r="D182" s="6" t="s">
        <v>745</v>
      </c>
      <c r="E182" s="6" t="s">
        <v>746</v>
      </c>
      <c r="F182" s="6" t="s">
        <v>22</v>
      </c>
      <c r="G182" s="6" t="s">
        <v>18</v>
      </c>
      <c r="H182" s="7">
        <v>45208.946076388886</v>
      </c>
      <c r="I182" s="6" t="s">
        <v>23</v>
      </c>
      <c r="J182" s="6">
        <v>180</v>
      </c>
      <c r="K182" s="6" t="str">
        <f>VLOOKUP(B182,'Master TS'!$A$1:$E$1221,4,FALSE)</f>
        <v>Ya, Sudah Mengisi</v>
      </c>
      <c r="L182" s="6" t="s">
        <v>20</v>
      </c>
    </row>
    <row r="183" spans="1:12" ht="15.75" customHeight="1">
      <c r="A183" s="6">
        <v>181</v>
      </c>
      <c r="B183" s="6">
        <v>181000468</v>
      </c>
      <c r="C183" s="6" t="s">
        <v>849</v>
      </c>
      <c r="D183" s="6" t="s">
        <v>745</v>
      </c>
      <c r="E183" s="6" t="s">
        <v>746</v>
      </c>
      <c r="F183" s="6" t="s">
        <v>17</v>
      </c>
      <c r="G183" s="6" t="s">
        <v>18</v>
      </c>
      <c r="H183" s="7">
        <v>45209.410381944443</v>
      </c>
      <c r="I183" s="6" t="s">
        <v>42</v>
      </c>
      <c r="J183" s="6">
        <v>181</v>
      </c>
      <c r="K183" s="6" t="str">
        <f>VLOOKUP(B183,'Master TS'!$A$1:$E$1221,4,FALSE)</f>
        <v>Ya, Sudah Mengisi</v>
      </c>
      <c r="L183" s="6" t="s">
        <v>20</v>
      </c>
    </row>
    <row r="184" spans="1:12" ht="15.75" customHeight="1">
      <c r="A184" s="6">
        <v>182</v>
      </c>
      <c r="B184" s="6">
        <v>171000201</v>
      </c>
      <c r="C184" s="6" t="s">
        <v>797</v>
      </c>
      <c r="D184" s="6" t="s">
        <v>745</v>
      </c>
      <c r="E184" s="6" t="s">
        <v>746</v>
      </c>
      <c r="F184" s="6" t="s">
        <v>17</v>
      </c>
      <c r="G184" s="6" t="s">
        <v>18</v>
      </c>
      <c r="H184" s="7">
        <v>45209.465115740742</v>
      </c>
      <c r="I184" s="6" t="s">
        <v>23</v>
      </c>
      <c r="J184" s="6">
        <v>182</v>
      </c>
      <c r="K184" s="6" t="e">
        <f>VLOOKUP(B184,'Master TS'!$A$1:$E$1221,4,FALSE)</f>
        <v>#N/A</v>
      </c>
      <c r="L184" s="6" t="s">
        <v>20</v>
      </c>
    </row>
    <row r="185" spans="1:12" ht="15.75" customHeight="1">
      <c r="A185" s="6">
        <v>183</v>
      </c>
      <c r="B185" s="6">
        <v>191000370</v>
      </c>
      <c r="C185" s="6" t="s">
        <v>969</v>
      </c>
      <c r="D185" s="6" t="s">
        <v>745</v>
      </c>
      <c r="E185" s="6" t="s">
        <v>746</v>
      </c>
      <c r="F185" s="6" t="s">
        <v>22</v>
      </c>
      <c r="G185" s="6" t="s">
        <v>18</v>
      </c>
      <c r="H185" s="7">
        <v>45209.470370370371</v>
      </c>
      <c r="I185" s="6" t="s">
        <v>42</v>
      </c>
      <c r="J185" s="6">
        <v>183</v>
      </c>
      <c r="K185" s="6" t="str">
        <f>VLOOKUP(B185,'Master TS'!$A$1:$E$1221,4,FALSE)</f>
        <v>Ya, Sudah Mengisi</v>
      </c>
      <c r="L185" s="6" t="s">
        <v>20</v>
      </c>
    </row>
    <row r="186" spans="1:12" ht="15.75" customHeight="1">
      <c r="A186" s="6">
        <v>184</v>
      </c>
      <c r="B186" s="6">
        <v>191000089</v>
      </c>
      <c r="C186" s="6" t="s">
        <v>881</v>
      </c>
      <c r="D186" s="6" t="s">
        <v>745</v>
      </c>
      <c r="E186" s="6" t="s">
        <v>746</v>
      </c>
      <c r="F186" s="6" t="s">
        <v>17</v>
      </c>
      <c r="G186" s="6" t="s">
        <v>18</v>
      </c>
      <c r="H186" s="7">
        <v>45209.482858796298</v>
      </c>
      <c r="I186" s="6" t="s">
        <v>23</v>
      </c>
      <c r="J186" s="6">
        <v>184</v>
      </c>
      <c r="K186" s="6" t="e">
        <f>VLOOKUP(B186,'Master TS'!$A$1:$E$1221,4,FALSE)</f>
        <v>#N/A</v>
      </c>
      <c r="L186" s="6" t="s">
        <v>20</v>
      </c>
    </row>
    <row r="187" spans="1:12" ht="15.75" customHeight="1">
      <c r="A187" s="6">
        <v>185</v>
      </c>
      <c r="B187" s="6">
        <v>191000038</v>
      </c>
      <c r="C187" s="6" t="s">
        <v>868</v>
      </c>
      <c r="D187" s="6" t="s">
        <v>745</v>
      </c>
      <c r="E187" s="6" t="s">
        <v>746</v>
      </c>
      <c r="F187" s="6" t="s">
        <v>34</v>
      </c>
      <c r="G187" s="6" t="s">
        <v>18</v>
      </c>
      <c r="H187" s="7">
        <v>45209.495972222219</v>
      </c>
      <c r="I187" s="6" t="s">
        <v>42</v>
      </c>
      <c r="J187" s="6">
        <v>185</v>
      </c>
      <c r="K187" s="6" t="str">
        <f>VLOOKUP(B187,'Master TS'!$A$1:$E$1221,4,FALSE)</f>
        <v>Ya, Sudah Mengisi</v>
      </c>
      <c r="L187" s="6" t="s">
        <v>20</v>
      </c>
    </row>
    <row r="188" spans="1:12" ht="15.75" customHeight="1">
      <c r="A188" s="6">
        <v>186</v>
      </c>
      <c r="B188" s="6">
        <v>191000448</v>
      </c>
      <c r="C188" s="6" t="s">
        <v>989</v>
      </c>
      <c r="D188" s="6" t="s">
        <v>745</v>
      </c>
      <c r="E188" s="6" t="s">
        <v>746</v>
      </c>
      <c r="F188" s="6" t="s">
        <v>17</v>
      </c>
      <c r="G188" s="6" t="s">
        <v>18</v>
      </c>
      <c r="H188" s="7">
        <v>45209.502175925925</v>
      </c>
      <c r="I188" s="6" t="s">
        <v>42</v>
      </c>
      <c r="J188" s="6">
        <v>186</v>
      </c>
      <c r="K188" s="6" t="str">
        <f>VLOOKUP(B188,'Master TS'!$A$1:$E$1221,4,FALSE)</f>
        <v>Ya, Sudah Mengisi</v>
      </c>
      <c r="L188" s="6" t="s">
        <v>20</v>
      </c>
    </row>
    <row r="189" spans="1:12" ht="15.75" customHeight="1">
      <c r="A189" s="6">
        <v>187</v>
      </c>
      <c r="B189" s="6">
        <v>171000181</v>
      </c>
      <c r="C189" s="6" t="s">
        <v>796</v>
      </c>
      <c r="D189" s="6" t="s">
        <v>745</v>
      </c>
      <c r="E189" s="6" t="s">
        <v>746</v>
      </c>
      <c r="F189" s="6" t="s">
        <v>31</v>
      </c>
      <c r="G189" s="6" t="s">
        <v>18</v>
      </c>
      <c r="H189" s="7">
        <v>45209.508715277778</v>
      </c>
      <c r="I189" s="6" t="s">
        <v>23</v>
      </c>
      <c r="J189" s="6">
        <v>187</v>
      </c>
      <c r="K189" s="6" t="e">
        <f>VLOOKUP(B189,'Master TS'!$A$1:$E$1221,4,FALSE)</f>
        <v>#N/A</v>
      </c>
      <c r="L189" s="6" t="s">
        <v>20</v>
      </c>
    </row>
    <row r="190" spans="1:12" ht="15.75" customHeight="1">
      <c r="A190" s="6">
        <v>188</v>
      </c>
      <c r="B190" s="6">
        <v>181000187</v>
      </c>
      <c r="C190" s="6" t="s">
        <v>825</v>
      </c>
      <c r="D190" s="6" t="s">
        <v>745</v>
      </c>
      <c r="E190" s="6" t="s">
        <v>746</v>
      </c>
      <c r="F190" s="6" t="s">
        <v>17</v>
      </c>
      <c r="G190" s="6" t="s">
        <v>18</v>
      </c>
      <c r="H190" s="7">
        <v>45209.522060185183</v>
      </c>
      <c r="I190" s="6" t="s">
        <v>23</v>
      </c>
      <c r="J190" s="6">
        <v>188</v>
      </c>
      <c r="K190" s="6" t="str">
        <f>VLOOKUP(B190,'Master TS'!$A$1:$E$1221,4,FALSE)</f>
        <v>Ya, Sudah Mengisi</v>
      </c>
      <c r="L190" s="6" t="s">
        <v>20</v>
      </c>
    </row>
    <row r="191" spans="1:12" ht="15.75" customHeight="1">
      <c r="A191" s="6">
        <v>189</v>
      </c>
      <c r="B191" s="6">
        <v>161000006</v>
      </c>
      <c r="C191" s="6" t="s">
        <v>747</v>
      </c>
      <c r="D191" s="6" t="s">
        <v>745</v>
      </c>
      <c r="E191" s="6" t="s">
        <v>746</v>
      </c>
      <c r="F191" s="6" t="s">
        <v>31</v>
      </c>
      <c r="G191" s="6" t="s">
        <v>18</v>
      </c>
      <c r="H191" s="7">
        <v>45209.535995370374</v>
      </c>
      <c r="I191" s="6" t="s">
        <v>26</v>
      </c>
      <c r="J191" s="6">
        <v>189</v>
      </c>
      <c r="K191" s="6" t="e">
        <f>VLOOKUP(B191,'Master TS'!$A$1:$E$1221,4,FALSE)</f>
        <v>#N/A</v>
      </c>
      <c r="L191" s="6" t="s">
        <v>20</v>
      </c>
    </row>
    <row r="192" spans="1:12" ht="15.75" customHeight="1">
      <c r="A192" s="6">
        <v>190</v>
      </c>
      <c r="B192" s="6">
        <v>161000418</v>
      </c>
      <c r="C192" s="6" t="s">
        <v>782</v>
      </c>
      <c r="D192" s="6" t="s">
        <v>745</v>
      </c>
      <c r="E192" s="6" t="s">
        <v>746</v>
      </c>
      <c r="F192" s="6" t="s">
        <v>22</v>
      </c>
      <c r="G192" s="6" t="s">
        <v>18</v>
      </c>
      <c r="H192" s="7">
        <v>45209.547824074078</v>
      </c>
      <c r="I192" s="6" t="s">
        <v>23</v>
      </c>
      <c r="J192" s="6">
        <v>190</v>
      </c>
      <c r="K192" s="6" t="e">
        <f>VLOOKUP(B192,'Master TS'!$A$1:$E$1221,4,FALSE)</f>
        <v>#N/A</v>
      </c>
      <c r="L192" s="6" t="s">
        <v>20</v>
      </c>
    </row>
    <row r="193" spans="1:12" ht="15.75" customHeight="1">
      <c r="A193" s="6">
        <v>191</v>
      </c>
      <c r="B193" s="6">
        <v>181000398</v>
      </c>
      <c r="C193" s="6" t="s">
        <v>844</v>
      </c>
      <c r="D193" s="6" t="s">
        <v>745</v>
      </c>
      <c r="E193" s="6" t="s">
        <v>746</v>
      </c>
      <c r="F193" s="6" t="s">
        <v>31</v>
      </c>
      <c r="G193" s="6" t="s">
        <v>18</v>
      </c>
      <c r="H193" s="7">
        <v>45209.608113425929</v>
      </c>
      <c r="I193" s="6" t="s">
        <v>23</v>
      </c>
      <c r="J193" s="6">
        <v>191</v>
      </c>
      <c r="K193" s="6" t="e">
        <f>VLOOKUP(B193,'Master TS'!$A$1:$E$1221,4,FALSE)</f>
        <v>#N/A</v>
      </c>
      <c r="L193" s="6" t="s">
        <v>20</v>
      </c>
    </row>
    <row r="194" spans="1:12" ht="15.75" customHeight="1">
      <c r="A194" s="6">
        <v>192</v>
      </c>
      <c r="B194" s="6">
        <v>161000046</v>
      </c>
      <c r="C194" s="6" t="s">
        <v>750</v>
      </c>
      <c r="D194" s="6" t="s">
        <v>745</v>
      </c>
      <c r="E194" s="6" t="s">
        <v>746</v>
      </c>
      <c r="F194" s="6" t="s">
        <v>39</v>
      </c>
      <c r="G194" s="6" t="s">
        <v>18</v>
      </c>
      <c r="H194" s="7">
        <v>45209.621157407404</v>
      </c>
      <c r="I194" s="6" t="s">
        <v>19</v>
      </c>
      <c r="J194" s="6">
        <v>192</v>
      </c>
      <c r="K194" s="6" t="e">
        <f>VLOOKUP(B194,'Master TS'!$A$1:$E$1221,4,FALSE)</f>
        <v>#N/A</v>
      </c>
      <c r="L194" s="6" t="s">
        <v>20</v>
      </c>
    </row>
    <row r="195" spans="1:12" ht="15.75" customHeight="1">
      <c r="A195" s="6">
        <v>193</v>
      </c>
      <c r="B195" s="6">
        <v>171000082</v>
      </c>
      <c r="C195" s="6" t="s">
        <v>789</v>
      </c>
      <c r="D195" s="6" t="s">
        <v>745</v>
      </c>
      <c r="E195" s="6" t="s">
        <v>746</v>
      </c>
      <c r="F195" s="6" t="s">
        <v>22</v>
      </c>
      <c r="G195" s="6" t="s">
        <v>18</v>
      </c>
      <c r="H195" s="7">
        <v>45209.627881944441</v>
      </c>
      <c r="I195" s="6" t="s">
        <v>42</v>
      </c>
      <c r="J195" s="6">
        <v>193</v>
      </c>
      <c r="K195" s="6" t="e">
        <f>VLOOKUP(B195,'Master TS'!$A$1:$E$1221,4,FALSE)</f>
        <v>#N/A</v>
      </c>
      <c r="L195" s="6" t="s">
        <v>20</v>
      </c>
    </row>
    <row r="196" spans="1:12" ht="15.75" customHeight="1">
      <c r="A196" s="6">
        <v>194</v>
      </c>
      <c r="B196" s="6">
        <v>161000245</v>
      </c>
      <c r="C196" s="6" t="s">
        <v>765</v>
      </c>
      <c r="D196" s="6" t="s">
        <v>745</v>
      </c>
      <c r="E196" s="6" t="s">
        <v>746</v>
      </c>
      <c r="F196" s="6" t="s">
        <v>22</v>
      </c>
      <c r="G196" s="6" t="s">
        <v>18</v>
      </c>
      <c r="H196" s="7">
        <v>45209.725092592591</v>
      </c>
      <c r="I196" s="6" t="s">
        <v>23</v>
      </c>
      <c r="J196" s="6">
        <v>194</v>
      </c>
      <c r="K196" s="6" t="str">
        <f>VLOOKUP(B196,'Master TS'!$A$1:$E$1221,4,FALSE)</f>
        <v>Ya, Sudah Mengisi</v>
      </c>
      <c r="L196" s="6" t="s">
        <v>20</v>
      </c>
    </row>
    <row r="197" spans="1:12" ht="15.75" customHeight="1">
      <c r="A197" s="6">
        <v>195</v>
      </c>
      <c r="B197" s="6">
        <v>161000183</v>
      </c>
      <c r="C197" s="6" t="s">
        <v>757</v>
      </c>
      <c r="D197" s="6" t="s">
        <v>745</v>
      </c>
      <c r="E197" s="6" t="s">
        <v>746</v>
      </c>
      <c r="F197" s="6" t="s">
        <v>25</v>
      </c>
      <c r="G197" s="6" t="s">
        <v>18</v>
      </c>
      <c r="H197" s="7">
        <v>45209.736446759256</v>
      </c>
      <c r="I197" s="6" t="s">
        <v>23</v>
      </c>
      <c r="J197" s="6">
        <v>195</v>
      </c>
      <c r="K197" s="6" t="str">
        <f>VLOOKUP(B197,'Master TS'!$A$1:$E$1221,4,FALSE)</f>
        <v>Ya, Sudah Mengisi</v>
      </c>
      <c r="L197" s="6" t="s">
        <v>20</v>
      </c>
    </row>
    <row r="198" spans="1:12" ht="15.75" customHeight="1">
      <c r="A198" s="6">
        <v>196</v>
      </c>
      <c r="B198" s="6">
        <v>161000177</v>
      </c>
      <c r="C198" s="6" t="s">
        <v>756</v>
      </c>
      <c r="D198" s="6" t="s">
        <v>745</v>
      </c>
      <c r="E198" s="6" t="s">
        <v>746</v>
      </c>
      <c r="F198" s="6" t="s">
        <v>17</v>
      </c>
      <c r="G198" s="6" t="s">
        <v>18</v>
      </c>
      <c r="H198" s="7">
        <v>45209.769629629627</v>
      </c>
      <c r="I198" s="6" t="s">
        <v>23</v>
      </c>
      <c r="J198" s="6">
        <v>196</v>
      </c>
      <c r="K198" s="6" t="e">
        <f>VLOOKUP(B198,'Master TS'!$A$1:$E$1221,4,FALSE)</f>
        <v>#N/A</v>
      </c>
      <c r="L198" s="6" t="s">
        <v>20</v>
      </c>
    </row>
    <row r="199" spans="1:12" ht="15.75" customHeight="1">
      <c r="A199" s="6">
        <v>197</v>
      </c>
      <c r="B199" s="6">
        <v>161000387</v>
      </c>
      <c r="C199" s="6" t="s">
        <v>779</v>
      </c>
      <c r="D199" s="6" t="s">
        <v>745</v>
      </c>
      <c r="E199" s="6" t="s">
        <v>746</v>
      </c>
      <c r="F199" s="6" t="s">
        <v>22</v>
      </c>
      <c r="G199" s="6" t="s">
        <v>18</v>
      </c>
      <c r="H199" s="7">
        <v>45209.8747337963</v>
      </c>
      <c r="I199" s="6" t="s">
        <v>23</v>
      </c>
      <c r="J199" s="6">
        <v>197</v>
      </c>
      <c r="K199" s="6" t="e">
        <f>VLOOKUP(B199,'Master TS'!$A$1:$E$1221,4,FALSE)</f>
        <v>#N/A</v>
      </c>
      <c r="L199" s="6" t="s">
        <v>20</v>
      </c>
    </row>
    <row r="200" spans="1:12" ht="15.75" customHeight="1">
      <c r="A200" s="6">
        <v>198</v>
      </c>
      <c r="B200" s="6">
        <v>181000211</v>
      </c>
      <c r="C200" s="6" t="s">
        <v>828</v>
      </c>
      <c r="D200" s="6" t="s">
        <v>745</v>
      </c>
      <c r="E200" s="6" t="s">
        <v>746</v>
      </c>
      <c r="F200" s="6" t="s">
        <v>22</v>
      </c>
      <c r="G200" s="6" t="s">
        <v>18</v>
      </c>
      <c r="H200" s="7">
        <v>45210.000231481485</v>
      </c>
      <c r="I200" s="6" t="s">
        <v>42</v>
      </c>
      <c r="J200" s="6">
        <v>198</v>
      </c>
      <c r="K200" s="6" t="e">
        <f>VLOOKUP(B200,'Master TS'!$A$1:$E$1221,4,FALSE)</f>
        <v>#N/A</v>
      </c>
      <c r="L200" s="6" t="s">
        <v>20</v>
      </c>
    </row>
    <row r="201" spans="1:12" ht="15.75" customHeight="1">
      <c r="A201" s="6">
        <v>199</v>
      </c>
      <c r="B201" s="6">
        <v>191000005</v>
      </c>
      <c r="C201" s="6" t="s">
        <v>858</v>
      </c>
      <c r="D201" s="6" t="s">
        <v>745</v>
      </c>
      <c r="E201" s="6" t="s">
        <v>746</v>
      </c>
      <c r="F201" s="6" t="s">
        <v>17</v>
      </c>
      <c r="G201" s="6" t="s">
        <v>18</v>
      </c>
      <c r="H201" s="7">
        <v>45210.451192129629</v>
      </c>
      <c r="I201" s="6" t="s">
        <v>42</v>
      </c>
      <c r="J201" s="6">
        <v>199</v>
      </c>
      <c r="K201" s="6" t="e">
        <f>VLOOKUP(B201,'Master TS'!$A$1:$E$1221,4,FALSE)</f>
        <v>#N/A</v>
      </c>
      <c r="L201" s="6" t="s">
        <v>20</v>
      </c>
    </row>
    <row r="202" spans="1:12" ht="15.75" customHeight="1">
      <c r="A202" s="6">
        <v>200</v>
      </c>
      <c r="B202" s="6">
        <v>181000478</v>
      </c>
      <c r="C202" s="6" t="s">
        <v>851</v>
      </c>
      <c r="D202" s="6" t="s">
        <v>745</v>
      </c>
      <c r="E202" s="6" t="s">
        <v>746</v>
      </c>
      <c r="F202" s="6" t="s">
        <v>22</v>
      </c>
      <c r="G202" s="6" t="s">
        <v>18</v>
      </c>
      <c r="H202" s="7">
        <v>45210.468495370369</v>
      </c>
      <c r="I202" s="6" t="s">
        <v>42</v>
      </c>
      <c r="J202" s="6">
        <v>200</v>
      </c>
      <c r="K202" s="6" t="e">
        <f>VLOOKUP(B202,'Master TS'!$A$1:$E$1221,4,FALSE)</f>
        <v>#N/A</v>
      </c>
      <c r="L202" s="6" t="s">
        <v>20</v>
      </c>
    </row>
    <row r="203" spans="1:12" ht="15.75" customHeight="1">
      <c r="A203" s="6">
        <v>201</v>
      </c>
      <c r="B203" s="6">
        <v>191000339</v>
      </c>
      <c r="C203" s="6" t="s">
        <v>964</v>
      </c>
      <c r="D203" s="6" t="s">
        <v>745</v>
      </c>
      <c r="E203" s="6" t="s">
        <v>746</v>
      </c>
      <c r="F203" s="6" t="s">
        <v>17</v>
      </c>
      <c r="G203" s="6" t="s">
        <v>18</v>
      </c>
      <c r="H203" s="7">
        <v>45210.555011574077</v>
      </c>
      <c r="I203" s="6" t="s">
        <v>42</v>
      </c>
      <c r="J203" s="6">
        <v>201</v>
      </c>
      <c r="K203" s="6" t="str">
        <f>VLOOKUP(B203,'Master TS'!$A$1:$E$1221,4,FALSE)</f>
        <v>Ya, Sudah Mengisi</v>
      </c>
      <c r="L203" s="6" t="s">
        <v>20</v>
      </c>
    </row>
    <row r="204" spans="1:12" ht="15.75" customHeight="1">
      <c r="A204" s="6">
        <v>202</v>
      </c>
      <c r="B204" s="6">
        <v>181000200</v>
      </c>
      <c r="C204" s="6" t="s">
        <v>826</v>
      </c>
      <c r="D204" s="6" t="s">
        <v>745</v>
      </c>
      <c r="E204" s="6" t="s">
        <v>746</v>
      </c>
      <c r="F204" s="6" t="s">
        <v>22</v>
      </c>
      <c r="G204" s="6" t="s">
        <v>18</v>
      </c>
      <c r="H204" s="7">
        <v>45210.600532407407</v>
      </c>
      <c r="I204" s="6" t="s">
        <v>42</v>
      </c>
      <c r="J204" s="6">
        <v>202</v>
      </c>
      <c r="K204" s="6" t="e">
        <f>VLOOKUP(B204,'Master TS'!$A$1:$E$1221,4,FALSE)</f>
        <v>#N/A</v>
      </c>
      <c r="L204" s="6" t="s">
        <v>20</v>
      </c>
    </row>
    <row r="205" spans="1:12" ht="15.75" customHeight="1">
      <c r="A205" s="6">
        <v>203</v>
      </c>
      <c r="B205" s="6">
        <v>191000043</v>
      </c>
      <c r="C205" s="6" t="s">
        <v>869</v>
      </c>
      <c r="D205" s="6" t="s">
        <v>745</v>
      </c>
      <c r="E205" s="6" t="s">
        <v>746</v>
      </c>
      <c r="F205" s="6" t="s">
        <v>22</v>
      </c>
      <c r="G205" s="6" t="s">
        <v>18</v>
      </c>
      <c r="H205" s="7">
        <v>45211.520439814813</v>
      </c>
      <c r="I205" s="6" t="s">
        <v>42</v>
      </c>
      <c r="J205" s="6">
        <v>203</v>
      </c>
      <c r="K205" s="6" t="e">
        <f>VLOOKUP(B205,'Master TS'!$A$1:$E$1221,4,FALSE)</f>
        <v>#N/A</v>
      </c>
      <c r="L205" s="6" t="s">
        <v>20</v>
      </c>
    </row>
    <row r="206" spans="1:12" ht="15.75" customHeight="1">
      <c r="A206" s="6">
        <v>204</v>
      </c>
      <c r="B206" s="6">
        <v>191000314</v>
      </c>
      <c r="C206" s="6" t="s">
        <v>956</v>
      </c>
      <c r="D206" s="6" t="s">
        <v>745</v>
      </c>
      <c r="E206" s="6" t="s">
        <v>746</v>
      </c>
      <c r="F206" s="6" t="s">
        <v>22</v>
      </c>
      <c r="G206" s="6" t="s">
        <v>18</v>
      </c>
      <c r="H206" s="7">
        <v>45211.522546296299</v>
      </c>
      <c r="I206" s="6" t="s">
        <v>42</v>
      </c>
      <c r="J206" s="6">
        <v>204</v>
      </c>
      <c r="K206" s="6" t="str">
        <f>VLOOKUP(B206,'Master TS'!$A$1:$E$1221,4,FALSE)</f>
        <v>Ya, Sudah Mengisi</v>
      </c>
      <c r="L206" s="6" t="s">
        <v>20</v>
      </c>
    </row>
    <row r="207" spans="1:12" ht="15.75" customHeight="1">
      <c r="A207" s="6">
        <v>205</v>
      </c>
      <c r="B207" s="6">
        <v>191000137</v>
      </c>
      <c r="C207" s="6" t="s">
        <v>900</v>
      </c>
      <c r="D207" s="6" t="s">
        <v>745</v>
      </c>
      <c r="E207" s="6" t="s">
        <v>746</v>
      </c>
      <c r="F207" s="6" t="s">
        <v>31</v>
      </c>
      <c r="G207" s="6" t="s">
        <v>18</v>
      </c>
      <c r="H207" s="7">
        <v>45211.523738425924</v>
      </c>
      <c r="I207" s="6" t="s">
        <v>42</v>
      </c>
      <c r="J207" s="6">
        <v>205</v>
      </c>
      <c r="K207" s="6" t="e">
        <f>VLOOKUP(B207,'Master TS'!$A$1:$E$1221,4,FALSE)</f>
        <v>#N/A</v>
      </c>
      <c r="L207" s="6" t="s">
        <v>20</v>
      </c>
    </row>
    <row r="208" spans="1:12" ht="15.75" customHeight="1">
      <c r="A208" s="6">
        <v>206</v>
      </c>
      <c r="B208" s="6">
        <v>191000095</v>
      </c>
      <c r="C208" s="6" t="s">
        <v>883</v>
      </c>
      <c r="D208" s="6" t="s">
        <v>745</v>
      </c>
      <c r="E208" s="6" t="s">
        <v>746</v>
      </c>
      <c r="F208" s="6" t="s">
        <v>22</v>
      </c>
      <c r="G208" s="6" t="s">
        <v>18</v>
      </c>
      <c r="H208" s="7">
        <v>45211.685034722221</v>
      </c>
      <c r="I208" s="6" t="s">
        <v>42</v>
      </c>
      <c r="J208" s="6">
        <v>206</v>
      </c>
      <c r="K208" s="6" t="e">
        <f>VLOOKUP(B208,'Master TS'!$A$1:$E$1221,4,FALSE)</f>
        <v>#N/A</v>
      </c>
      <c r="L208" s="6" t="s">
        <v>20</v>
      </c>
    </row>
    <row r="209" spans="1:12" ht="15.75" customHeight="1">
      <c r="A209" s="6">
        <v>207</v>
      </c>
      <c r="B209" s="6">
        <v>151000381</v>
      </c>
      <c r="C209" s="6" t="s">
        <v>744</v>
      </c>
      <c r="D209" s="6" t="s">
        <v>745</v>
      </c>
      <c r="E209" s="6" t="s">
        <v>746</v>
      </c>
      <c r="F209" s="6" t="s">
        <v>22</v>
      </c>
      <c r="G209" s="6" t="s">
        <v>117</v>
      </c>
      <c r="H209" s="7"/>
      <c r="I209" s="6" t="s">
        <v>19</v>
      </c>
      <c r="J209" s="6"/>
      <c r="K209" s="6" t="e">
        <f>VLOOKUP(B209,'Master TS'!$A$1:$E$1221,4,FALSE)</f>
        <v>#N/A</v>
      </c>
      <c r="L209" s="6" t="s">
        <v>20</v>
      </c>
    </row>
    <row r="210" spans="1:12" ht="15.75" customHeight="1">
      <c r="A210" s="6">
        <v>208</v>
      </c>
      <c r="B210" s="6">
        <v>161000043</v>
      </c>
      <c r="C210" s="6" t="s">
        <v>748</v>
      </c>
      <c r="D210" s="6" t="s">
        <v>745</v>
      </c>
      <c r="E210" s="6" t="s">
        <v>746</v>
      </c>
      <c r="F210" s="6" t="s">
        <v>22</v>
      </c>
      <c r="G210" s="6" t="s">
        <v>117</v>
      </c>
      <c r="H210" s="7"/>
      <c r="I210" s="6" t="s">
        <v>23</v>
      </c>
      <c r="J210" s="6"/>
      <c r="K210" s="6" t="e">
        <f>VLOOKUP(B210,'Master TS'!$A$1:$E$1221,4,FALSE)</f>
        <v>#N/A</v>
      </c>
      <c r="L210" s="6" t="s">
        <v>20</v>
      </c>
    </row>
    <row r="211" spans="1:12" ht="15.75" customHeight="1">
      <c r="A211" s="6">
        <v>209</v>
      </c>
      <c r="B211" s="6">
        <v>161000044</v>
      </c>
      <c r="C211" s="6" t="s">
        <v>749</v>
      </c>
      <c r="D211" s="6" t="s">
        <v>745</v>
      </c>
      <c r="E211" s="6" t="s">
        <v>746</v>
      </c>
      <c r="F211" s="6" t="s">
        <v>22</v>
      </c>
      <c r="G211" s="6" t="s">
        <v>117</v>
      </c>
      <c r="H211" s="7"/>
      <c r="I211" s="6" t="s">
        <v>23</v>
      </c>
      <c r="J211" s="6"/>
      <c r="K211" s="6" t="e">
        <f>VLOOKUP(B211,'Master TS'!$A$1:$E$1221,4,FALSE)</f>
        <v>#N/A</v>
      </c>
      <c r="L211" s="6" t="s">
        <v>20</v>
      </c>
    </row>
    <row r="212" spans="1:12" ht="15.75" customHeight="1">
      <c r="A212" s="6">
        <v>210</v>
      </c>
      <c r="B212" s="6">
        <v>161000145</v>
      </c>
      <c r="C212" s="6" t="s">
        <v>752</v>
      </c>
      <c r="D212" s="6" t="s">
        <v>745</v>
      </c>
      <c r="E212" s="6" t="s">
        <v>746</v>
      </c>
      <c r="F212" s="6" t="s">
        <v>22</v>
      </c>
      <c r="G212" s="6" t="s">
        <v>117</v>
      </c>
      <c r="H212" s="7"/>
      <c r="I212" s="6" t="s">
        <v>23</v>
      </c>
      <c r="J212" s="6"/>
      <c r="K212" s="6" t="e">
        <f>VLOOKUP(B212,'Master TS'!$A$1:$E$1221,4,FALSE)</f>
        <v>#N/A</v>
      </c>
      <c r="L212" s="6" t="s">
        <v>20</v>
      </c>
    </row>
    <row r="213" spans="1:12" ht="15.75" customHeight="1">
      <c r="A213" s="6">
        <v>211</v>
      </c>
      <c r="B213" s="6">
        <v>161000146</v>
      </c>
      <c r="C213" s="6" t="s">
        <v>753</v>
      </c>
      <c r="D213" s="6" t="s">
        <v>745</v>
      </c>
      <c r="E213" s="6" t="s">
        <v>746</v>
      </c>
      <c r="F213" s="6" t="s">
        <v>22</v>
      </c>
      <c r="G213" s="6" t="s">
        <v>117</v>
      </c>
      <c r="H213" s="7"/>
      <c r="I213" s="6" t="s">
        <v>23</v>
      </c>
      <c r="J213" s="6"/>
      <c r="K213" s="6" t="e">
        <f>VLOOKUP(B213,'Master TS'!$A$1:$E$1221,4,FALSE)</f>
        <v>#N/A</v>
      </c>
      <c r="L213" s="6" t="s">
        <v>20</v>
      </c>
    </row>
    <row r="214" spans="1:12" ht="15.75" customHeight="1">
      <c r="A214" s="6">
        <v>212</v>
      </c>
      <c r="B214" s="6">
        <v>161000152</v>
      </c>
      <c r="C214" s="6" t="s">
        <v>754</v>
      </c>
      <c r="D214" s="6" t="s">
        <v>745</v>
      </c>
      <c r="E214" s="6" t="s">
        <v>746</v>
      </c>
      <c r="F214" s="6" t="s">
        <v>22</v>
      </c>
      <c r="G214" s="6" t="s">
        <v>117</v>
      </c>
      <c r="H214" s="7"/>
      <c r="I214" s="6" t="s">
        <v>23</v>
      </c>
      <c r="J214" s="6"/>
      <c r="K214" s="6" t="e">
        <f>VLOOKUP(B214,'Master TS'!$A$1:$E$1221,4,FALSE)</f>
        <v>#N/A</v>
      </c>
      <c r="L214" s="6" t="s">
        <v>20</v>
      </c>
    </row>
    <row r="215" spans="1:12" ht="15.75" customHeight="1">
      <c r="A215" s="6">
        <v>213</v>
      </c>
      <c r="B215" s="6">
        <v>161000163</v>
      </c>
      <c r="C215" s="6" t="s">
        <v>755</v>
      </c>
      <c r="D215" s="6" t="s">
        <v>745</v>
      </c>
      <c r="E215" s="6" t="s">
        <v>746</v>
      </c>
      <c r="F215" s="6" t="s">
        <v>22</v>
      </c>
      <c r="G215" s="6" t="s">
        <v>117</v>
      </c>
      <c r="H215" s="7"/>
      <c r="I215" s="6" t="s">
        <v>42</v>
      </c>
      <c r="J215" s="6"/>
      <c r="K215" s="6" t="e">
        <f>VLOOKUP(B215,'Master TS'!$A$1:$E$1221,4,FALSE)</f>
        <v>#N/A</v>
      </c>
      <c r="L215" s="6" t="s">
        <v>20</v>
      </c>
    </row>
    <row r="216" spans="1:12" ht="15.75" customHeight="1">
      <c r="A216" s="6">
        <v>214</v>
      </c>
      <c r="B216" s="6">
        <v>161000188</v>
      </c>
      <c r="C216" s="6" t="s">
        <v>758</v>
      </c>
      <c r="D216" s="6" t="s">
        <v>745</v>
      </c>
      <c r="E216" s="6" t="s">
        <v>746</v>
      </c>
      <c r="F216" s="6" t="s">
        <v>22</v>
      </c>
      <c r="G216" s="6" t="s">
        <v>117</v>
      </c>
      <c r="H216" s="7"/>
      <c r="I216" s="6" t="s">
        <v>23</v>
      </c>
      <c r="J216" s="6"/>
      <c r="K216" s="6" t="e">
        <f>VLOOKUP(B216,'Master TS'!$A$1:$E$1221,4,FALSE)</f>
        <v>#N/A</v>
      </c>
      <c r="L216" s="6" t="s">
        <v>20</v>
      </c>
    </row>
    <row r="217" spans="1:12" ht="15.75" customHeight="1">
      <c r="A217" s="6">
        <v>215</v>
      </c>
      <c r="B217" s="6">
        <v>161000198</v>
      </c>
      <c r="C217" s="6" t="s">
        <v>759</v>
      </c>
      <c r="D217" s="6" t="s">
        <v>745</v>
      </c>
      <c r="E217" s="6" t="s">
        <v>746</v>
      </c>
      <c r="F217" s="6" t="s">
        <v>76</v>
      </c>
      <c r="G217" s="6" t="s">
        <v>117</v>
      </c>
      <c r="H217" s="7"/>
      <c r="I217" s="6" t="s">
        <v>23</v>
      </c>
      <c r="J217" s="6"/>
      <c r="K217" s="6" t="e">
        <f>VLOOKUP(B217,'Master TS'!$A$1:$E$1221,4,FALSE)</f>
        <v>#N/A</v>
      </c>
      <c r="L217" s="6" t="s">
        <v>20</v>
      </c>
    </row>
    <row r="218" spans="1:12" ht="15.75" customHeight="1">
      <c r="A218" s="6">
        <v>216</v>
      </c>
      <c r="B218" s="6">
        <v>161000209</v>
      </c>
      <c r="C218" s="6" t="s">
        <v>760</v>
      </c>
      <c r="D218" s="6" t="s">
        <v>745</v>
      </c>
      <c r="E218" s="6" t="s">
        <v>746</v>
      </c>
      <c r="F218" s="6" t="s">
        <v>22</v>
      </c>
      <c r="G218" s="6" t="s">
        <v>117</v>
      </c>
      <c r="H218" s="7"/>
      <c r="I218" s="6" t="s">
        <v>42</v>
      </c>
      <c r="J218" s="6"/>
      <c r="K218" s="6" t="e">
        <f>VLOOKUP(B218,'Master TS'!$A$1:$E$1221,4,FALSE)</f>
        <v>#N/A</v>
      </c>
      <c r="L218" s="6" t="s">
        <v>20</v>
      </c>
    </row>
    <row r="219" spans="1:12" ht="15.75" customHeight="1">
      <c r="A219" s="6">
        <v>217</v>
      </c>
      <c r="B219" s="6">
        <v>161000234</v>
      </c>
      <c r="C219" s="6" t="s">
        <v>764</v>
      </c>
      <c r="D219" s="6" t="s">
        <v>745</v>
      </c>
      <c r="E219" s="6" t="s">
        <v>746</v>
      </c>
      <c r="F219" s="6" t="s">
        <v>22</v>
      </c>
      <c r="G219" s="6" t="s">
        <v>117</v>
      </c>
      <c r="H219" s="7"/>
      <c r="I219" s="6" t="s">
        <v>23</v>
      </c>
      <c r="J219" s="6"/>
      <c r="K219" s="6" t="str">
        <f>VLOOKUP(B219,'Master TS'!$A$1:$E$1221,4,FALSE)</f>
        <v>Ya, Sudah Mengisi</v>
      </c>
      <c r="L219" s="6" t="s">
        <v>20</v>
      </c>
    </row>
    <row r="220" spans="1:12" ht="15.75" customHeight="1">
      <c r="A220" s="6">
        <v>218</v>
      </c>
      <c r="B220" s="6">
        <v>161000249</v>
      </c>
      <c r="C220" s="6" t="s">
        <v>767</v>
      </c>
      <c r="D220" s="6" t="s">
        <v>745</v>
      </c>
      <c r="E220" s="6" t="s">
        <v>746</v>
      </c>
      <c r="F220" s="6" t="s">
        <v>25</v>
      </c>
      <c r="G220" s="6" t="s">
        <v>117</v>
      </c>
      <c r="H220" s="7"/>
      <c r="I220" s="6" t="s">
        <v>23</v>
      </c>
      <c r="J220" s="6"/>
      <c r="K220" s="6" t="e">
        <f>VLOOKUP(B220,'Master TS'!$A$1:$E$1221,4,FALSE)</f>
        <v>#N/A</v>
      </c>
      <c r="L220" s="6" t="s">
        <v>20</v>
      </c>
    </row>
    <row r="221" spans="1:12" ht="15.75" customHeight="1">
      <c r="A221" s="6">
        <v>219</v>
      </c>
      <c r="B221" s="6">
        <v>161000328</v>
      </c>
      <c r="C221" s="6" t="s">
        <v>773</v>
      </c>
      <c r="D221" s="6" t="s">
        <v>745</v>
      </c>
      <c r="E221" s="6" t="s">
        <v>746</v>
      </c>
      <c r="F221" s="6" t="s">
        <v>22</v>
      </c>
      <c r="G221" s="6" t="s">
        <v>117</v>
      </c>
      <c r="H221" s="7"/>
      <c r="I221" s="6" t="s">
        <v>23</v>
      </c>
      <c r="J221" s="6"/>
      <c r="K221" s="6" t="e">
        <f>VLOOKUP(B221,'Master TS'!$A$1:$E$1221,4,FALSE)</f>
        <v>#N/A</v>
      </c>
      <c r="L221" s="6" t="s">
        <v>20</v>
      </c>
    </row>
    <row r="222" spans="1:12" ht="15.75" customHeight="1">
      <c r="A222" s="6">
        <v>220</v>
      </c>
      <c r="B222" s="6">
        <v>161000362</v>
      </c>
      <c r="C222" s="6" t="s">
        <v>775</v>
      </c>
      <c r="D222" s="6" t="s">
        <v>745</v>
      </c>
      <c r="E222" s="6" t="s">
        <v>746</v>
      </c>
      <c r="F222" s="6" t="s">
        <v>22</v>
      </c>
      <c r="G222" s="6" t="s">
        <v>117</v>
      </c>
      <c r="H222" s="7"/>
      <c r="I222" s="6" t="s">
        <v>23</v>
      </c>
      <c r="J222" s="6"/>
      <c r="K222" s="6" t="e">
        <f>VLOOKUP(B222,'Master TS'!$A$1:$E$1221,4,FALSE)</f>
        <v>#N/A</v>
      </c>
      <c r="L222" s="6" t="s">
        <v>20</v>
      </c>
    </row>
    <row r="223" spans="1:12" ht="15.75" customHeight="1">
      <c r="A223" s="6">
        <v>221</v>
      </c>
      <c r="B223" s="6">
        <v>161000381</v>
      </c>
      <c r="C223" s="6" t="s">
        <v>778</v>
      </c>
      <c r="D223" s="6" t="s">
        <v>745</v>
      </c>
      <c r="E223" s="6" t="s">
        <v>746</v>
      </c>
      <c r="F223" s="6" t="s">
        <v>22</v>
      </c>
      <c r="G223" s="6" t="s">
        <v>117</v>
      </c>
      <c r="H223" s="7"/>
      <c r="I223" s="6" t="s">
        <v>23</v>
      </c>
      <c r="J223" s="6"/>
      <c r="K223" s="6" t="e">
        <f>VLOOKUP(B223,'Master TS'!$A$1:$E$1221,4,FALSE)</f>
        <v>#N/A</v>
      </c>
      <c r="L223" s="6" t="s">
        <v>20</v>
      </c>
    </row>
    <row r="224" spans="1:12" ht="15.75" customHeight="1">
      <c r="A224" s="6">
        <v>222</v>
      </c>
      <c r="B224" s="6">
        <v>161000393</v>
      </c>
      <c r="C224" s="6" t="s">
        <v>780</v>
      </c>
      <c r="D224" s="6" t="s">
        <v>745</v>
      </c>
      <c r="E224" s="6" t="s">
        <v>746</v>
      </c>
      <c r="F224" s="6" t="s">
        <v>22</v>
      </c>
      <c r="G224" s="6" t="s">
        <v>117</v>
      </c>
      <c r="H224" s="7"/>
      <c r="I224" s="6" t="s">
        <v>23</v>
      </c>
      <c r="J224" s="6"/>
      <c r="K224" s="6" t="e">
        <f>VLOOKUP(B224,'Master TS'!$A$1:$E$1221,4,FALSE)</f>
        <v>#N/A</v>
      </c>
      <c r="L224" s="6" t="s">
        <v>20</v>
      </c>
    </row>
    <row r="225" spans="1:12" ht="15.75" customHeight="1">
      <c r="A225" s="6">
        <v>223</v>
      </c>
      <c r="B225" s="6">
        <v>161000397</v>
      </c>
      <c r="C225" s="6" t="s">
        <v>781</v>
      </c>
      <c r="D225" s="6" t="s">
        <v>745</v>
      </c>
      <c r="E225" s="6" t="s">
        <v>746</v>
      </c>
      <c r="F225" s="6" t="s">
        <v>22</v>
      </c>
      <c r="G225" s="6" t="s">
        <v>117</v>
      </c>
      <c r="H225" s="7"/>
      <c r="I225" s="6" t="s">
        <v>23</v>
      </c>
      <c r="J225" s="6"/>
      <c r="K225" s="6" t="e">
        <f>VLOOKUP(B225,'Master TS'!$A$1:$E$1221,4,FALSE)</f>
        <v>#N/A</v>
      </c>
      <c r="L225" s="6" t="s">
        <v>20</v>
      </c>
    </row>
    <row r="226" spans="1:12" ht="15.75" customHeight="1">
      <c r="A226" s="6">
        <v>224</v>
      </c>
      <c r="B226" s="6">
        <v>171000055</v>
      </c>
      <c r="C226" s="6" t="s">
        <v>786</v>
      </c>
      <c r="D226" s="6" t="s">
        <v>745</v>
      </c>
      <c r="E226" s="6" t="s">
        <v>746</v>
      </c>
      <c r="F226" s="6" t="s">
        <v>112</v>
      </c>
      <c r="G226" s="6" t="s">
        <v>117</v>
      </c>
      <c r="H226" s="7"/>
      <c r="I226" s="6" t="s">
        <v>23</v>
      </c>
      <c r="J226" s="6"/>
      <c r="K226" s="6" t="e">
        <f>VLOOKUP(B226,'Master TS'!$A$1:$E$1221,4,FALSE)</f>
        <v>#N/A</v>
      </c>
      <c r="L226" s="6" t="s">
        <v>20</v>
      </c>
    </row>
    <row r="227" spans="1:12" ht="15.75" customHeight="1">
      <c r="A227" s="6">
        <v>225</v>
      </c>
      <c r="B227" s="6">
        <v>171000118</v>
      </c>
      <c r="C227" s="6" t="s">
        <v>792</v>
      </c>
      <c r="D227" s="6" t="s">
        <v>745</v>
      </c>
      <c r="E227" s="6" t="s">
        <v>746</v>
      </c>
      <c r="F227" s="6" t="s">
        <v>22</v>
      </c>
      <c r="G227" s="6" t="s">
        <v>117</v>
      </c>
      <c r="H227" s="7"/>
      <c r="I227" s="6" t="s">
        <v>23</v>
      </c>
      <c r="J227" s="6"/>
      <c r="K227" s="6" t="e">
        <f>VLOOKUP(B227,'Master TS'!$A$1:$E$1221,4,FALSE)</f>
        <v>#N/A</v>
      </c>
      <c r="L227" s="6" t="s">
        <v>20</v>
      </c>
    </row>
    <row r="228" spans="1:12" ht="15.75" customHeight="1">
      <c r="A228" s="6">
        <v>226</v>
      </c>
      <c r="B228" s="6">
        <v>171000157</v>
      </c>
      <c r="C228" s="6" t="s">
        <v>793</v>
      </c>
      <c r="D228" s="6" t="s">
        <v>745</v>
      </c>
      <c r="E228" s="6" t="s">
        <v>746</v>
      </c>
      <c r="F228" s="6" t="s">
        <v>22</v>
      </c>
      <c r="G228" s="6" t="s">
        <v>117</v>
      </c>
      <c r="H228" s="7"/>
      <c r="I228" s="6" t="s">
        <v>23</v>
      </c>
      <c r="J228" s="6"/>
      <c r="K228" s="6" t="e">
        <f>VLOOKUP(B228,'Master TS'!$A$1:$E$1221,4,FALSE)</f>
        <v>#N/A</v>
      </c>
      <c r="L228" s="6" t="s">
        <v>20</v>
      </c>
    </row>
    <row r="229" spans="1:12" ht="15.75" customHeight="1">
      <c r="A229" s="6">
        <v>227</v>
      </c>
      <c r="B229" s="6">
        <v>171000164</v>
      </c>
      <c r="C229" s="6" t="s">
        <v>794</v>
      </c>
      <c r="D229" s="6" t="s">
        <v>745</v>
      </c>
      <c r="E229" s="6" t="s">
        <v>746</v>
      </c>
      <c r="F229" s="6" t="s">
        <v>22</v>
      </c>
      <c r="G229" s="6" t="s">
        <v>117</v>
      </c>
      <c r="H229" s="7"/>
      <c r="I229" s="6" t="s">
        <v>23</v>
      </c>
      <c r="J229" s="6"/>
      <c r="K229" s="6" t="e">
        <f>VLOOKUP(B229,'Master TS'!$A$1:$E$1221,4,FALSE)</f>
        <v>#N/A</v>
      </c>
      <c r="L229" s="6" t="s">
        <v>20</v>
      </c>
    </row>
    <row r="230" spans="1:12" ht="15.75" customHeight="1">
      <c r="A230" s="6">
        <v>228</v>
      </c>
      <c r="B230" s="6">
        <v>171000230</v>
      </c>
      <c r="C230" s="6" t="s">
        <v>800</v>
      </c>
      <c r="D230" s="6" t="s">
        <v>745</v>
      </c>
      <c r="E230" s="6" t="s">
        <v>746</v>
      </c>
      <c r="F230" s="6" t="s">
        <v>22</v>
      </c>
      <c r="G230" s="6" t="s">
        <v>117</v>
      </c>
      <c r="H230" s="7"/>
      <c r="I230" s="6" t="s">
        <v>23</v>
      </c>
      <c r="J230" s="6"/>
      <c r="K230" s="6" t="e">
        <f>VLOOKUP(B230,'Master TS'!$A$1:$E$1221,4,FALSE)</f>
        <v>#N/A</v>
      </c>
      <c r="L230" s="6" t="s">
        <v>20</v>
      </c>
    </row>
    <row r="231" spans="1:12" ht="15.75" customHeight="1">
      <c r="A231" s="6">
        <v>229</v>
      </c>
      <c r="B231" s="6">
        <v>171000236</v>
      </c>
      <c r="C231" s="6" t="s">
        <v>801</v>
      </c>
      <c r="D231" s="6" t="s">
        <v>745</v>
      </c>
      <c r="E231" s="6" t="s">
        <v>746</v>
      </c>
      <c r="F231" s="6" t="s">
        <v>22</v>
      </c>
      <c r="G231" s="6" t="s">
        <v>117</v>
      </c>
      <c r="H231" s="7"/>
      <c r="I231" s="6" t="s">
        <v>23</v>
      </c>
      <c r="J231" s="6"/>
      <c r="K231" s="6" t="e">
        <f>VLOOKUP(B231,'Master TS'!$A$1:$E$1221,4,FALSE)</f>
        <v>#N/A</v>
      </c>
      <c r="L231" s="6" t="s">
        <v>20</v>
      </c>
    </row>
    <row r="232" spans="1:12" ht="15.75" customHeight="1">
      <c r="A232" s="6">
        <v>230</v>
      </c>
      <c r="B232" s="6">
        <v>181000083</v>
      </c>
      <c r="C232" s="6" t="s">
        <v>810</v>
      </c>
      <c r="D232" s="6" t="s">
        <v>745</v>
      </c>
      <c r="E232" s="6" t="s">
        <v>746</v>
      </c>
      <c r="F232" s="6" t="s">
        <v>22</v>
      </c>
      <c r="G232" s="6" t="s">
        <v>117</v>
      </c>
      <c r="H232" s="7"/>
      <c r="I232" s="6" t="s">
        <v>23</v>
      </c>
      <c r="J232" s="6"/>
      <c r="K232" s="6" t="e">
        <f>VLOOKUP(B232,'Master TS'!$A$1:$E$1221,4,FALSE)</f>
        <v>#N/A</v>
      </c>
      <c r="L232" s="6" t="s">
        <v>20</v>
      </c>
    </row>
    <row r="233" spans="1:12" ht="15.75" customHeight="1">
      <c r="A233" s="6">
        <v>231</v>
      </c>
      <c r="B233" s="6">
        <v>181000094</v>
      </c>
      <c r="C233" s="6" t="s">
        <v>812</v>
      </c>
      <c r="D233" s="6" t="s">
        <v>745</v>
      </c>
      <c r="E233" s="6" t="s">
        <v>746</v>
      </c>
      <c r="F233" s="6" t="s">
        <v>34</v>
      </c>
      <c r="G233" s="6" t="s">
        <v>117</v>
      </c>
      <c r="H233" s="7"/>
      <c r="I233" s="6" t="s">
        <v>42</v>
      </c>
      <c r="J233" s="6"/>
      <c r="K233" s="6" t="e">
        <f>VLOOKUP(B233,'Master TS'!$A$1:$E$1221,4,FALSE)</f>
        <v>#N/A</v>
      </c>
      <c r="L233" s="6" t="s">
        <v>20</v>
      </c>
    </row>
    <row r="234" spans="1:12" ht="15.75" customHeight="1">
      <c r="A234" s="6">
        <v>232</v>
      </c>
      <c r="B234" s="6">
        <v>181000102</v>
      </c>
      <c r="C234" s="6" t="s">
        <v>814</v>
      </c>
      <c r="D234" s="6" t="s">
        <v>745</v>
      </c>
      <c r="E234" s="6" t="s">
        <v>746</v>
      </c>
      <c r="F234" s="6" t="s">
        <v>22</v>
      </c>
      <c r="G234" s="6" t="s">
        <v>117</v>
      </c>
      <c r="H234" s="7"/>
      <c r="I234" s="6" t="s">
        <v>23</v>
      </c>
      <c r="J234" s="6"/>
      <c r="K234" s="6" t="e">
        <f>VLOOKUP(B234,'Master TS'!$A$1:$E$1221,4,FALSE)</f>
        <v>#N/A</v>
      </c>
      <c r="L234" s="6" t="s">
        <v>20</v>
      </c>
    </row>
    <row r="235" spans="1:12" ht="15.75" customHeight="1">
      <c r="A235" s="6">
        <v>233</v>
      </c>
      <c r="B235" s="6">
        <v>181000127</v>
      </c>
      <c r="C235" s="6" t="s">
        <v>817</v>
      </c>
      <c r="D235" s="6" t="s">
        <v>745</v>
      </c>
      <c r="E235" s="6" t="s">
        <v>746</v>
      </c>
      <c r="F235" s="6" t="s">
        <v>17</v>
      </c>
      <c r="G235" s="6" t="s">
        <v>117</v>
      </c>
      <c r="H235" s="7"/>
      <c r="I235" s="6" t="s">
        <v>23</v>
      </c>
      <c r="J235" s="6"/>
      <c r="K235" s="6" t="e">
        <f>VLOOKUP(B235,'Master TS'!$A$1:$E$1221,4,FALSE)</f>
        <v>#N/A</v>
      </c>
      <c r="L235" s="6" t="s">
        <v>20</v>
      </c>
    </row>
    <row r="236" spans="1:12" ht="15.75" customHeight="1">
      <c r="A236" s="6">
        <v>234</v>
      </c>
      <c r="B236" s="6">
        <v>181000146</v>
      </c>
      <c r="C236" s="6" t="s">
        <v>821</v>
      </c>
      <c r="D236" s="6" t="s">
        <v>745</v>
      </c>
      <c r="E236" s="6" t="s">
        <v>746</v>
      </c>
      <c r="F236" s="6" t="s">
        <v>25</v>
      </c>
      <c r="G236" s="6" t="s">
        <v>117</v>
      </c>
      <c r="H236" s="7"/>
      <c r="I236" s="6" t="s">
        <v>23</v>
      </c>
      <c r="J236" s="6"/>
      <c r="K236" s="6" t="e">
        <f>VLOOKUP(B236,'Master TS'!$A$1:$E$1221,4,FALSE)</f>
        <v>#N/A</v>
      </c>
      <c r="L236" s="6" t="s">
        <v>20</v>
      </c>
    </row>
    <row r="237" spans="1:12" ht="15.75" customHeight="1">
      <c r="A237" s="6">
        <v>235</v>
      </c>
      <c r="B237" s="6">
        <v>181000149</v>
      </c>
      <c r="C237" s="6" t="s">
        <v>822</v>
      </c>
      <c r="D237" s="6" t="s">
        <v>745</v>
      </c>
      <c r="E237" s="6" t="s">
        <v>746</v>
      </c>
      <c r="F237" s="6" t="s">
        <v>25</v>
      </c>
      <c r="G237" s="6" t="s">
        <v>117</v>
      </c>
      <c r="H237" s="7"/>
      <c r="I237" s="6" t="s">
        <v>23</v>
      </c>
      <c r="J237" s="6"/>
      <c r="K237" s="6" t="e">
        <f>VLOOKUP(B237,'Master TS'!$A$1:$E$1221,4,FALSE)</f>
        <v>#N/A</v>
      </c>
      <c r="L237" s="6" t="s">
        <v>20</v>
      </c>
    </row>
    <row r="238" spans="1:12" ht="15.75" customHeight="1">
      <c r="A238" s="6">
        <v>236</v>
      </c>
      <c r="B238" s="6">
        <v>181000186</v>
      </c>
      <c r="C238" s="6" t="s">
        <v>824</v>
      </c>
      <c r="D238" s="6" t="s">
        <v>745</v>
      </c>
      <c r="E238" s="6" t="s">
        <v>746</v>
      </c>
      <c r="F238" s="6" t="s">
        <v>22</v>
      </c>
      <c r="G238" s="6" t="s">
        <v>117</v>
      </c>
      <c r="H238" s="7"/>
      <c r="I238" s="6" t="s">
        <v>23</v>
      </c>
      <c r="J238" s="6"/>
      <c r="K238" s="6" t="e">
        <f>VLOOKUP(B238,'Master TS'!$A$1:$E$1221,4,FALSE)</f>
        <v>#N/A</v>
      </c>
      <c r="L238" s="6" t="s">
        <v>20</v>
      </c>
    </row>
    <row r="239" spans="1:12" ht="15.75" customHeight="1">
      <c r="A239" s="6">
        <v>237</v>
      </c>
      <c r="B239" s="6">
        <v>181000358</v>
      </c>
      <c r="C239" s="6" t="s">
        <v>840</v>
      </c>
      <c r="D239" s="6" t="s">
        <v>745</v>
      </c>
      <c r="E239" s="6" t="s">
        <v>746</v>
      </c>
      <c r="F239" s="6" t="s">
        <v>22</v>
      </c>
      <c r="G239" s="6" t="s">
        <v>117</v>
      </c>
      <c r="H239" s="7"/>
      <c r="I239" s="6" t="s">
        <v>23</v>
      </c>
      <c r="J239" s="6"/>
      <c r="K239" s="6" t="e">
        <f>VLOOKUP(B239,'Master TS'!$A$1:$E$1221,4,FALSE)</f>
        <v>#N/A</v>
      </c>
      <c r="L239" s="6" t="s">
        <v>20</v>
      </c>
    </row>
    <row r="240" spans="1:12" ht="15.75" customHeight="1">
      <c r="A240" s="6">
        <v>238</v>
      </c>
      <c r="B240" s="6">
        <v>181000492</v>
      </c>
      <c r="C240" s="6" t="s">
        <v>852</v>
      </c>
      <c r="D240" s="6" t="s">
        <v>745</v>
      </c>
      <c r="E240" s="6" t="s">
        <v>746</v>
      </c>
      <c r="F240" s="6" t="s">
        <v>34</v>
      </c>
      <c r="G240" s="6" t="s">
        <v>117</v>
      </c>
      <c r="H240" s="7"/>
      <c r="I240" s="6" t="s">
        <v>23</v>
      </c>
      <c r="J240" s="6"/>
      <c r="K240" s="6" t="e">
        <f>VLOOKUP(B240,'Master TS'!$A$1:$E$1221,4,FALSE)</f>
        <v>#N/A</v>
      </c>
      <c r="L240" s="6" t="s">
        <v>20</v>
      </c>
    </row>
    <row r="241" spans="1:12" ht="15.75" customHeight="1">
      <c r="A241" s="6">
        <v>239</v>
      </c>
      <c r="B241" s="6">
        <v>181000528</v>
      </c>
      <c r="C241" s="6" t="s">
        <v>855</v>
      </c>
      <c r="D241" s="6" t="s">
        <v>745</v>
      </c>
      <c r="E241" s="6" t="s">
        <v>746</v>
      </c>
      <c r="F241" s="6" t="s">
        <v>22</v>
      </c>
      <c r="G241" s="6" t="s">
        <v>117</v>
      </c>
      <c r="H241" s="7"/>
      <c r="I241" s="6" t="s">
        <v>23</v>
      </c>
      <c r="J241" s="6"/>
      <c r="K241" s="6" t="e">
        <f>VLOOKUP(B241,'Master TS'!$A$1:$E$1221,4,FALSE)</f>
        <v>#N/A</v>
      </c>
      <c r="L241" s="6" t="s">
        <v>20</v>
      </c>
    </row>
    <row r="242" spans="1:12" ht="15.75" customHeight="1">
      <c r="A242" s="6">
        <v>240</v>
      </c>
      <c r="B242" s="6">
        <v>181000545</v>
      </c>
      <c r="C242" s="6" t="s">
        <v>856</v>
      </c>
      <c r="D242" s="6" t="s">
        <v>745</v>
      </c>
      <c r="E242" s="6" t="s">
        <v>746</v>
      </c>
      <c r="F242" s="6" t="s">
        <v>22</v>
      </c>
      <c r="G242" s="6" t="s">
        <v>117</v>
      </c>
      <c r="H242" s="7"/>
      <c r="I242" s="6" t="s">
        <v>23</v>
      </c>
      <c r="J242" s="6"/>
      <c r="K242" s="6" t="e">
        <f>VLOOKUP(B242,'Master TS'!$A$1:$E$1221,4,FALSE)</f>
        <v>#N/A</v>
      </c>
      <c r="L242" s="6" t="s">
        <v>20</v>
      </c>
    </row>
    <row r="243" spans="1:12" ht="15.75" customHeight="1">
      <c r="A243" s="6">
        <v>241</v>
      </c>
      <c r="B243" s="6">
        <v>191000058</v>
      </c>
      <c r="C243" s="6" t="s">
        <v>874</v>
      </c>
      <c r="D243" s="6" t="s">
        <v>745</v>
      </c>
      <c r="E243" s="6" t="s">
        <v>746</v>
      </c>
      <c r="F243" s="6" t="s">
        <v>335</v>
      </c>
      <c r="G243" s="6" t="s">
        <v>117</v>
      </c>
      <c r="H243" s="7"/>
      <c r="I243" s="6" t="s">
        <v>42</v>
      </c>
      <c r="J243" s="6"/>
      <c r="K243" s="6" t="e">
        <f>VLOOKUP(B243,'Master TS'!$A$1:$E$1221,4,FALSE)</f>
        <v>#N/A</v>
      </c>
      <c r="L243" s="6" t="s">
        <v>20</v>
      </c>
    </row>
    <row r="244" spans="1:12" ht="15.75" customHeight="1">
      <c r="A244" s="6">
        <v>242</v>
      </c>
      <c r="B244" s="6">
        <v>191000103</v>
      </c>
      <c r="C244" s="6" t="s">
        <v>887</v>
      </c>
      <c r="D244" s="6" t="s">
        <v>745</v>
      </c>
      <c r="E244" s="6" t="s">
        <v>746</v>
      </c>
      <c r="F244" s="6" t="s">
        <v>31</v>
      </c>
      <c r="G244" s="6" t="s">
        <v>117</v>
      </c>
      <c r="H244" s="7"/>
      <c r="I244" s="6" t="s">
        <v>42</v>
      </c>
      <c r="J244" s="6"/>
      <c r="K244" s="6" t="e">
        <f>VLOOKUP(B244,'Master TS'!$A$1:$E$1221,4,FALSE)</f>
        <v>#N/A</v>
      </c>
      <c r="L244" s="6" t="s">
        <v>20</v>
      </c>
    </row>
    <row r="245" spans="1:12" ht="15.75" customHeight="1">
      <c r="A245" s="6">
        <v>243</v>
      </c>
      <c r="B245" s="6">
        <v>191000256</v>
      </c>
      <c r="C245" s="6" t="s">
        <v>943</v>
      </c>
      <c r="D245" s="6" t="s">
        <v>745</v>
      </c>
      <c r="E245" s="6" t="s">
        <v>746</v>
      </c>
      <c r="F245" s="6" t="s">
        <v>25</v>
      </c>
      <c r="G245" s="6" t="s">
        <v>117</v>
      </c>
      <c r="H245" s="7"/>
      <c r="I245" s="6" t="s">
        <v>23</v>
      </c>
      <c r="J245" s="6"/>
      <c r="K245" s="6" t="e">
        <f>VLOOKUP(B245,'Master TS'!$A$1:$E$1221,4,FALSE)</f>
        <v>#N/A</v>
      </c>
      <c r="L245" s="6" t="s">
        <v>20</v>
      </c>
    </row>
    <row r="246" spans="1:12" ht="15.75" customHeight="1">
      <c r="A246" s="6">
        <v>244</v>
      </c>
      <c r="B246" s="6">
        <v>191000293</v>
      </c>
      <c r="C246" s="6" t="s">
        <v>951</v>
      </c>
      <c r="D246" s="6" t="s">
        <v>745</v>
      </c>
      <c r="E246" s="6" t="s">
        <v>746</v>
      </c>
      <c r="F246" s="6" t="s">
        <v>22</v>
      </c>
      <c r="G246" s="6" t="s">
        <v>117</v>
      </c>
      <c r="H246" s="7"/>
      <c r="I246" s="6" t="s">
        <v>42</v>
      </c>
      <c r="J246" s="6"/>
      <c r="K246" s="6" t="e">
        <f>VLOOKUP(B246,'Master TS'!$A$1:$E$1221,4,FALSE)</f>
        <v>#N/A</v>
      </c>
      <c r="L246" s="6" t="s">
        <v>20</v>
      </c>
    </row>
    <row r="247" spans="1:12" ht="15.75" customHeight="1">
      <c r="A247" s="6">
        <v>245</v>
      </c>
      <c r="B247" s="6">
        <v>191000389</v>
      </c>
      <c r="C247" s="6" t="s">
        <v>976</v>
      </c>
      <c r="D247" s="6" t="s">
        <v>745</v>
      </c>
      <c r="E247" s="6" t="s">
        <v>746</v>
      </c>
      <c r="F247" s="6" t="s">
        <v>22</v>
      </c>
      <c r="G247" s="6" t="s">
        <v>117</v>
      </c>
      <c r="H247" s="7"/>
      <c r="I247" s="6" t="s">
        <v>23</v>
      </c>
      <c r="J247" s="6"/>
      <c r="K247" s="6" t="str">
        <f>VLOOKUP(B247,'Master TS'!$A$1:$E$1221,4,FALSE)</f>
        <v>Ya, Sudah Mengisi</v>
      </c>
      <c r="L247" s="6" t="s">
        <v>20</v>
      </c>
    </row>
    <row r="248" spans="1:12" ht="15.75" customHeight="1">
      <c r="A248" s="6">
        <v>246</v>
      </c>
      <c r="B248" s="6">
        <v>191000396</v>
      </c>
      <c r="C248" s="6" t="s">
        <v>977</v>
      </c>
      <c r="D248" s="6" t="s">
        <v>745</v>
      </c>
      <c r="E248" s="6" t="s">
        <v>746</v>
      </c>
      <c r="F248" s="6" t="s">
        <v>22</v>
      </c>
      <c r="G248" s="6" t="s">
        <v>117</v>
      </c>
      <c r="H248" s="7"/>
      <c r="I248" s="6" t="s">
        <v>23</v>
      </c>
      <c r="J248" s="6"/>
      <c r="K248" s="6" t="str">
        <f>VLOOKUP(B248,'Master TS'!$A$1:$E$1221,4,FALSE)</f>
        <v>Ya, Sudah Mengisi</v>
      </c>
      <c r="L248" s="6" t="s">
        <v>20</v>
      </c>
    </row>
    <row r="249" spans="1:12" ht="15.75" customHeight="1">
      <c r="A249" s="6">
        <v>247</v>
      </c>
      <c r="B249" s="6">
        <v>191000414</v>
      </c>
      <c r="C249" s="6" t="s">
        <v>982</v>
      </c>
      <c r="D249" s="6" t="s">
        <v>745</v>
      </c>
      <c r="E249" s="6" t="s">
        <v>746</v>
      </c>
      <c r="F249" s="6" t="s">
        <v>25</v>
      </c>
      <c r="G249" s="6" t="s">
        <v>117</v>
      </c>
      <c r="H249" s="7"/>
      <c r="I249" s="6" t="s">
        <v>42</v>
      </c>
      <c r="J249" s="6"/>
      <c r="K249" s="6" t="e">
        <f>VLOOKUP(B249,'Master TS'!$A$1:$E$1221,4,FALSE)</f>
        <v>#N/A</v>
      </c>
      <c r="L249" s="6" t="s">
        <v>20</v>
      </c>
    </row>
    <row r="250" spans="1:12" ht="15.75" customHeight="1">
      <c r="H250" s="8"/>
    </row>
    <row r="251" spans="1:12" ht="15.75" customHeight="1">
      <c r="H251" s="8"/>
    </row>
    <row r="252" spans="1:12" ht="15.75" customHeight="1">
      <c r="H252" s="8"/>
    </row>
    <row r="253" spans="1:12" ht="15.75" customHeight="1">
      <c r="H253" s="8"/>
    </row>
    <row r="254" spans="1:12" ht="15.75" customHeight="1">
      <c r="H254" s="8"/>
    </row>
    <row r="255" spans="1:12" ht="15.75" customHeight="1">
      <c r="H255" s="8"/>
    </row>
    <row r="256" spans="1:12" ht="15.75" customHeight="1">
      <c r="H256" s="8"/>
    </row>
    <row r="257" spans="8:8" ht="15.75" customHeight="1">
      <c r="H257" s="8"/>
    </row>
    <row r="258" spans="8:8" ht="15.75" customHeight="1">
      <c r="H258" s="8"/>
    </row>
    <row r="259" spans="8:8" ht="15.75" customHeight="1">
      <c r="H259" s="8"/>
    </row>
    <row r="260" spans="8:8" ht="15.75" customHeight="1">
      <c r="H260" s="8"/>
    </row>
    <row r="261" spans="8:8" ht="15.75" customHeight="1">
      <c r="H261" s="8"/>
    </row>
    <row r="262" spans="8:8" ht="15.75" customHeight="1">
      <c r="H262" s="8"/>
    </row>
    <row r="263" spans="8:8" ht="15.75" customHeight="1">
      <c r="H263" s="8"/>
    </row>
    <row r="264" spans="8:8" ht="15.75" customHeight="1">
      <c r="H264" s="8"/>
    </row>
    <row r="265" spans="8:8" ht="15.75" customHeight="1">
      <c r="H265" s="8"/>
    </row>
    <row r="266" spans="8:8" ht="15.75" customHeight="1">
      <c r="H266" s="8"/>
    </row>
    <row r="267" spans="8:8" ht="15.75" customHeight="1">
      <c r="H267" s="8"/>
    </row>
    <row r="268" spans="8:8" ht="15.75" customHeight="1">
      <c r="H268" s="8"/>
    </row>
    <row r="269" spans="8:8" ht="15.75" customHeight="1">
      <c r="H269" s="8"/>
    </row>
    <row r="270" spans="8:8" ht="15.75" customHeight="1">
      <c r="H270" s="8"/>
    </row>
    <row r="271" spans="8:8" ht="15.75" customHeight="1">
      <c r="H271" s="8"/>
    </row>
    <row r="272" spans="8:8" ht="15.75" customHeight="1">
      <c r="H272" s="8"/>
    </row>
    <row r="273" spans="8:8" ht="15.75" customHeight="1">
      <c r="H273" s="8"/>
    </row>
    <row r="274" spans="8:8" ht="15.75" customHeight="1">
      <c r="H274" s="8"/>
    </row>
    <row r="275" spans="8:8" ht="15.75" customHeight="1">
      <c r="H275" s="8"/>
    </row>
    <row r="276" spans="8:8" ht="15.75" customHeight="1">
      <c r="H276" s="8"/>
    </row>
    <row r="277" spans="8:8" ht="15.75" customHeight="1">
      <c r="H277" s="8"/>
    </row>
    <row r="278" spans="8:8" ht="15.75" customHeight="1">
      <c r="H278" s="8"/>
    </row>
    <row r="279" spans="8:8" ht="15.75" customHeight="1">
      <c r="H279" s="8"/>
    </row>
    <row r="280" spans="8:8" ht="15.75" customHeight="1">
      <c r="H280" s="8"/>
    </row>
    <row r="281" spans="8:8" ht="15.75" customHeight="1">
      <c r="H281" s="8"/>
    </row>
    <row r="282" spans="8:8" ht="15.75" customHeight="1">
      <c r="H282" s="8"/>
    </row>
    <row r="283" spans="8:8" ht="15.75" customHeight="1">
      <c r="H283" s="8"/>
    </row>
    <row r="284" spans="8:8" ht="15.75" customHeight="1">
      <c r="H284" s="8"/>
    </row>
    <row r="285" spans="8:8" ht="15.75" customHeight="1">
      <c r="H285" s="8"/>
    </row>
    <row r="286" spans="8:8" ht="15.75" customHeight="1">
      <c r="H286" s="8"/>
    </row>
    <row r="287" spans="8:8" ht="15.75" customHeight="1">
      <c r="H287" s="8"/>
    </row>
    <row r="288" spans="8:8" ht="15.75" customHeight="1">
      <c r="H288" s="8"/>
    </row>
    <row r="289" spans="8:8" ht="15.75" customHeight="1">
      <c r="H289" s="8"/>
    </row>
    <row r="290" spans="8:8" ht="15.75" customHeight="1">
      <c r="H290" s="8"/>
    </row>
    <row r="291" spans="8:8" ht="15.75" customHeight="1">
      <c r="H291" s="8"/>
    </row>
    <row r="292" spans="8:8" ht="15.75" customHeight="1">
      <c r="H292" s="8"/>
    </row>
    <row r="293" spans="8:8" ht="15.75" customHeight="1">
      <c r="H293" s="8"/>
    </row>
    <row r="294" spans="8:8" ht="15.75" customHeight="1">
      <c r="H294" s="8"/>
    </row>
    <row r="295" spans="8:8" ht="15.75" customHeight="1">
      <c r="H295" s="8"/>
    </row>
    <row r="296" spans="8:8" ht="15.75" customHeight="1">
      <c r="H296" s="8"/>
    </row>
    <row r="297" spans="8:8" ht="15.75" customHeight="1">
      <c r="H297" s="8"/>
    </row>
    <row r="298" spans="8:8" ht="15.75" customHeight="1">
      <c r="H298" s="8"/>
    </row>
    <row r="299" spans="8:8" ht="15.75" customHeight="1">
      <c r="H299" s="8"/>
    </row>
    <row r="300" spans="8:8" ht="15.75" customHeight="1">
      <c r="H300" s="8"/>
    </row>
    <row r="301" spans="8:8" ht="15.75" customHeight="1">
      <c r="H301" s="8"/>
    </row>
    <row r="302" spans="8:8" ht="15.75" customHeight="1">
      <c r="H302" s="8"/>
    </row>
    <row r="303" spans="8:8" ht="15.75" customHeight="1">
      <c r="H303" s="8"/>
    </row>
    <row r="304" spans="8:8" ht="15.75" customHeight="1">
      <c r="H304" s="8"/>
    </row>
    <row r="305" spans="8:8" ht="15.75" customHeight="1">
      <c r="H305" s="8"/>
    </row>
    <row r="306" spans="8:8" ht="15.75" customHeight="1">
      <c r="H306" s="8"/>
    </row>
    <row r="307" spans="8:8" ht="15.75" customHeight="1">
      <c r="H307" s="8"/>
    </row>
    <row r="308" spans="8:8" ht="15.75" customHeight="1">
      <c r="H308" s="8"/>
    </row>
    <row r="309" spans="8:8" ht="15.75" customHeight="1">
      <c r="H309" s="8"/>
    </row>
    <row r="310" spans="8:8" ht="15.75" customHeight="1">
      <c r="H310" s="8"/>
    </row>
    <row r="311" spans="8:8" ht="15.75" customHeight="1">
      <c r="H311" s="8"/>
    </row>
    <row r="312" spans="8:8" ht="15.75" customHeight="1">
      <c r="H312" s="8"/>
    </row>
    <row r="313" spans="8:8" ht="15.75" customHeight="1">
      <c r="H313" s="8"/>
    </row>
    <row r="314" spans="8:8" ht="15.75" customHeight="1">
      <c r="H314" s="8"/>
    </row>
    <row r="315" spans="8:8" ht="15.75" customHeight="1">
      <c r="H315" s="8"/>
    </row>
    <row r="316" spans="8:8" ht="15.75" customHeight="1">
      <c r="H316" s="8"/>
    </row>
    <row r="317" spans="8:8" ht="15.75" customHeight="1">
      <c r="H317" s="8"/>
    </row>
    <row r="318" spans="8:8" ht="15.75" customHeight="1">
      <c r="H318" s="8"/>
    </row>
    <row r="319" spans="8:8" ht="15.75" customHeight="1">
      <c r="H319" s="8"/>
    </row>
    <row r="320" spans="8:8" ht="15.75" customHeight="1">
      <c r="H320" s="8"/>
    </row>
    <row r="321" spans="8:8" ht="15.75" customHeight="1">
      <c r="H321" s="8"/>
    </row>
    <row r="322" spans="8:8" ht="15.75" customHeight="1">
      <c r="H322" s="8"/>
    </row>
    <row r="323" spans="8:8" ht="15.75" customHeight="1">
      <c r="H323" s="8"/>
    </row>
    <row r="324" spans="8:8" ht="15.75" customHeight="1">
      <c r="H324" s="8"/>
    </row>
    <row r="325" spans="8:8" ht="15.75" customHeight="1">
      <c r="H325" s="8"/>
    </row>
    <row r="326" spans="8:8" ht="15.75" customHeight="1">
      <c r="H326" s="8"/>
    </row>
    <row r="327" spans="8:8" ht="15.75" customHeight="1">
      <c r="H327" s="8"/>
    </row>
    <row r="328" spans="8:8" ht="15.75" customHeight="1">
      <c r="H328" s="8"/>
    </row>
    <row r="329" spans="8:8" ht="15.75" customHeight="1">
      <c r="H329" s="8"/>
    </row>
    <row r="330" spans="8:8" ht="15.75" customHeight="1">
      <c r="H330" s="8"/>
    </row>
    <row r="331" spans="8:8" ht="15.75" customHeight="1">
      <c r="H331" s="8"/>
    </row>
    <row r="332" spans="8:8" ht="15.75" customHeight="1">
      <c r="H332" s="8"/>
    </row>
    <row r="333" spans="8:8" ht="15.75" customHeight="1">
      <c r="H333" s="8"/>
    </row>
    <row r="334" spans="8:8" ht="15.75" customHeight="1">
      <c r="H334" s="8"/>
    </row>
    <row r="335" spans="8:8" ht="15.75" customHeight="1">
      <c r="H335" s="8"/>
    </row>
    <row r="336" spans="8:8" ht="15.75" customHeight="1">
      <c r="H336" s="8"/>
    </row>
    <row r="337" spans="8:8" ht="15.75" customHeight="1">
      <c r="H337" s="8"/>
    </row>
    <row r="338" spans="8:8" ht="15.75" customHeight="1">
      <c r="H338" s="8"/>
    </row>
    <row r="339" spans="8:8" ht="15.75" customHeight="1">
      <c r="H339" s="8"/>
    </row>
    <row r="340" spans="8:8" ht="15.75" customHeight="1">
      <c r="H340" s="8"/>
    </row>
    <row r="341" spans="8:8" ht="15.75" customHeight="1">
      <c r="H341" s="8"/>
    </row>
    <row r="342" spans="8:8" ht="15.75" customHeight="1">
      <c r="H342" s="8"/>
    </row>
    <row r="343" spans="8:8" ht="15.75" customHeight="1">
      <c r="H343" s="8"/>
    </row>
    <row r="344" spans="8:8" ht="15.75" customHeight="1">
      <c r="H344" s="8"/>
    </row>
    <row r="345" spans="8:8" ht="15.75" customHeight="1">
      <c r="H345" s="8"/>
    </row>
    <row r="346" spans="8:8" ht="15.75" customHeight="1">
      <c r="H346" s="8"/>
    </row>
    <row r="347" spans="8:8" ht="15.75" customHeight="1">
      <c r="H347" s="8"/>
    </row>
    <row r="348" spans="8:8" ht="15.75" customHeight="1">
      <c r="H348" s="8"/>
    </row>
    <row r="349" spans="8:8" ht="15.75" customHeight="1">
      <c r="H349" s="8"/>
    </row>
    <row r="350" spans="8:8" ht="15.75" customHeight="1">
      <c r="H350" s="8"/>
    </row>
    <row r="351" spans="8:8" ht="15.75" customHeight="1">
      <c r="H351" s="8"/>
    </row>
    <row r="352" spans="8:8" ht="15.75" customHeight="1">
      <c r="H352" s="8"/>
    </row>
    <row r="353" spans="8:8" ht="15.75" customHeight="1">
      <c r="H353" s="8"/>
    </row>
    <row r="354" spans="8:8" ht="15.75" customHeight="1">
      <c r="H354" s="8"/>
    </row>
    <row r="355" spans="8:8" ht="15.75" customHeight="1">
      <c r="H355" s="8"/>
    </row>
    <row r="356" spans="8:8" ht="15.75" customHeight="1">
      <c r="H356" s="8"/>
    </row>
    <row r="357" spans="8:8" ht="15.75" customHeight="1">
      <c r="H357" s="8"/>
    </row>
    <row r="358" spans="8:8" ht="15.75" customHeight="1">
      <c r="H358" s="8"/>
    </row>
    <row r="359" spans="8:8" ht="15.75" customHeight="1">
      <c r="H359" s="8"/>
    </row>
    <row r="360" spans="8:8" ht="15.75" customHeight="1">
      <c r="H360" s="8"/>
    </row>
    <row r="361" spans="8:8" ht="15.75" customHeight="1">
      <c r="H361" s="8"/>
    </row>
    <row r="362" spans="8:8" ht="15.75" customHeight="1">
      <c r="H362" s="8"/>
    </row>
    <row r="363" spans="8:8" ht="15.75" customHeight="1">
      <c r="H363" s="8"/>
    </row>
    <row r="364" spans="8:8" ht="15.75" customHeight="1">
      <c r="H364" s="8"/>
    </row>
    <row r="365" spans="8:8" ht="15.75" customHeight="1">
      <c r="H365" s="8"/>
    </row>
    <row r="366" spans="8:8" ht="15.75" customHeight="1">
      <c r="H366" s="8"/>
    </row>
    <row r="367" spans="8:8" ht="15.75" customHeight="1">
      <c r="H367" s="8"/>
    </row>
    <row r="368" spans="8:8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</sheetData>
  <autoFilter ref="A2:L2" xr:uid="{00000000-0009-0000-0000-000001000000}">
    <sortState xmlns:xlrd2="http://schemas.microsoft.com/office/spreadsheetml/2017/richdata2" ref="A2:L2">
      <sortCondition ref="H2"/>
    </sortState>
  </autoFilter>
  <mergeCells count="1">
    <mergeCell ref="A1:L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EAADB"/>
  </sheetPr>
  <dimension ref="A1:L1000"/>
  <sheetViews>
    <sheetView workbookViewId="0"/>
  </sheetViews>
  <sheetFormatPr defaultColWidth="14.42578125" defaultRowHeight="15" customHeight="1"/>
  <cols>
    <col min="1" max="1" width="5" customWidth="1"/>
    <col min="2" max="2" width="10" customWidth="1"/>
    <col min="3" max="3" width="46.7109375" customWidth="1"/>
    <col min="4" max="4" width="30" customWidth="1"/>
    <col min="5" max="5" width="38.7109375" customWidth="1"/>
    <col min="6" max="6" width="15.85546875" customWidth="1"/>
    <col min="7" max="7" width="24.28515625" customWidth="1"/>
    <col min="8" max="8" width="15.85546875" customWidth="1"/>
    <col min="9" max="9" width="14.42578125" customWidth="1"/>
    <col min="10" max="10" width="9.28515625" customWidth="1"/>
    <col min="11" max="11" width="17" customWidth="1"/>
    <col min="12" max="12" width="26.42578125" customWidth="1"/>
    <col min="13" max="26" width="8.7109375" customWidth="1"/>
  </cols>
  <sheetData>
    <row r="1" spans="1:1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13</v>
      </c>
    </row>
    <row r="3" spans="1:12">
      <c r="A3" s="6">
        <v>1</v>
      </c>
      <c r="B3" s="6">
        <v>192030259</v>
      </c>
      <c r="C3" s="6" t="s">
        <v>709</v>
      </c>
      <c r="D3" s="6" t="s">
        <v>556</v>
      </c>
      <c r="E3" s="6" t="s">
        <v>16</v>
      </c>
      <c r="F3" s="6" t="s">
        <v>22</v>
      </c>
      <c r="G3" s="6" t="s">
        <v>18</v>
      </c>
      <c r="H3" s="7">
        <v>45194.629444444443</v>
      </c>
      <c r="I3" s="6" t="s">
        <v>23</v>
      </c>
      <c r="J3" s="6">
        <v>1</v>
      </c>
      <c r="K3" s="6" t="e">
        <f>VLOOKUP(B3,'Master TS'!$A$1:$E$1221,4,FALSE)</f>
        <v>#N/A</v>
      </c>
      <c r="L3" s="6" t="s">
        <v>20</v>
      </c>
    </row>
    <row r="4" spans="1:12">
      <c r="A4" s="6">
        <v>2</v>
      </c>
      <c r="B4" s="6">
        <v>192050108</v>
      </c>
      <c r="C4" s="6" t="s">
        <v>1231</v>
      </c>
      <c r="D4" s="6" t="s">
        <v>1096</v>
      </c>
      <c r="E4" s="6" t="s">
        <v>16</v>
      </c>
      <c r="F4" s="6" t="s">
        <v>17</v>
      </c>
      <c r="G4" s="6" t="s">
        <v>18</v>
      </c>
      <c r="H4" s="7">
        <v>45194.643796296295</v>
      </c>
      <c r="I4" s="6" t="s">
        <v>23</v>
      </c>
      <c r="J4" s="6">
        <v>2</v>
      </c>
      <c r="K4" s="6" t="e">
        <f>VLOOKUP(B4,'Master TS'!$A$1:$E$1221,4,FALSE)</f>
        <v>#N/A</v>
      </c>
      <c r="L4" s="6" t="s">
        <v>20</v>
      </c>
    </row>
    <row r="5" spans="1:12">
      <c r="A5" s="6">
        <v>3</v>
      </c>
      <c r="B5" s="6">
        <v>192050111</v>
      </c>
      <c r="C5" s="6" t="s">
        <v>1232</v>
      </c>
      <c r="D5" s="6" t="s">
        <v>1096</v>
      </c>
      <c r="E5" s="6" t="s">
        <v>16</v>
      </c>
      <c r="F5" s="6" t="s">
        <v>17</v>
      </c>
      <c r="G5" s="6" t="s">
        <v>18</v>
      </c>
      <c r="H5" s="7">
        <v>45194.646898148145</v>
      </c>
      <c r="I5" s="6" t="s">
        <v>23</v>
      </c>
      <c r="J5" s="6">
        <v>3</v>
      </c>
      <c r="K5" s="6" t="e">
        <f>VLOOKUP(B5,'Master TS'!$A$1:$E$1221,4,FALSE)</f>
        <v>#N/A</v>
      </c>
      <c r="L5" s="6" t="s">
        <v>20</v>
      </c>
    </row>
    <row r="6" spans="1:12">
      <c r="A6" s="6">
        <v>4</v>
      </c>
      <c r="B6" s="6">
        <v>192050129</v>
      </c>
      <c r="C6" s="6" t="s">
        <v>1244</v>
      </c>
      <c r="D6" s="6" t="s">
        <v>1096</v>
      </c>
      <c r="E6" s="6" t="s">
        <v>16</v>
      </c>
      <c r="F6" s="6" t="s">
        <v>31</v>
      </c>
      <c r="G6" s="6" t="s">
        <v>18</v>
      </c>
      <c r="H6" s="7">
        <v>45194.902754629627</v>
      </c>
      <c r="I6" s="6" t="s">
        <v>23</v>
      </c>
      <c r="J6" s="6">
        <v>4</v>
      </c>
      <c r="K6" s="6" t="e">
        <f>VLOOKUP(B6,'Master TS'!$A$1:$E$1221,4,FALSE)</f>
        <v>#N/A</v>
      </c>
      <c r="L6" s="6" t="s">
        <v>20</v>
      </c>
    </row>
    <row r="7" spans="1:12">
      <c r="A7" s="6">
        <v>5</v>
      </c>
      <c r="B7" s="6">
        <v>192040206</v>
      </c>
      <c r="C7" s="6" t="s">
        <v>535</v>
      </c>
      <c r="D7" s="6" t="s">
        <v>368</v>
      </c>
      <c r="E7" s="6" t="s">
        <v>16</v>
      </c>
      <c r="F7" s="6" t="s">
        <v>34</v>
      </c>
      <c r="G7" s="6" t="s">
        <v>18</v>
      </c>
      <c r="H7" s="7">
        <v>45194.902777777781</v>
      </c>
      <c r="I7" s="6" t="s">
        <v>42</v>
      </c>
      <c r="J7" s="6">
        <v>5</v>
      </c>
      <c r="K7" s="6" t="e">
        <f>VLOOKUP(B7,'Master TS'!$A$1:$E$1221,4,FALSE)</f>
        <v>#N/A</v>
      </c>
      <c r="L7" s="6" t="s">
        <v>20</v>
      </c>
    </row>
    <row r="8" spans="1:12">
      <c r="A8" s="6">
        <v>6</v>
      </c>
      <c r="B8" s="6">
        <v>192050431</v>
      </c>
      <c r="C8" s="6" t="s">
        <v>1367</v>
      </c>
      <c r="D8" s="6" t="s">
        <v>1096</v>
      </c>
      <c r="E8" s="6" t="s">
        <v>16</v>
      </c>
      <c r="F8" s="6" t="s">
        <v>17</v>
      </c>
      <c r="G8" s="6" t="s">
        <v>18</v>
      </c>
      <c r="H8" s="7">
        <v>45195.566770833335</v>
      </c>
      <c r="I8" s="6" t="s">
        <v>42</v>
      </c>
      <c r="J8" s="6">
        <v>6</v>
      </c>
      <c r="K8" s="6" t="e">
        <f>VLOOKUP(B8,'Master TS'!$A$1:$E$1221,4,FALSE)</f>
        <v>#N/A</v>
      </c>
      <c r="L8" s="6" t="s">
        <v>20</v>
      </c>
    </row>
    <row r="9" spans="1:12">
      <c r="A9" s="6">
        <v>7</v>
      </c>
      <c r="B9" s="6">
        <v>182030252</v>
      </c>
      <c r="C9" s="6" t="s">
        <v>604</v>
      </c>
      <c r="D9" s="6" t="s">
        <v>556</v>
      </c>
      <c r="E9" s="6" t="s">
        <v>16</v>
      </c>
      <c r="F9" s="6" t="s">
        <v>22</v>
      </c>
      <c r="G9" s="6" t="s">
        <v>18</v>
      </c>
      <c r="H9" s="7">
        <v>45195.599062499998</v>
      </c>
      <c r="I9" s="6" t="s">
        <v>23</v>
      </c>
      <c r="J9" s="6">
        <v>7</v>
      </c>
      <c r="K9" s="6" t="str">
        <f>VLOOKUP(B9,'Master TS'!$A$1:$E$1221,4,FALSE)</f>
        <v>Ya, Sudah Mengisi</v>
      </c>
      <c r="L9" s="6" t="s">
        <v>20</v>
      </c>
    </row>
    <row r="10" spans="1:12">
      <c r="A10" s="6">
        <v>8</v>
      </c>
      <c r="B10" s="6">
        <v>182030134</v>
      </c>
      <c r="C10" s="6" t="s">
        <v>599</v>
      </c>
      <c r="D10" s="6" t="s">
        <v>556</v>
      </c>
      <c r="E10" s="6" t="s">
        <v>16</v>
      </c>
      <c r="F10" s="6" t="s">
        <v>17</v>
      </c>
      <c r="G10" s="6" t="s">
        <v>18</v>
      </c>
      <c r="H10" s="7">
        <v>45195.601527777777</v>
      </c>
      <c r="I10" s="6" t="s">
        <v>23</v>
      </c>
      <c r="J10" s="6">
        <v>8</v>
      </c>
      <c r="K10" s="6" t="str">
        <f>VLOOKUP(B10,'Master TS'!$A$1:$E$1221,4,FALSE)</f>
        <v>Ya, Sudah Mengisi</v>
      </c>
      <c r="L10" s="6" t="s">
        <v>20</v>
      </c>
    </row>
    <row r="11" spans="1:12">
      <c r="A11" s="6">
        <v>9</v>
      </c>
      <c r="B11" s="6">
        <v>182050037</v>
      </c>
      <c r="C11" s="6" t="s">
        <v>1142</v>
      </c>
      <c r="D11" s="6" t="s">
        <v>1096</v>
      </c>
      <c r="E11" s="6" t="s">
        <v>16</v>
      </c>
      <c r="F11" s="6" t="s">
        <v>39</v>
      </c>
      <c r="G11" s="6" t="s">
        <v>18</v>
      </c>
      <c r="H11" s="7">
        <v>45195.603125000001</v>
      </c>
      <c r="I11" s="6" t="s">
        <v>42</v>
      </c>
      <c r="J11" s="6">
        <v>9</v>
      </c>
      <c r="K11" s="6" t="e">
        <f>VLOOKUP(B11,'Master TS'!$A$1:$E$1221,4,FALSE)</f>
        <v>#N/A</v>
      </c>
      <c r="L11" s="6" t="s">
        <v>20</v>
      </c>
    </row>
    <row r="12" spans="1:12">
      <c r="A12" s="6">
        <v>10</v>
      </c>
      <c r="B12" s="6">
        <v>192030241</v>
      </c>
      <c r="C12" s="6" t="s">
        <v>701</v>
      </c>
      <c r="D12" s="6" t="s">
        <v>556</v>
      </c>
      <c r="E12" s="6" t="s">
        <v>16</v>
      </c>
      <c r="F12" s="6" t="s">
        <v>22</v>
      </c>
      <c r="G12" s="6" t="s">
        <v>18</v>
      </c>
      <c r="H12" s="7">
        <v>45195.605856481481</v>
      </c>
      <c r="I12" s="6" t="s">
        <v>23</v>
      </c>
      <c r="J12" s="6">
        <v>10</v>
      </c>
      <c r="K12" s="6" t="str">
        <f>VLOOKUP(B12,'Master TS'!$A$1:$E$1221,4,FALSE)</f>
        <v>Ya, Sudah Mengisi</v>
      </c>
      <c r="L12" s="6" t="s">
        <v>20</v>
      </c>
    </row>
    <row r="13" spans="1:12">
      <c r="A13" s="6">
        <v>11</v>
      </c>
      <c r="B13" s="6">
        <v>192050194</v>
      </c>
      <c r="C13" s="6" t="s">
        <v>1281</v>
      </c>
      <c r="D13" s="6" t="s">
        <v>1096</v>
      </c>
      <c r="E13" s="6" t="s">
        <v>16</v>
      </c>
      <c r="F13" s="6" t="s">
        <v>17</v>
      </c>
      <c r="G13" s="6" t="s">
        <v>18</v>
      </c>
      <c r="H13" s="7">
        <v>45195.611215277779</v>
      </c>
      <c r="I13" s="6" t="s">
        <v>23</v>
      </c>
      <c r="J13" s="6">
        <v>11</v>
      </c>
      <c r="K13" s="6" t="e">
        <f>VLOOKUP(B13,'Master TS'!$A$1:$E$1221,4,FALSE)</f>
        <v>#N/A</v>
      </c>
      <c r="L13" s="6" t="s">
        <v>20</v>
      </c>
    </row>
    <row r="14" spans="1:12">
      <c r="A14" s="6">
        <v>12</v>
      </c>
      <c r="B14" s="6">
        <v>192050425</v>
      </c>
      <c r="C14" s="6" t="s">
        <v>1365</v>
      </c>
      <c r="D14" s="6" t="s">
        <v>1096</v>
      </c>
      <c r="E14" s="6" t="s">
        <v>16</v>
      </c>
      <c r="F14" s="6" t="s">
        <v>22</v>
      </c>
      <c r="G14" s="6" t="s">
        <v>18</v>
      </c>
      <c r="H14" s="7">
        <v>45195.61513888889</v>
      </c>
      <c r="I14" s="6" t="s">
        <v>23</v>
      </c>
      <c r="J14" s="6">
        <v>12</v>
      </c>
      <c r="K14" s="6" t="e">
        <f>VLOOKUP(B14,'Master TS'!$A$1:$E$1221,4,FALSE)</f>
        <v>#N/A</v>
      </c>
      <c r="L14" s="6" t="s">
        <v>20</v>
      </c>
    </row>
    <row r="15" spans="1:12">
      <c r="A15" s="6">
        <v>13</v>
      </c>
      <c r="B15" s="6">
        <v>192050124</v>
      </c>
      <c r="C15" s="6" t="s">
        <v>1241</v>
      </c>
      <c r="D15" s="6" t="s">
        <v>1096</v>
      </c>
      <c r="E15" s="6" t="s">
        <v>16</v>
      </c>
      <c r="F15" s="6" t="s">
        <v>17</v>
      </c>
      <c r="G15" s="6" t="s">
        <v>18</v>
      </c>
      <c r="H15" s="7">
        <v>45195.630057870374</v>
      </c>
      <c r="I15" s="6" t="s">
        <v>23</v>
      </c>
      <c r="J15" s="6">
        <v>13</v>
      </c>
      <c r="K15" s="6" t="e">
        <f>VLOOKUP(B15,'Master TS'!$A$1:$E$1221,4,FALSE)</f>
        <v>#N/A</v>
      </c>
      <c r="L15" s="6" t="s">
        <v>20</v>
      </c>
    </row>
    <row r="16" spans="1:12">
      <c r="A16" s="6">
        <v>14</v>
      </c>
      <c r="B16" s="6">
        <v>182030029</v>
      </c>
      <c r="C16" s="6" t="s">
        <v>584</v>
      </c>
      <c r="D16" s="6" t="s">
        <v>556</v>
      </c>
      <c r="E16" s="6" t="s">
        <v>16</v>
      </c>
      <c r="F16" s="6" t="s">
        <v>31</v>
      </c>
      <c r="G16" s="6" t="s">
        <v>18</v>
      </c>
      <c r="H16" s="7">
        <v>45195.652986111112</v>
      </c>
      <c r="I16" s="6" t="s">
        <v>19</v>
      </c>
      <c r="J16" s="6">
        <v>14</v>
      </c>
      <c r="K16" s="6" t="e">
        <f>VLOOKUP(B16,'Master TS'!$A$1:$E$1221,4,FALSE)</f>
        <v>#N/A</v>
      </c>
      <c r="L16" s="6" t="s">
        <v>20</v>
      </c>
    </row>
    <row r="17" spans="1:12">
      <c r="A17" s="6">
        <v>15</v>
      </c>
      <c r="B17" s="6">
        <v>192030136</v>
      </c>
      <c r="C17" s="6" t="s">
        <v>657</v>
      </c>
      <c r="D17" s="6" t="s">
        <v>556</v>
      </c>
      <c r="E17" s="6" t="s">
        <v>16</v>
      </c>
      <c r="F17" s="6" t="s">
        <v>34</v>
      </c>
      <c r="G17" s="6" t="s">
        <v>18</v>
      </c>
      <c r="H17" s="7">
        <v>45195.654733796298</v>
      </c>
      <c r="I17" s="6" t="s">
        <v>23</v>
      </c>
      <c r="J17" s="6">
        <v>15</v>
      </c>
      <c r="K17" s="6" t="str">
        <f>VLOOKUP(B17,'Master TS'!$A$1:$E$1221,4,FALSE)</f>
        <v>Ya, Sudah Mengisi</v>
      </c>
      <c r="L17" s="6" t="s">
        <v>20</v>
      </c>
    </row>
    <row r="18" spans="1:12">
      <c r="A18" s="6">
        <v>16</v>
      </c>
      <c r="B18" s="6">
        <v>182030123</v>
      </c>
      <c r="C18" s="6" t="s">
        <v>595</v>
      </c>
      <c r="D18" s="6" t="s">
        <v>556</v>
      </c>
      <c r="E18" s="6" t="s">
        <v>16</v>
      </c>
      <c r="F18" s="6" t="s">
        <v>25</v>
      </c>
      <c r="G18" s="6" t="s">
        <v>18</v>
      </c>
      <c r="H18" s="7">
        <v>45195.669432870367</v>
      </c>
      <c r="I18" s="6" t="s">
        <v>23</v>
      </c>
      <c r="J18" s="6">
        <v>16</v>
      </c>
      <c r="K18" s="6" t="e">
        <f>VLOOKUP(B18,'Master TS'!$A$1:$E$1221,4,FALSE)</f>
        <v>#N/A</v>
      </c>
      <c r="L18" s="6" t="s">
        <v>20</v>
      </c>
    </row>
    <row r="19" spans="1:12">
      <c r="A19" s="6">
        <v>17</v>
      </c>
      <c r="B19" s="6">
        <v>192010091</v>
      </c>
      <c r="C19" s="6" t="s">
        <v>103</v>
      </c>
      <c r="D19" s="6" t="s">
        <v>15</v>
      </c>
      <c r="E19" s="6" t="s">
        <v>16</v>
      </c>
      <c r="F19" s="6" t="s">
        <v>25</v>
      </c>
      <c r="G19" s="6" t="s">
        <v>18</v>
      </c>
      <c r="H19" s="7">
        <v>45195.670092592591</v>
      </c>
      <c r="I19" s="6" t="s">
        <v>23</v>
      </c>
      <c r="J19" s="6">
        <v>17</v>
      </c>
      <c r="K19" s="6" t="e">
        <f>VLOOKUP(B19,'Master TS'!$A$1:$E$1221,4,FALSE)</f>
        <v>#N/A</v>
      </c>
      <c r="L19" s="6" t="s">
        <v>20</v>
      </c>
    </row>
    <row r="20" spans="1:12">
      <c r="A20" s="6">
        <v>18</v>
      </c>
      <c r="B20" s="6">
        <v>192010139</v>
      </c>
      <c r="C20" s="6" t="s">
        <v>131</v>
      </c>
      <c r="D20" s="6" t="s">
        <v>15</v>
      </c>
      <c r="E20" s="6" t="s">
        <v>16</v>
      </c>
      <c r="F20" s="6" t="s">
        <v>31</v>
      </c>
      <c r="G20" s="6" t="s">
        <v>18</v>
      </c>
      <c r="H20" s="7">
        <v>45195.687777777777</v>
      </c>
      <c r="I20" s="6" t="s">
        <v>23</v>
      </c>
      <c r="J20" s="6">
        <v>18</v>
      </c>
      <c r="K20" s="6" t="str">
        <f>VLOOKUP(B20,'Master TS'!$A$1:$E$1221,4,FALSE)</f>
        <v>Ya, Sudah Mengisi</v>
      </c>
      <c r="L20" s="6" t="s">
        <v>20</v>
      </c>
    </row>
    <row r="21" spans="1:12" ht="15.75" customHeight="1">
      <c r="A21" s="6">
        <v>19</v>
      </c>
      <c r="B21" s="6">
        <v>192040120</v>
      </c>
      <c r="C21" s="6" t="s">
        <v>478</v>
      </c>
      <c r="D21" s="6" t="s">
        <v>368</v>
      </c>
      <c r="E21" s="6" t="s">
        <v>16</v>
      </c>
      <c r="F21" s="6" t="s">
        <v>17</v>
      </c>
      <c r="G21" s="6" t="s">
        <v>18</v>
      </c>
      <c r="H21" s="7">
        <v>45195.69027777778</v>
      </c>
      <c r="I21" s="6" t="s">
        <v>23</v>
      </c>
      <c r="J21" s="6">
        <v>19</v>
      </c>
      <c r="K21" s="6" t="str">
        <f>VLOOKUP(B21,'Master TS'!$A$1:$E$1221,4,FALSE)</f>
        <v>Ya, Sudah Mengisi</v>
      </c>
      <c r="L21" s="6" t="s">
        <v>20</v>
      </c>
    </row>
    <row r="22" spans="1:12" ht="15.75" customHeight="1">
      <c r="A22" s="6">
        <v>20</v>
      </c>
      <c r="B22" s="6">
        <v>192040049</v>
      </c>
      <c r="C22" s="6" t="s">
        <v>428</v>
      </c>
      <c r="D22" s="6" t="s">
        <v>368</v>
      </c>
      <c r="E22" s="6" t="s">
        <v>16</v>
      </c>
      <c r="F22" s="6" t="s">
        <v>34</v>
      </c>
      <c r="G22" s="6" t="s">
        <v>18</v>
      </c>
      <c r="H22" s="7">
        <v>45195.78297453704</v>
      </c>
      <c r="I22" s="6" t="s">
        <v>23</v>
      </c>
      <c r="J22" s="6">
        <v>20</v>
      </c>
      <c r="K22" s="6" t="str">
        <f>VLOOKUP(B22,'Master TS'!$A$1:$E$1221,4,FALSE)</f>
        <v>Ya, Sudah Mengisi</v>
      </c>
      <c r="L22" s="6" t="s">
        <v>20</v>
      </c>
    </row>
    <row r="23" spans="1:12" ht="15.75" customHeight="1">
      <c r="A23" s="6">
        <v>21</v>
      </c>
      <c r="B23" s="6">
        <v>192040172</v>
      </c>
      <c r="C23" s="6" t="s">
        <v>514</v>
      </c>
      <c r="D23" s="6" t="s">
        <v>368</v>
      </c>
      <c r="E23" s="6" t="s">
        <v>16</v>
      </c>
      <c r="F23" s="6" t="s">
        <v>25</v>
      </c>
      <c r="G23" s="6" t="s">
        <v>18</v>
      </c>
      <c r="H23" s="7">
        <v>45195.841689814813</v>
      </c>
      <c r="I23" s="6" t="s">
        <v>23</v>
      </c>
      <c r="J23" s="6">
        <v>21</v>
      </c>
      <c r="K23" s="6" t="str">
        <f>VLOOKUP(B23,'Master TS'!$A$1:$E$1221,4,FALSE)</f>
        <v>Ya, Sudah Mengisi</v>
      </c>
      <c r="L23" s="6" t="s">
        <v>20</v>
      </c>
    </row>
    <row r="24" spans="1:12" ht="15.75" customHeight="1">
      <c r="A24" s="6">
        <v>22</v>
      </c>
      <c r="B24" s="6">
        <v>182030132</v>
      </c>
      <c r="C24" s="6" t="s">
        <v>598</v>
      </c>
      <c r="D24" s="6" t="s">
        <v>556</v>
      </c>
      <c r="E24" s="6" t="s">
        <v>16</v>
      </c>
      <c r="F24" s="6" t="s">
        <v>31</v>
      </c>
      <c r="G24" s="6" t="s">
        <v>18</v>
      </c>
      <c r="H24" s="7">
        <v>45195.883750000001</v>
      </c>
      <c r="I24" s="6" t="s">
        <v>23</v>
      </c>
      <c r="J24" s="6">
        <v>22</v>
      </c>
      <c r="K24" s="6" t="e">
        <f>VLOOKUP(B24,'Master TS'!$A$1:$E$1221,4,FALSE)</f>
        <v>#N/A</v>
      </c>
      <c r="L24" s="6" t="s">
        <v>20</v>
      </c>
    </row>
    <row r="25" spans="1:12" ht="15.75" customHeight="1">
      <c r="A25" s="6">
        <v>23</v>
      </c>
      <c r="B25" s="6">
        <v>192030050</v>
      </c>
      <c r="C25" s="6" t="s">
        <v>623</v>
      </c>
      <c r="D25" s="6" t="s">
        <v>556</v>
      </c>
      <c r="E25" s="6" t="s">
        <v>16</v>
      </c>
      <c r="F25" s="6" t="s">
        <v>34</v>
      </c>
      <c r="G25" s="6" t="s">
        <v>18</v>
      </c>
      <c r="H25" s="7">
        <v>45195.889467592591</v>
      </c>
      <c r="I25" s="6" t="s">
        <v>23</v>
      </c>
      <c r="J25" s="6">
        <v>23</v>
      </c>
      <c r="K25" s="6" t="str">
        <f>VLOOKUP(B25,'Master TS'!$A$1:$E$1221,4,FALSE)</f>
        <v>Ya, Sudah Mengisi</v>
      </c>
      <c r="L25" s="6" t="s">
        <v>20</v>
      </c>
    </row>
    <row r="26" spans="1:12" ht="15.75" customHeight="1">
      <c r="A26" s="6">
        <v>24</v>
      </c>
      <c r="B26" s="6">
        <v>192030038</v>
      </c>
      <c r="C26" s="6" t="s">
        <v>617</v>
      </c>
      <c r="D26" s="6" t="s">
        <v>556</v>
      </c>
      <c r="E26" s="6" t="s">
        <v>16</v>
      </c>
      <c r="F26" s="6" t="s">
        <v>17</v>
      </c>
      <c r="G26" s="6" t="s">
        <v>18</v>
      </c>
      <c r="H26" s="7">
        <v>45196.353356481479</v>
      </c>
      <c r="I26" s="6" t="s">
        <v>23</v>
      </c>
      <c r="J26" s="6">
        <v>24</v>
      </c>
      <c r="K26" s="6" t="str">
        <f>VLOOKUP(B26,'Master TS'!$A$1:$E$1221,4,FALSE)</f>
        <v>Ya, Sudah Mengisi</v>
      </c>
      <c r="L26" s="6" t="s">
        <v>20</v>
      </c>
    </row>
    <row r="27" spans="1:12" ht="15.75" customHeight="1">
      <c r="A27" s="6">
        <v>25</v>
      </c>
      <c r="B27" s="6">
        <v>182050221</v>
      </c>
      <c r="C27" s="6" t="s">
        <v>1158</v>
      </c>
      <c r="D27" s="6" t="s">
        <v>1096</v>
      </c>
      <c r="E27" s="6" t="s">
        <v>16</v>
      </c>
      <c r="F27" s="6" t="s">
        <v>22</v>
      </c>
      <c r="G27" s="6" t="s">
        <v>18</v>
      </c>
      <c r="H27" s="7">
        <v>45196.366574074076</v>
      </c>
      <c r="I27" s="6" t="s">
        <v>42</v>
      </c>
      <c r="J27" s="6">
        <v>25</v>
      </c>
      <c r="K27" s="6" t="e">
        <f>VLOOKUP(B27,'Master TS'!$A$1:$E$1221,4,FALSE)</f>
        <v>#N/A</v>
      </c>
      <c r="L27" s="6" t="s">
        <v>20</v>
      </c>
    </row>
    <row r="28" spans="1:12" ht="15.75" customHeight="1">
      <c r="A28" s="6">
        <v>26</v>
      </c>
      <c r="B28" s="6">
        <v>182040119</v>
      </c>
      <c r="C28" s="6" t="s">
        <v>393</v>
      </c>
      <c r="D28" s="6" t="s">
        <v>368</v>
      </c>
      <c r="E28" s="6" t="s">
        <v>16</v>
      </c>
      <c r="F28" s="6" t="s">
        <v>39</v>
      </c>
      <c r="G28" s="6" t="s">
        <v>18</v>
      </c>
      <c r="H28" s="7">
        <v>45196.372835648152</v>
      </c>
      <c r="I28" s="6" t="s">
        <v>23</v>
      </c>
      <c r="J28" s="6">
        <v>26</v>
      </c>
      <c r="K28" s="6" t="e">
        <f>VLOOKUP(B28,'Master TS'!$A$1:$E$1221,4,FALSE)</f>
        <v>#N/A</v>
      </c>
      <c r="L28" s="6" t="s">
        <v>20</v>
      </c>
    </row>
    <row r="29" spans="1:12" ht="15.75" customHeight="1">
      <c r="A29" s="6">
        <v>27</v>
      </c>
      <c r="B29" s="6">
        <v>192040021</v>
      </c>
      <c r="C29" s="6" t="s">
        <v>408</v>
      </c>
      <c r="D29" s="6" t="s">
        <v>368</v>
      </c>
      <c r="E29" s="6" t="s">
        <v>16</v>
      </c>
      <c r="F29" s="6" t="s">
        <v>34</v>
      </c>
      <c r="G29" s="6" t="s">
        <v>18</v>
      </c>
      <c r="H29" s="7">
        <v>45196.379201388889</v>
      </c>
      <c r="I29" s="6" t="s">
        <v>23</v>
      </c>
      <c r="J29" s="6">
        <v>27</v>
      </c>
      <c r="K29" s="6" t="e">
        <f>VLOOKUP(B29,'Master TS'!$A$1:$E$1221,4,FALSE)</f>
        <v>#N/A</v>
      </c>
      <c r="L29" s="6" t="s">
        <v>20</v>
      </c>
    </row>
    <row r="30" spans="1:12" ht="15.75" customHeight="1">
      <c r="A30" s="6">
        <v>28</v>
      </c>
      <c r="B30" s="6">
        <v>192040097</v>
      </c>
      <c r="C30" s="6" t="s">
        <v>463</v>
      </c>
      <c r="D30" s="6" t="s">
        <v>368</v>
      </c>
      <c r="E30" s="6" t="s">
        <v>16</v>
      </c>
      <c r="F30" s="6" t="s">
        <v>34</v>
      </c>
      <c r="G30" s="6" t="s">
        <v>18</v>
      </c>
      <c r="H30" s="7">
        <v>45196.380671296298</v>
      </c>
      <c r="I30" s="6" t="s">
        <v>23</v>
      </c>
      <c r="J30" s="6">
        <v>28</v>
      </c>
      <c r="K30" s="6" t="e">
        <f>VLOOKUP(B30,'Master TS'!$A$1:$E$1221,4,FALSE)</f>
        <v>#N/A</v>
      </c>
      <c r="L30" s="6" t="s">
        <v>20</v>
      </c>
    </row>
    <row r="31" spans="1:12" ht="15.75" customHeight="1">
      <c r="A31" s="6">
        <v>29</v>
      </c>
      <c r="B31" s="6">
        <v>192050023</v>
      </c>
      <c r="C31" s="6" t="s">
        <v>1190</v>
      </c>
      <c r="D31" s="6" t="s">
        <v>1096</v>
      </c>
      <c r="E31" s="6" t="s">
        <v>16</v>
      </c>
      <c r="F31" s="6" t="s">
        <v>25</v>
      </c>
      <c r="G31" s="6" t="s">
        <v>18</v>
      </c>
      <c r="H31" s="7">
        <v>45196.394456018519</v>
      </c>
      <c r="I31" s="6" t="s">
        <v>23</v>
      </c>
      <c r="J31" s="6">
        <v>29</v>
      </c>
      <c r="K31" s="6" t="str">
        <f>VLOOKUP(B31,'Master TS'!$A$1:$E$1221,4,FALSE)</f>
        <v>Ya, Sudah Mengisi</v>
      </c>
      <c r="L31" s="6" t="s">
        <v>20</v>
      </c>
    </row>
    <row r="32" spans="1:12" ht="15.75" customHeight="1">
      <c r="A32" s="6">
        <v>30</v>
      </c>
      <c r="B32" s="6">
        <v>192050458</v>
      </c>
      <c r="C32" s="6" t="s">
        <v>1382</v>
      </c>
      <c r="D32" s="6" t="s">
        <v>1096</v>
      </c>
      <c r="E32" s="6" t="s">
        <v>16</v>
      </c>
      <c r="F32" s="6" t="s">
        <v>17</v>
      </c>
      <c r="G32" s="6" t="s">
        <v>18</v>
      </c>
      <c r="H32" s="7">
        <v>45196.406666666669</v>
      </c>
      <c r="I32" s="6" t="s">
        <v>23</v>
      </c>
      <c r="J32" s="6">
        <v>30</v>
      </c>
      <c r="K32" s="6" t="e">
        <f>VLOOKUP(B32,'Master TS'!$A$1:$E$1221,4,FALSE)</f>
        <v>#N/A</v>
      </c>
      <c r="L32" s="6" t="s">
        <v>20</v>
      </c>
    </row>
    <row r="33" spans="1:12" ht="15.75" customHeight="1">
      <c r="A33" s="6">
        <v>31</v>
      </c>
      <c r="B33" s="6">
        <v>192030166</v>
      </c>
      <c r="C33" s="6" t="s">
        <v>668</v>
      </c>
      <c r="D33" s="6" t="s">
        <v>556</v>
      </c>
      <c r="E33" s="6" t="s">
        <v>16</v>
      </c>
      <c r="F33" s="6" t="s">
        <v>25</v>
      </c>
      <c r="G33" s="6" t="s">
        <v>18</v>
      </c>
      <c r="H33" s="7">
        <v>45196.411747685182</v>
      </c>
      <c r="I33" s="6" t="s">
        <v>23</v>
      </c>
      <c r="J33" s="6">
        <v>31</v>
      </c>
      <c r="K33" s="6" t="str">
        <f>VLOOKUP(B33,'Master TS'!$A$1:$E$1221,4,FALSE)</f>
        <v>Ya, Sudah Mengisi</v>
      </c>
      <c r="L33" s="6" t="s">
        <v>20</v>
      </c>
    </row>
    <row r="34" spans="1:12" ht="15.75" customHeight="1">
      <c r="A34" s="6">
        <v>32</v>
      </c>
      <c r="B34" s="6">
        <v>192040216</v>
      </c>
      <c r="C34" s="6" t="s">
        <v>543</v>
      </c>
      <c r="D34" s="6" t="s">
        <v>368</v>
      </c>
      <c r="E34" s="6" t="s">
        <v>16</v>
      </c>
      <c r="F34" s="6" t="s">
        <v>17</v>
      </c>
      <c r="G34" s="6" t="s">
        <v>18</v>
      </c>
      <c r="H34" s="7">
        <v>45196.433796296296</v>
      </c>
      <c r="I34" s="6" t="s">
        <v>23</v>
      </c>
      <c r="J34" s="6">
        <v>32</v>
      </c>
      <c r="K34" s="6" t="e">
        <f>VLOOKUP(B34,'Master TS'!$A$1:$E$1221,4,FALSE)</f>
        <v>#N/A</v>
      </c>
      <c r="L34" s="6" t="s">
        <v>20</v>
      </c>
    </row>
    <row r="35" spans="1:12" ht="15.75" customHeight="1">
      <c r="A35" s="6">
        <v>33</v>
      </c>
      <c r="B35" s="6">
        <v>192050030</v>
      </c>
      <c r="C35" s="6" t="s">
        <v>1193</v>
      </c>
      <c r="D35" s="6" t="s">
        <v>1096</v>
      </c>
      <c r="E35" s="6" t="s">
        <v>16</v>
      </c>
      <c r="F35" s="6" t="s">
        <v>17</v>
      </c>
      <c r="G35" s="6" t="s">
        <v>18</v>
      </c>
      <c r="H35" s="7">
        <v>45196.451412037037</v>
      </c>
      <c r="I35" s="6" t="s">
        <v>23</v>
      </c>
      <c r="J35" s="6">
        <v>33</v>
      </c>
      <c r="K35" s="6" t="e">
        <f>VLOOKUP(B35,'Master TS'!$A$1:$E$1221,4,FALSE)</f>
        <v>#N/A</v>
      </c>
      <c r="L35" s="6" t="s">
        <v>20</v>
      </c>
    </row>
    <row r="36" spans="1:12" ht="15.75" customHeight="1">
      <c r="A36" s="6">
        <v>34</v>
      </c>
      <c r="B36" s="6">
        <v>192040045</v>
      </c>
      <c r="C36" s="6" t="s">
        <v>424</v>
      </c>
      <c r="D36" s="6" t="s">
        <v>368</v>
      </c>
      <c r="E36" s="6" t="s">
        <v>16</v>
      </c>
      <c r="F36" s="6" t="s">
        <v>25</v>
      </c>
      <c r="G36" s="6" t="s">
        <v>18</v>
      </c>
      <c r="H36" s="7">
        <v>45196.488854166666</v>
      </c>
      <c r="I36" s="6" t="s">
        <v>23</v>
      </c>
      <c r="J36" s="6">
        <v>34</v>
      </c>
      <c r="K36" s="6" t="str">
        <f>VLOOKUP(B36,'Master TS'!$A$1:$E$1221,4,FALSE)</f>
        <v>Ya, Sudah Mengisi</v>
      </c>
      <c r="L36" s="6" t="s">
        <v>20</v>
      </c>
    </row>
    <row r="37" spans="1:12" ht="15.75" customHeight="1">
      <c r="A37" s="6">
        <v>35</v>
      </c>
      <c r="B37" s="6">
        <v>192010011</v>
      </c>
      <c r="C37" s="6" t="s">
        <v>53</v>
      </c>
      <c r="D37" s="6" t="s">
        <v>15</v>
      </c>
      <c r="E37" s="6" t="s">
        <v>16</v>
      </c>
      <c r="F37" s="6" t="s">
        <v>17</v>
      </c>
      <c r="G37" s="6" t="s">
        <v>18</v>
      </c>
      <c r="H37" s="7">
        <v>45196.489629629628</v>
      </c>
      <c r="I37" s="6" t="s">
        <v>23</v>
      </c>
      <c r="J37" s="6">
        <v>35</v>
      </c>
      <c r="K37" s="6" t="str">
        <f>VLOOKUP(B37,'Master TS'!$A$1:$E$1221,4,FALSE)</f>
        <v>Ya, Sudah Mengisi</v>
      </c>
      <c r="L37" s="6" t="s">
        <v>20</v>
      </c>
    </row>
    <row r="38" spans="1:12" ht="15.75" customHeight="1">
      <c r="A38" s="6">
        <v>36</v>
      </c>
      <c r="B38" s="6">
        <v>192050066</v>
      </c>
      <c r="C38" s="6" t="s">
        <v>1208</v>
      </c>
      <c r="D38" s="6" t="s">
        <v>1096</v>
      </c>
      <c r="E38" s="6" t="s">
        <v>16</v>
      </c>
      <c r="F38" s="6" t="s">
        <v>17</v>
      </c>
      <c r="G38" s="6" t="s">
        <v>18</v>
      </c>
      <c r="H38" s="7">
        <v>45196.509236111109</v>
      </c>
      <c r="I38" s="6" t="s">
        <v>23</v>
      </c>
      <c r="J38" s="6">
        <v>36</v>
      </c>
      <c r="K38" s="6" t="e">
        <f>VLOOKUP(B38,'Master TS'!$A$1:$E$1221,4,FALSE)</f>
        <v>#N/A</v>
      </c>
      <c r="L38" s="6" t="s">
        <v>20</v>
      </c>
    </row>
    <row r="39" spans="1:12" ht="15.75" customHeight="1">
      <c r="A39" s="6">
        <v>37</v>
      </c>
      <c r="B39" s="6">
        <v>192050091</v>
      </c>
      <c r="C39" s="6" t="s">
        <v>1221</v>
      </c>
      <c r="D39" s="6" t="s">
        <v>1096</v>
      </c>
      <c r="E39" s="6" t="s">
        <v>16</v>
      </c>
      <c r="F39" s="6" t="s">
        <v>34</v>
      </c>
      <c r="G39" s="6" t="s">
        <v>18</v>
      </c>
      <c r="H39" s="7">
        <v>45196.510497685187</v>
      </c>
      <c r="I39" s="6" t="s">
        <v>23</v>
      </c>
      <c r="J39" s="6">
        <v>37</v>
      </c>
      <c r="K39" s="6" t="e">
        <f>VLOOKUP(B39,'Master TS'!$A$1:$E$1221,4,FALSE)</f>
        <v>#N/A</v>
      </c>
      <c r="L39" s="6" t="s">
        <v>20</v>
      </c>
    </row>
    <row r="40" spans="1:12" ht="15.75" customHeight="1">
      <c r="A40" s="6">
        <v>38</v>
      </c>
      <c r="B40" s="6">
        <v>192050069</v>
      </c>
      <c r="C40" s="6" t="s">
        <v>1211</v>
      </c>
      <c r="D40" s="6" t="s">
        <v>1096</v>
      </c>
      <c r="E40" s="6" t="s">
        <v>16</v>
      </c>
      <c r="F40" s="6" t="s">
        <v>34</v>
      </c>
      <c r="G40" s="6" t="s">
        <v>18</v>
      </c>
      <c r="H40" s="7">
        <v>45196.51525462963</v>
      </c>
      <c r="I40" s="6" t="s">
        <v>23</v>
      </c>
      <c r="J40" s="6">
        <v>38</v>
      </c>
      <c r="K40" s="6" t="e">
        <f>VLOOKUP(B40,'Master TS'!$A$1:$E$1221,4,FALSE)</f>
        <v>#N/A</v>
      </c>
      <c r="L40" s="6" t="s">
        <v>20</v>
      </c>
    </row>
    <row r="41" spans="1:12" ht="15.75" customHeight="1">
      <c r="A41" s="6">
        <v>39</v>
      </c>
      <c r="B41" s="6">
        <v>192050068</v>
      </c>
      <c r="C41" s="6" t="s">
        <v>1210</v>
      </c>
      <c r="D41" s="6" t="s">
        <v>1096</v>
      </c>
      <c r="E41" s="6" t="s">
        <v>16</v>
      </c>
      <c r="F41" s="6" t="s">
        <v>34</v>
      </c>
      <c r="G41" s="6" t="s">
        <v>18</v>
      </c>
      <c r="H41" s="7">
        <v>45196.515300925923</v>
      </c>
      <c r="I41" s="6" t="s">
        <v>23</v>
      </c>
      <c r="J41" s="6">
        <v>39</v>
      </c>
      <c r="K41" s="6" t="e">
        <f>VLOOKUP(B41,'Master TS'!$A$1:$E$1221,4,FALSE)</f>
        <v>#N/A</v>
      </c>
      <c r="L41" s="6" t="s">
        <v>20</v>
      </c>
    </row>
    <row r="42" spans="1:12" ht="15.75" customHeight="1">
      <c r="A42" s="6">
        <v>40</v>
      </c>
      <c r="B42" s="6">
        <v>192050193</v>
      </c>
      <c r="C42" s="6" t="s">
        <v>1280</v>
      </c>
      <c r="D42" s="6" t="s">
        <v>1096</v>
      </c>
      <c r="E42" s="6" t="s">
        <v>16</v>
      </c>
      <c r="F42" s="6" t="s">
        <v>31</v>
      </c>
      <c r="G42" s="6" t="s">
        <v>18</v>
      </c>
      <c r="H42" s="7">
        <v>45196.517430555556</v>
      </c>
      <c r="I42" s="6" t="s">
        <v>23</v>
      </c>
      <c r="J42" s="6">
        <v>40</v>
      </c>
      <c r="K42" s="6" t="e">
        <f>VLOOKUP(B42,'Master TS'!$A$1:$E$1221,4,FALSE)</f>
        <v>#N/A</v>
      </c>
      <c r="L42" s="6" t="s">
        <v>20</v>
      </c>
    </row>
    <row r="43" spans="1:12" ht="15.75" customHeight="1">
      <c r="A43" s="6">
        <v>41</v>
      </c>
      <c r="B43" s="6">
        <v>192030337</v>
      </c>
      <c r="C43" s="6" t="s">
        <v>736</v>
      </c>
      <c r="D43" s="6" t="s">
        <v>556</v>
      </c>
      <c r="E43" s="6" t="s">
        <v>16</v>
      </c>
      <c r="F43" s="6" t="s">
        <v>17</v>
      </c>
      <c r="G43" s="6" t="s">
        <v>18</v>
      </c>
      <c r="H43" s="7">
        <v>45196.518460648149</v>
      </c>
      <c r="I43" s="6" t="s">
        <v>23</v>
      </c>
      <c r="J43" s="6">
        <v>41</v>
      </c>
      <c r="K43" s="6" t="str">
        <f>VLOOKUP(B43,'Master TS'!$A$1:$E$1221,4,FALSE)</f>
        <v>Ya, Sudah Mengisi</v>
      </c>
      <c r="L43" s="6" t="s">
        <v>20</v>
      </c>
    </row>
    <row r="44" spans="1:12" ht="15.75" customHeight="1">
      <c r="A44" s="6">
        <v>42</v>
      </c>
      <c r="B44" s="6">
        <v>192010008</v>
      </c>
      <c r="C44" s="6" t="s">
        <v>52</v>
      </c>
      <c r="D44" s="6" t="s">
        <v>15</v>
      </c>
      <c r="E44" s="6" t="s">
        <v>16</v>
      </c>
      <c r="F44" s="6" t="s">
        <v>31</v>
      </c>
      <c r="G44" s="6" t="s">
        <v>18</v>
      </c>
      <c r="H44" s="7">
        <v>45196.541284722225</v>
      </c>
      <c r="I44" s="6" t="s">
        <v>23</v>
      </c>
      <c r="J44" s="6">
        <v>42</v>
      </c>
      <c r="K44" s="6" t="str">
        <f>VLOOKUP(B44,'Master TS'!$A$1:$E$1221,4,FALSE)</f>
        <v>Ya, Sudah Mengisi</v>
      </c>
      <c r="L44" s="6" t="s">
        <v>20</v>
      </c>
    </row>
    <row r="45" spans="1:12" ht="15.75" customHeight="1">
      <c r="A45" s="6">
        <v>43</v>
      </c>
      <c r="B45" s="6">
        <v>192030043</v>
      </c>
      <c r="C45" s="6" t="s">
        <v>619</v>
      </c>
      <c r="D45" s="6" t="s">
        <v>556</v>
      </c>
      <c r="E45" s="6" t="s">
        <v>16</v>
      </c>
      <c r="F45" s="6" t="s">
        <v>25</v>
      </c>
      <c r="G45" s="6" t="s">
        <v>18</v>
      </c>
      <c r="H45" s="7">
        <v>45196.542048611111</v>
      </c>
      <c r="I45" s="6" t="s">
        <v>23</v>
      </c>
      <c r="J45" s="6">
        <v>43</v>
      </c>
      <c r="K45" s="6" t="e">
        <f>VLOOKUP(B45,'Master TS'!$A$1:$E$1221,4,FALSE)</f>
        <v>#N/A</v>
      </c>
      <c r="L45" s="6" t="s">
        <v>20</v>
      </c>
    </row>
    <row r="46" spans="1:12" ht="15.75" customHeight="1">
      <c r="A46" s="6">
        <v>44</v>
      </c>
      <c r="B46" s="6">
        <v>192010004</v>
      </c>
      <c r="C46" s="6" t="s">
        <v>50</v>
      </c>
      <c r="D46" s="6" t="s">
        <v>15</v>
      </c>
      <c r="E46" s="6" t="s">
        <v>16</v>
      </c>
      <c r="F46" s="6" t="s">
        <v>22</v>
      </c>
      <c r="G46" s="6" t="s">
        <v>18</v>
      </c>
      <c r="H46" s="7">
        <v>45196.564039351855</v>
      </c>
      <c r="I46" s="6" t="s">
        <v>23</v>
      </c>
      <c r="J46" s="6">
        <v>44</v>
      </c>
      <c r="K46" s="6" t="str">
        <f>VLOOKUP(B46,'Master TS'!$A$1:$E$1221,4,FALSE)</f>
        <v>Ya, Sudah Mengisi</v>
      </c>
      <c r="L46" s="6" t="s">
        <v>20</v>
      </c>
    </row>
    <row r="47" spans="1:12" ht="15.75" customHeight="1">
      <c r="A47" s="6">
        <v>45</v>
      </c>
      <c r="B47" s="6">
        <v>182030231</v>
      </c>
      <c r="C47" s="6" t="s">
        <v>601</v>
      </c>
      <c r="D47" s="6" t="s">
        <v>556</v>
      </c>
      <c r="E47" s="6" t="s">
        <v>16</v>
      </c>
      <c r="F47" s="6" t="s">
        <v>34</v>
      </c>
      <c r="G47" s="6" t="s">
        <v>18</v>
      </c>
      <c r="H47" s="7">
        <v>45196.568564814814</v>
      </c>
      <c r="I47" s="6" t="s">
        <v>26</v>
      </c>
      <c r="J47" s="6">
        <v>45</v>
      </c>
      <c r="K47" s="6" t="str">
        <f>VLOOKUP(B47,'Master TS'!$A$1:$E$1221,4,FALSE)</f>
        <v>Ya, Sudah Mengisi</v>
      </c>
      <c r="L47" s="6" t="s">
        <v>20</v>
      </c>
    </row>
    <row r="48" spans="1:12" ht="15.75" customHeight="1">
      <c r="A48" s="6">
        <v>46</v>
      </c>
      <c r="B48" s="6">
        <v>192040107</v>
      </c>
      <c r="C48" s="6" t="s">
        <v>470</v>
      </c>
      <c r="D48" s="6" t="s">
        <v>368</v>
      </c>
      <c r="E48" s="6" t="s">
        <v>16</v>
      </c>
      <c r="F48" s="6" t="s">
        <v>112</v>
      </c>
      <c r="G48" s="6" t="s">
        <v>18</v>
      </c>
      <c r="H48" s="7">
        <v>45196.571898148148</v>
      </c>
      <c r="I48" s="6" t="s">
        <v>23</v>
      </c>
      <c r="J48" s="6">
        <v>46</v>
      </c>
      <c r="K48" s="6" t="str">
        <f>VLOOKUP(B48,'Master TS'!$A$1:$E$1221,4,FALSE)</f>
        <v>Ya, Sudah Mengisi</v>
      </c>
      <c r="L48" s="6" t="s">
        <v>20</v>
      </c>
    </row>
    <row r="49" spans="1:12" ht="15.75" customHeight="1">
      <c r="A49" s="6">
        <v>47</v>
      </c>
      <c r="B49" s="6">
        <v>192020121</v>
      </c>
      <c r="C49" s="6" t="s">
        <v>1074</v>
      </c>
      <c r="D49" s="6" t="s">
        <v>994</v>
      </c>
      <c r="E49" s="6" t="s">
        <v>16</v>
      </c>
      <c r="F49" s="6" t="s">
        <v>17</v>
      </c>
      <c r="G49" s="6" t="s">
        <v>18</v>
      </c>
      <c r="H49" s="7">
        <v>45196.605115740742</v>
      </c>
      <c r="I49" s="6" t="s">
        <v>23</v>
      </c>
      <c r="J49" s="6">
        <v>47</v>
      </c>
      <c r="K49" s="6" t="e">
        <f>VLOOKUP(B49,'Master TS'!$A$1:$E$1221,4,FALSE)</f>
        <v>#N/A</v>
      </c>
      <c r="L49" s="6" t="s">
        <v>20</v>
      </c>
    </row>
    <row r="50" spans="1:12" ht="15.75" customHeight="1">
      <c r="A50" s="6">
        <v>48</v>
      </c>
      <c r="B50" s="6">
        <v>192020130</v>
      </c>
      <c r="C50" s="6" t="s">
        <v>1080</v>
      </c>
      <c r="D50" s="6" t="s">
        <v>994</v>
      </c>
      <c r="E50" s="6" t="s">
        <v>16</v>
      </c>
      <c r="F50" s="6" t="s">
        <v>31</v>
      </c>
      <c r="G50" s="6" t="s">
        <v>18</v>
      </c>
      <c r="H50" s="7">
        <v>45196.605138888888</v>
      </c>
      <c r="I50" s="6" t="s">
        <v>23</v>
      </c>
      <c r="J50" s="6">
        <v>48</v>
      </c>
      <c r="K50" s="6" t="e">
        <f>VLOOKUP(B50,'Master TS'!$A$1:$E$1221,4,FALSE)</f>
        <v>#N/A</v>
      </c>
      <c r="L50" s="6" t="s">
        <v>20</v>
      </c>
    </row>
    <row r="51" spans="1:12" ht="15.75" customHeight="1">
      <c r="A51" s="6">
        <v>49</v>
      </c>
      <c r="B51" s="6">
        <v>192020113</v>
      </c>
      <c r="C51" s="6" t="s">
        <v>1072</v>
      </c>
      <c r="D51" s="6" t="s">
        <v>994</v>
      </c>
      <c r="E51" s="6" t="s">
        <v>16</v>
      </c>
      <c r="F51" s="6" t="s">
        <v>34</v>
      </c>
      <c r="G51" s="6" t="s">
        <v>18</v>
      </c>
      <c r="H51" s="7">
        <v>45196.605520833335</v>
      </c>
      <c r="I51" s="6" t="s">
        <v>23</v>
      </c>
      <c r="J51" s="6">
        <v>49</v>
      </c>
      <c r="K51" s="6" t="e">
        <f>VLOOKUP(B51,'Master TS'!$A$1:$E$1221,4,FALSE)</f>
        <v>#N/A</v>
      </c>
      <c r="L51" s="6" t="s">
        <v>20</v>
      </c>
    </row>
    <row r="52" spans="1:12" ht="15.75" customHeight="1">
      <c r="A52" s="6">
        <v>50</v>
      </c>
      <c r="B52" s="6">
        <v>192020118</v>
      </c>
      <c r="C52" s="6" t="s">
        <v>1073</v>
      </c>
      <c r="D52" s="6" t="s">
        <v>994</v>
      </c>
      <c r="E52" s="6" t="s">
        <v>16</v>
      </c>
      <c r="F52" s="6" t="s">
        <v>34</v>
      </c>
      <c r="G52" s="6" t="s">
        <v>18</v>
      </c>
      <c r="H52" s="7">
        <v>45196.608391203707</v>
      </c>
      <c r="I52" s="6" t="s">
        <v>23</v>
      </c>
      <c r="J52" s="6">
        <v>50</v>
      </c>
      <c r="K52" s="6" t="e">
        <f>VLOOKUP(B52,'Master TS'!$A$1:$E$1221,4,FALSE)</f>
        <v>#N/A</v>
      </c>
      <c r="L52" s="6" t="s">
        <v>20</v>
      </c>
    </row>
    <row r="53" spans="1:12" ht="15.75" customHeight="1">
      <c r="A53" s="6">
        <v>51</v>
      </c>
      <c r="B53" s="6">
        <v>192020088</v>
      </c>
      <c r="C53" s="6" t="s">
        <v>1058</v>
      </c>
      <c r="D53" s="6" t="s">
        <v>994</v>
      </c>
      <c r="E53" s="6" t="s">
        <v>16</v>
      </c>
      <c r="F53" s="6" t="s">
        <v>17</v>
      </c>
      <c r="G53" s="6" t="s">
        <v>18</v>
      </c>
      <c r="H53" s="7">
        <v>45196.609432870369</v>
      </c>
      <c r="I53" s="6" t="s">
        <v>23</v>
      </c>
      <c r="J53" s="6">
        <v>51</v>
      </c>
      <c r="K53" s="6" t="e">
        <f>VLOOKUP(B53,'Master TS'!$A$1:$E$1221,4,FALSE)</f>
        <v>#N/A</v>
      </c>
      <c r="L53" s="6" t="s">
        <v>20</v>
      </c>
    </row>
    <row r="54" spans="1:12" ht="15.75" customHeight="1">
      <c r="A54" s="6">
        <v>52</v>
      </c>
      <c r="B54" s="6">
        <v>192050096</v>
      </c>
      <c r="C54" s="6" t="s">
        <v>1222</v>
      </c>
      <c r="D54" s="6" t="s">
        <v>1096</v>
      </c>
      <c r="E54" s="6" t="s">
        <v>16</v>
      </c>
      <c r="F54" s="6" t="s">
        <v>25</v>
      </c>
      <c r="G54" s="6" t="s">
        <v>18</v>
      </c>
      <c r="H54" s="7">
        <v>45196.611597222225</v>
      </c>
      <c r="I54" s="6" t="s">
        <v>23</v>
      </c>
      <c r="J54" s="6">
        <v>52</v>
      </c>
      <c r="K54" s="6" t="e">
        <f>VLOOKUP(B54,'Master TS'!$A$1:$E$1221,4,FALSE)</f>
        <v>#N/A</v>
      </c>
      <c r="L54" s="6" t="s">
        <v>20</v>
      </c>
    </row>
    <row r="55" spans="1:12" ht="15.75" customHeight="1">
      <c r="A55" s="6">
        <v>53</v>
      </c>
      <c r="B55" s="6">
        <v>192030329</v>
      </c>
      <c r="C55" s="6" t="s">
        <v>731</v>
      </c>
      <c r="D55" s="6" t="s">
        <v>556</v>
      </c>
      <c r="E55" s="6" t="s">
        <v>16</v>
      </c>
      <c r="F55" s="6" t="s">
        <v>31</v>
      </c>
      <c r="G55" s="6" t="s">
        <v>18</v>
      </c>
      <c r="H55" s="7">
        <v>45196.612638888888</v>
      </c>
      <c r="I55" s="6" t="s">
        <v>23</v>
      </c>
      <c r="J55" s="6">
        <v>53</v>
      </c>
      <c r="K55" s="6" t="str">
        <f>VLOOKUP(B55,'Master TS'!$A$1:$E$1221,4,FALSE)</f>
        <v>Ya, Sudah Mengisi</v>
      </c>
      <c r="L55" s="6" t="s">
        <v>20</v>
      </c>
    </row>
    <row r="56" spans="1:12" ht="15.75" customHeight="1">
      <c r="A56" s="6">
        <v>54</v>
      </c>
      <c r="B56" s="6">
        <v>192030227</v>
      </c>
      <c r="C56" s="6" t="s">
        <v>694</v>
      </c>
      <c r="D56" s="6" t="s">
        <v>556</v>
      </c>
      <c r="E56" s="6" t="s">
        <v>16</v>
      </c>
      <c r="F56" s="6" t="s">
        <v>22</v>
      </c>
      <c r="G56" s="6" t="s">
        <v>18</v>
      </c>
      <c r="H56" s="7">
        <v>45196.615856481483</v>
      </c>
      <c r="I56" s="6" t="s">
        <v>23</v>
      </c>
      <c r="J56" s="6">
        <v>54</v>
      </c>
      <c r="K56" s="6" t="e">
        <f>VLOOKUP(B56,'Master TS'!$A$1:$E$1221,4,FALSE)</f>
        <v>#N/A</v>
      </c>
      <c r="L56" s="6" t="s">
        <v>20</v>
      </c>
    </row>
    <row r="57" spans="1:12" ht="15.75" customHeight="1">
      <c r="A57" s="6">
        <v>55</v>
      </c>
      <c r="B57" s="6">
        <v>192030210</v>
      </c>
      <c r="C57" s="6" t="s">
        <v>685</v>
      </c>
      <c r="D57" s="6" t="s">
        <v>556</v>
      </c>
      <c r="E57" s="6" t="s">
        <v>16</v>
      </c>
      <c r="F57" s="6" t="s">
        <v>17</v>
      </c>
      <c r="G57" s="6" t="s">
        <v>18</v>
      </c>
      <c r="H57" s="7">
        <v>45196.615949074076</v>
      </c>
      <c r="I57" s="6" t="s">
        <v>23</v>
      </c>
      <c r="J57" s="6">
        <v>55</v>
      </c>
      <c r="K57" s="6" t="e">
        <f>VLOOKUP(B57,'Master TS'!$A$1:$E$1221,4,FALSE)</f>
        <v>#N/A</v>
      </c>
      <c r="L57" s="6" t="s">
        <v>20</v>
      </c>
    </row>
    <row r="58" spans="1:12" ht="15.75" customHeight="1">
      <c r="A58" s="6">
        <v>56</v>
      </c>
      <c r="B58" s="6">
        <v>192010057</v>
      </c>
      <c r="C58" s="6" t="s">
        <v>79</v>
      </c>
      <c r="D58" s="6" t="s">
        <v>15</v>
      </c>
      <c r="E58" s="6" t="s">
        <v>16</v>
      </c>
      <c r="F58" s="6" t="s">
        <v>17</v>
      </c>
      <c r="G58" s="6" t="s">
        <v>18</v>
      </c>
      <c r="H58" s="7">
        <v>45196.619583333333</v>
      </c>
      <c r="I58" s="6" t="s">
        <v>23</v>
      </c>
      <c r="J58" s="6">
        <v>56</v>
      </c>
      <c r="K58" s="6" t="str">
        <f>VLOOKUP(B58,'Master TS'!$A$1:$E$1221,4,FALSE)</f>
        <v>Ya, Sudah Mengisi</v>
      </c>
      <c r="L58" s="6" t="s">
        <v>20</v>
      </c>
    </row>
    <row r="59" spans="1:12" ht="15.75" customHeight="1">
      <c r="A59" s="6">
        <v>57</v>
      </c>
      <c r="B59" s="6">
        <v>192010027</v>
      </c>
      <c r="C59" s="6" t="s">
        <v>62</v>
      </c>
      <c r="D59" s="6" t="s">
        <v>15</v>
      </c>
      <c r="E59" s="6" t="s">
        <v>16</v>
      </c>
      <c r="F59" s="6" t="s">
        <v>22</v>
      </c>
      <c r="G59" s="6" t="s">
        <v>18</v>
      </c>
      <c r="H59" s="7">
        <v>45196.619641203702</v>
      </c>
      <c r="I59" s="6" t="s">
        <v>23</v>
      </c>
      <c r="J59" s="6">
        <v>57</v>
      </c>
      <c r="K59" s="6" t="str">
        <f>VLOOKUP(B59,'Master TS'!$A$1:$E$1221,4,FALSE)</f>
        <v>Ya, Sudah Mengisi</v>
      </c>
      <c r="L59" s="6" t="s">
        <v>20</v>
      </c>
    </row>
    <row r="60" spans="1:12" ht="15.75" customHeight="1">
      <c r="A60" s="6">
        <v>58</v>
      </c>
      <c r="B60" s="6">
        <v>192010048</v>
      </c>
      <c r="C60" s="6" t="s">
        <v>71</v>
      </c>
      <c r="D60" s="6" t="s">
        <v>15</v>
      </c>
      <c r="E60" s="6" t="s">
        <v>16</v>
      </c>
      <c r="F60" s="6" t="s">
        <v>25</v>
      </c>
      <c r="G60" s="6" t="s">
        <v>18</v>
      </c>
      <c r="H60" s="7">
        <v>45196.619641203702</v>
      </c>
      <c r="I60" s="6" t="s">
        <v>23</v>
      </c>
      <c r="J60" s="6">
        <v>58</v>
      </c>
      <c r="K60" s="6" t="str">
        <f>VLOOKUP(B60,'Master TS'!$A$1:$E$1221,4,FALSE)</f>
        <v>Ya, Sudah Mengisi</v>
      </c>
      <c r="L60" s="6" t="s">
        <v>20</v>
      </c>
    </row>
    <row r="61" spans="1:12" ht="15.75" customHeight="1">
      <c r="A61" s="6">
        <v>59</v>
      </c>
      <c r="B61" s="6">
        <v>192010074</v>
      </c>
      <c r="C61" s="6" t="s">
        <v>94</v>
      </c>
      <c r="D61" s="6" t="s">
        <v>15</v>
      </c>
      <c r="E61" s="6" t="s">
        <v>16</v>
      </c>
      <c r="F61" s="6" t="s">
        <v>22</v>
      </c>
      <c r="G61" s="6" t="s">
        <v>18</v>
      </c>
      <c r="H61" s="7">
        <v>45196.619652777779</v>
      </c>
      <c r="I61" s="6" t="s">
        <v>23</v>
      </c>
      <c r="J61" s="6">
        <v>59</v>
      </c>
      <c r="K61" s="6" t="str">
        <f>VLOOKUP(B61,'Master TS'!$A$1:$E$1221,4,FALSE)</f>
        <v>Ya, Sudah Mengisi</v>
      </c>
      <c r="L61" s="6" t="s">
        <v>20</v>
      </c>
    </row>
    <row r="62" spans="1:12" ht="15.75" customHeight="1">
      <c r="A62" s="6">
        <v>60</v>
      </c>
      <c r="B62" s="6">
        <v>192010066</v>
      </c>
      <c r="C62" s="6" t="s">
        <v>87</v>
      </c>
      <c r="D62" s="6" t="s">
        <v>15</v>
      </c>
      <c r="E62" s="6" t="s">
        <v>16</v>
      </c>
      <c r="F62" s="6" t="s">
        <v>34</v>
      </c>
      <c r="G62" s="6" t="s">
        <v>18</v>
      </c>
      <c r="H62" s="7">
        <v>45196.619664351849</v>
      </c>
      <c r="I62" s="6" t="s">
        <v>23</v>
      </c>
      <c r="J62" s="6">
        <v>60</v>
      </c>
      <c r="K62" s="6" t="str">
        <f>VLOOKUP(B62,'Master TS'!$A$1:$E$1221,4,FALSE)</f>
        <v>Ya, Sudah Mengisi</v>
      </c>
      <c r="L62" s="6" t="s">
        <v>20</v>
      </c>
    </row>
    <row r="63" spans="1:12" ht="15.75" customHeight="1">
      <c r="A63" s="6">
        <v>61</v>
      </c>
      <c r="B63" s="6">
        <v>192010062</v>
      </c>
      <c r="C63" s="6" t="s">
        <v>83</v>
      </c>
      <c r="D63" s="6" t="s">
        <v>15</v>
      </c>
      <c r="E63" s="6" t="s">
        <v>16</v>
      </c>
      <c r="F63" s="6" t="s">
        <v>17</v>
      </c>
      <c r="G63" s="6" t="s">
        <v>18</v>
      </c>
      <c r="H63" s="7">
        <v>45196.619675925926</v>
      </c>
      <c r="I63" s="6" t="s">
        <v>23</v>
      </c>
      <c r="J63" s="6">
        <v>61</v>
      </c>
      <c r="K63" s="6" t="str">
        <f>VLOOKUP(B63,'Master TS'!$A$1:$E$1221,4,FALSE)</f>
        <v>Ya, Sudah Mengisi</v>
      </c>
      <c r="L63" s="6" t="s">
        <v>20</v>
      </c>
    </row>
    <row r="64" spans="1:12" ht="15.75" customHeight="1">
      <c r="A64" s="6">
        <v>62</v>
      </c>
      <c r="B64" s="6">
        <v>192050455</v>
      </c>
      <c r="C64" s="6" t="s">
        <v>1379</v>
      </c>
      <c r="D64" s="6" t="s">
        <v>1096</v>
      </c>
      <c r="E64" s="6" t="s">
        <v>16</v>
      </c>
      <c r="F64" s="6" t="s">
        <v>17</v>
      </c>
      <c r="G64" s="6" t="s">
        <v>18</v>
      </c>
      <c r="H64" s="7">
        <v>45196.626504629632</v>
      </c>
      <c r="I64" s="6" t="s">
        <v>23</v>
      </c>
      <c r="J64" s="6">
        <v>62</v>
      </c>
      <c r="K64" s="6" t="e">
        <f>VLOOKUP(B64,'Master TS'!$A$1:$E$1221,4,FALSE)</f>
        <v>#N/A</v>
      </c>
      <c r="L64" s="6" t="s">
        <v>20</v>
      </c>
    </row>
    <row r="65" spans="1:12" ht="15.75" customHeight="1">
      <c r="A65" s="6">
        <v>63</v>
      </c>
      <c r="B65" s="6">
        <v>192050078</v>
      </c>
      <c r="C65" s="6" t="s">
        <v>1217</v>
      </c>
      <c r="D65" s="6" t="s">
        <v>1096</v>
      </c>
      <c r="E65" s="6" t="s">
        <v>16</v>
      </c>
      <c r="F65" s="6" t="s">
        <v>34</v>
      </c>
      <c r="G65" s="6" t="s">
        <v>18</v>
      </c>
      <c r="H65" s="7">
        <v>45196.628518518519</v>
      </c>
      <c r="I65" s="6" t="s">
        <v>23</v>
      </c>
      <c r="J65" s="6">
        <v>63</v>
      </c>
      <c r="K65" s="6" t="e">
        <f>VLOOKUP(B65,'Master TS'!$A$1:$E$1221,4,FALSE)</f>
        <v>#N/A</v>
      </c>
      <c r="L65" s="6" t="s">
        <v>20</v>
      </c>
    </row>
    <row r="66" spans="1:12" ht="15.75" customHeight="1">
      <c r="A66" s="6">
        <v>64</v>
      </c>
      <c r="B66" s="6">
        <v>192050067</v>
      </c>
      <c r="C66" s="6" t="s">
        <v>1209</v>
      </c>
      <c r="D66" s="6" t="s">
        <v>1096</v>
      </c>
      <c r="E66" s="6" t="s">
        <v>16</v>
      </c>
      <c r="F66" s="6" t="s">
        <v>31</v>
      </c>
      <c r="G66" s="6" t="s">
        <v>18</v>
      </c>
      <c r="H66" s="7">
        <v>45196.633703703701</v>
      </c>
      <c r="I66" s="6" t="s">
        <v>23</v>
      </c>
      <c r="J66" s="6">
        <v>64</v>
      </c>
      <c r="K66" s="6" t="e">
        <f>VLOOKUP(B66,'Master TS'!$A$1:$E$1221,4,FALSE)</f>
        <v>#N/A</v>
      </c>
      <c r="L66" s="6" t="s">
        <v>20</v>
      </c>
    </row>
    <row r="67" spans="1:12" ht="15.75" customHeight="1">
      <c r="A67" s="6">
        <v>65</v>
      </c>
      <c r="B67" s="6">
        <v>192050063</v>
      </c>
      <c r="C67" s="6" t="s">
        <v>1207</v>
      </c>
      <c r="D67" s="6" t="s">
        <v>1096</v>
      </c>
      <c r="E67" s="6" t="s">
        <v>16</v>
      </c>
      <c r="F67" s="6" t="s">
        <v>17</v>
      </c>
      <c r="G67" s="6" t="s">
        <v>18</v>
      </c>
      <c r="H67" s="7">
        <v>45196.633726851855</v>
      </c>
      <c r="I67" s="6" t="s">
        <v>23</v>
      </c>
      <c r="J67" s="6">
        <v>65</v>
      </c>
      <c r="K67" s="6" t="e">
        <f>VLOOKUP(B67,'Master TS'!$A$1:$E$1221,4,FALSE)</f>
        <v>#N/A</v>
      </c>
      <c r="L67" s="6" t="s">
        <v>20</v>
      </c>
    </row>
    <row r="68" spans="1:12" ht="15.75" customHeight="1">
      <c r="A68" s="6">
        <v>66</v>
      </c>
      <c r="B68" s="6">
        <v>192050055</v>
      </c>
      <c r="C68" s="6" t="s">
        <v>1202</v>
      </c>
      <c r="D68" s="6" t="s">
        <v>1096</v>
      </c>
      <c r="E68" s="6" t="s">
        <v>16</v>
      </c>
      <c r="F68" s="6" t="s">
        <v>31</v>
      </c>
      <c r="G68" s="6" t="s">
        <v>18</v>
      </c>
      <c r="H68" s="7">
        <v>45196.634699074071</v>
      </c>
      <c r="I68" s="6" t="s">
        <v>23</v>
      </c>
      <c r="J68" s="6">
        <v>66</v>
      </c>
      <c r="K68" s="6" t="e">
        <f>VLOOKUP(B68,'Master TS'!$A$1:$E$1221,4,FALSE)</f>
        <v>#N/A</v>
      </c>
      <c r="L68" s="6" t="s">
        <v>20</v>
      </c>
    </row>
    <row r="69" spans="1:12" ht="15.75" customHeight="1">
      <c r="A69" s="6">
        <v>67</v>
      </c>
      <c r="B69" s="6">
        <v>192050470</v>
      </c>
      <c r="C69" s="6" t="s">
        <v>1388</v>
      </c>
      <c r="D69" s="6" t="s">
        <v>1096</v>
      </c>
      <c r="E69" s="6" t="s">
        <v>16</v>
      </c>
      <c r="F69" s="6" t="s">
        <v>25</v>
      </c>
      <c r="G69" s="6" t="s">
        <v>18</v>
      </c>
      <c r="H69" s="7">
        <v>45196.634756944448</v>
      </c>
      <c r="I69" s="6" t="s">
        <v>42</v>
      </c>
      <c r="J69" s="6">
        <v>67</v>
      </c>
      <c r="K69" s="6" t="e">
        <f>VLOOKUP(B69,'Master TS'!$A$1:$E$1221,4,FALSE)</f>
        <v>#N/A</v>
      </c>
      <c r="L69" s="6" t="s">
        <v>20</v>
      </c>
    </row>
    <row r="70" spans="1:12" ht="15.75" customHeight="1">
      <c r="A70" s="6">
        <v>68</v>
      </c>
      <c r="B70" s="6">
        <v>192040051</v>
      </c>
      <c r="C70" s="6" t="s">
        <v>430</v>
      </c>
      <c r="D70" s="6" t="s">
        <v>368</v>
      </c>
      <c r="E70" s="6" t="s">
        <v>16</v>
      </c>
      <c r="F70" s="6" t="s">
        <v>17</v>
      </c>
      <c r="G70" s="6" t="s">
        <v>18</v>
      </c>
      <c r="H70" s="7">
        <v>45196.634930555556</v>
      </c>
      <c r="I70" s="6" t="s">
        <v>23</v>
      </c>
      <c r="J70" s="6">
        <v>68</v>
      </c>
      <c r="K70" s="6" t="str">
        <f>VLOOKUP(B70,'Master TS'!$A$1:$E$1221,4,FALSE)</f>
        <v>Ya, Sudah Mengisi</v>
      </c>
      <c r="L70" s="6" t="s">
        <v>20</v>
      </c>
    </row>
    <row r="71" spans="1:12" ht="15.75" customHeight="1">
      <c r="A71" s="6">
        <v>69</v>
      </c>
      <c r="B71" s="6">
        <v>192040071</v>
      </c>
      <c r="C71" s="6" t="s">
        <v>444</v>
      </c>
      <c r="D71" s="6" t="s">
        <v>368</v>
      </c>
      <c r="E71" s="6" t="s">
        <v>16</v>
      </c>
      <c r="F71" s="6" t="s">
        <v>17</v>
      </c>
      <c r="G71" s="6" t="s">
        <v>18</v>
      </c>
      <c r="H71" s="7">
        <v>45196.634930555556</v>
      </c>
      <c r="I71" s="6" t="s">
        <v>23</v>
      </c>
      <c r="J71" s="6">
        <v>69</v>
      </c>
      <c r="K71" s="6" t="str">
        <f>VLOOKUP(B71,'Master TS'!$A$1:$E$1221,4,FALSE)</f>
        <v>Ya, Sudah Mengisi</v>
      </c>
      <c r="L71" s="6" t="s">
        <v>20</v>
      </c>
    </row>
    <row r="72" spans="1:12" ht="15.75" customHeight="1">
      <c r="A72" s="6">
        <v>70</v>
      </c>
      <c r="B72" s="6">
        <v>192040090</v>
      </c>
      <c r="C72" s="6" t="s">
        <v>457</v>
      </c>
      <c r="D72" s="6" t="s">
        <v>368</v>
      </c>
      <c r="E72" s="6" t="s">
        <v>16</v>
      </c>
      <c r="F72" s="6" t="s">
        <v>34</v>
      </c>
      <c r="G72" s="6" t="s">
        <v>18</v>
      </c>
      <c r="H72" s="7">
        <v>45196.634930555556</v>
      </c>
      <c r="I72" s="6" t="s">
        <v>23</v>
      </c>
      <c r="J72" s="6">
        <v>70</v>
      </c>
      <c r="K72" s="6" t="str">
        <f>VLOOKUP(B72,'Master TS'!$A$1:$E$1221,4,FALSE)</f>
        <v>Ya, Sudah Mengisi</v>
      </c>
      <c r="L72" s="6" t="s">
        <v>20</v>
      </c>
    </row>
    <row r="73" spans="1:12" ht="15.75" customHeight="1">
      <c r="A73" s="6">
        <v>71</v>
      </c>
      <c r="B73" s="6">
        <v>192020001</v>
      </c>
      <c r="C73" s="6" t="s">
        <v>1010</v>
      </c>
      <c r="D73" s="6" t="s">
        <v>994</v>
      </c>
      <c r="E73" s="6" t="s">
        <v>16</v>
      </c>
      <c r="F73" s="6" t="s">
        <v>17</v>
      </c>
      <c r="G73" s="6" t="s">
        <v>18</v>
      </c>
      <c r="H73" s="7">
        <v>45196.643379629626</v>
      </c>
      <c r="I73" s="6" t="s">
        <v>23</v>
      </c>
      <c r="J73" s="6">
        <v>71</v>
      </c>
      <c r="K73" s="6" t="e">
        <f>VLOOKUP(B73,'Master TS'!$A$1:$E$1221,4,FALSE)</f>
        <v>#N/A</v>
      </c>
      <c r="L73" s="6" t="s">
        <v>20</v>
      </c>
    </row>
    <row r="74" spans="1:12" ht="15.75" customHeight="1">
      <c r="A74" s="6">
        <v>72</v>
      </c>
      <c r="B74" s="6">
        <v>192020022</v>
      </c>
      <c r="C74" s="6" t="s">
        <v>1019</v>
      </c>
      <c r="D74" s="6" t="s">
        <v>994</v>
      </c>
      <c r="E74" s="6" t="s">
        <v>16</v>
      </c>
      <c r="F74" s="6" t="s">
        <v>31</v>
      </c>
      <c r="G74" s="6" t="s">
        <v>18</v>
      </c>
      <c r="H74" s="7">
        <v>45196.643379629626</v>
      </c>
      <c r="I74" s="6" t="s">
        <v>23</v>
      </c>
      <c r="J74" s="6">
        <v>72</v>
      </c>
      <c r="K74" s="6" t="e">
        <f>VLOOKUP(B74,'Master TS'!$A$1:$E$1221,4,FALSE)</f>
        <v>#N/A</v>
      </c>
      <c r="L74" s="6" t="s">
        <v>20</v>
      </c>
    </row>
    <row r="75" spans="1:12" ht="15.75" customHeight="1">
      <c r="A75" s="6">
        <v>73</v>
      </c>
      <c r="B75" s="6">
        <v>192050077</v>
      </c>
      <c r="C75" s="6" t="s">
        <v>1216</v>
      </c>
      <c r="D75" s="6" t="s">
        <v>1096</v>
      </c>
      <c r="E75" s="6" t="s">
        <v>16</v>
      </c>
      <c r="F75" s="6" t="s">
        <v>22</v>
      </c>
      <c r="G75" s="6" t="s">
        <v>18</v>
      </c>
      <c r="H75" s="7">
        <v>45196.646365740744</v>
      </c>
      <c r="I75" s="6" t="s">
        <v>23</v>
      </c>
      <c r="J75" s="6">
        <v>73</v>
      </c>
      <c r="K75" s="6" t="e">
        <f>VLOOKUP(B75,'Master TS'!$A$1:$E$1221,4,FALSE)</f>
        <v>#N/A</v>
      </c>
      <c r="L75" s="6" t="s">
        <v>20</v>
      </c>
    </row>
    <row r="76" spans="1:12" ht="15.75" customHeight="1">
      <c r="A76" s="6">
        <v>74</v>
      </c>
      <c r="B76" s="6">
        <v>192050079</v>
      </c>
      <c r="C76" s="6" t="s">
        <v>1218</v>
      </c>
      <c r="D76" s="6" t="s">
        <v>1096</v>
      </c>
      <c r="E76" s="6" t="s">
        <v>16</v>
      </c>
      <c r="F76" s="6" t="s">
        <v>22</v>
      </c>
      <c r="G76" s="6" t="s">
        <v>18</v>
      </c>
      <c r="H76" s="7">
        <v>45196.651018518518</v>
      </c>
      <c r="I76" s="6" t="s">
        <v>23</v>
      </c>
      <c r="J76" s="6">
        <v>74</v>
      </c>
      <c r="K76" s="6" t="e">
        <f>VLOOKUP(B76,'Master TS'!$A$1:$E$1221,4,FALSE)</f>
        <v>#N/A</v>
      </c>
      <c r="L76" s="6" t="s">
        <v>20</v>
      </c>
    </row>
    <row r="77" spans="1:12" ht="15.75" customHeight="1">
      <c r="A77" s="6">
        <v>75</v>
      </c>
      <c r="B77" s="6">
        <v>192030331</v>
      </c>
      <c r="C77" s="6" t="s">
        <v>733</v>
      </c>
      <c r="D77" s="6" t="s">
        <v>556</v>
      </c>
      <c r="E77" s="6" t="s">
        <v>16</v>
      </c>
      <c r="F77" s="6" t="s">
        <v>25</v>
      </c>
      <c r="G77" s="6" t="s">
        <v>18</v>
      </c>
      <c r="H77" s="7">
        <v>45196.655462962961</v>
      </c>
      <c r="I77" s="6" t="s">
        <v>23</v>
      </c>
      <c r="J77" s="6">
        <v>75</v>
      </c>
      <c r="K77" s="6" t="e">
        <f>VLOOKUP(B77,'Master TS'!$A$1:$E$1221,4,FALSE)</f>
        <v>#N/A</v>
      </c>
      <c r="L77" s="6" t="s">
        <v>20</v>
      </c>
    </row>
    <row r="78" spans="1:12" ht="15.75" customHeight="1">
      <c r="A78" s="6">
        <v>76</v>
      </c>
      <c r="B78" s="6">
        <v>192030216</v>
      </c>
      <c r="C78" s="6" t="s">
        <v>688</v>
      </c>
      <c r="D78" s="6" t="s">
        <v>556</v>
      </c>
      <c r="E78" s="6" t="s">
        <v>16</v>
      </c>
      <c r="F78" s="6" t="s">
        <v>17</v>
      </c>
      <c r="G78" s="6" t="s">
        <v>18</v>
      </c>
      <c r="H78" s="7">
        <v>45196.668541666666</v>
      </c>
      <c r="I78" s="6" t="s">
        <v>23</v>
      </c>
      <c r="J78" s="6">
        <v>76</v>
      </c>
      <c r="K78" s="6" t="e">
        <f>VLOOKUP(B78,'Master TS'!$A$1:$E$1221,4,FALSE)</f>
        <v>#N/A</v>
      </c>
      <c r="L78" s="6" t="s">
        <v>20</v>
      </c>
    </row>
    <row r="79" spans="1:12" ht="15.75" customHeight="1">
      <c r="A79" s="6">
        <v>77</v>
      </c>
      <c r="B79" s="6">
        <v>192040132</v>
      </c>
      <c r="C79" s="6" t="s">
        <v>487</v>
      </c>
      <c r="D79" s="6" t="s">
        <v>368</v>
      </c>
      <c r="E79" s="6" t="s">
        <v>16</v>
      </c>
      <c r="F79" s="6" t="s">
        <v>17</v>
      </c>
      <c r="G79" s="6" t="s">
        <v>18</v>
      </c>
      <c r="H79" s="7">
        <v>45196.670567129629</v>
      </c>
      <c r="I79" s="6" t="s">
        <v>23</v>
      </c>
      <c r="J79" s="6">
        <v>77</v>
      </c>
      <c r="K79" s="6" t="e">
        <f>VLOOKUP(B79,'Master TS'!$A$1:$E$1221,4,FALSE)</f>
        <v>#N/A</v>
      </c>
      <c r="L79" s="6" t="s">
        <v>20</v>
      </c>
    </row>
    <row r="80" spans="1:12" ht="15.75" customHeight="1">
      <c r="A80" s="6">
        <v>78</v>
      </c>
      <c r="B80" s="6">
        <v>192020123</v>
      </c>
      <c r="C80" s="6" t="s">
        <v>1076</v>
      </c>
      <c r="D80" s="6" t="s">
        <v>994</v>
      </c>
      <c r="E80" s="6" t="s">
        <v>16</v>
      </c>
      <c r="F80" s="6" t="s">
        <v>25</v>
      </c>
      <c r="G80" s="6" t="s">
        <v>18</v>
      </c>
      <c r="H80" s="7">
        <v>45196.67083333333</v>
      </c>
      <c r="I80" s="6" t="s">
        <v>23</v>
      </c>
      <c r="J80" s="6">
        <v>78</v>
      </c>
      <c r="K80" s="6" t="e">
        <f>VLOOKUP(B80,'Master TS'!$A$1:$E$1221,4,FALSE)</f>
        <v>#N/A</v>
      </c>
      <c r="L80" s="6" t="s">
        <v>20</v>
      </c>
    </row>
    <row r="81" spans="1:12" ht="15.75" customHeight="1">
      <c r="A81" s="6">
        <v>79</v>
      </c>
      <c r="B81" s="6">
        <v>192020133</v>
      </c>
      <c r="C81" s="6" t="s">
        <v>1083</v>
      </c>
      <c r="D81" s="6" t="s">
        <v>994</v>
      </c>
      <c r="E81" s="6" t="s">
        <v>16</v>
      </c>
      <c r="F81" s="6" t="s">
        <v>34</v>
      </c>
      <c r="G81" s="6" t="s">
        <v>18</v>
      </c>
      <c r="H81" s="7">
        <v>45196.672743055555</v>
      </c>
      <c r="I81" s="6" t="s">
        <v>23</v>
      </c>
      <c r="J81" s="6">
        <v>79</v>
      </c>
      <c r="K81" s="6" t="e">
        <f>VLOOKUP(B81,'Master TS'!$A$1:$E$1221,4,FALSE)</f>
        <v>#N/A</v>
      </c>
      <c r="L81" s="6" t="s">
        <v>20</v>
      </c>
    </row>
    <row r="82" spans="1:12" ht="15.75" customHeight="1">
      <c r="A82" s="6">
        <v>80</v>
      </c>
      <c r="B82" s="6">
        <v>192050237</v>
      </c>
      <c r="C82" s="6" t="s">
        <v>1298</v>
      </c>
      <c r="D82" s="6" t="s">
        <v>1096</v>
      </c>
      <c r="E82" s="6" t="s">
        <v>16</v>
      </c>
      <c r="F82" s="6" t="s">
        <v>25</v>
      </c>
      <c r="G82" s="6" t="s">
        <v>18</v>
      </c>
      <c r="H82" s="7">
        <v>45196.675763888888</v>
      </c>
      <c r="I82" s="6" t="s">
        <v>23</v>
      </c>
      <c r="J82" s="6">
        <v>80</v>
      </c>
      <c r="K82" s="6" t="e">
        <f>VLOOKUP(B82,'Master TS'!$A$1:$E$1221,4,FALSE)</f>
        <v>#N/A</v>
      </c>
      <c r="L82" s="6" t="s">
        <v>20</v>
      </c>
    </row>
    <row r="83" spans="1:12" ht="15.75" customHeight="1">
      <c r="A83" s="6">
        <v>81</v>
      </c>
      <c r="B83" s="6">
        <v>172050236</v>
      </c>
      <c r="C83" s="6" t="s">
        <v>1122</v>
      </c>
      <c r="D83" s="6" t="s">
        <v>1096</v>
      </c>
      <c r="E83" s="6" t="s">
        <v>16</v>
      </c>
      <c r="F83" s="6" t="s">
        <v>22</v>
      </c>
      <c r="G83" s="6" t="s">
        <v>18</v>
      </c>
      <c r="H83" s="7">
        <v>45196.679016203707</v>
      </c>
      <c r="I83" s="6" t="s">
        <v>19</v>
      </c>
      <c r="J83" s="6">
        <v>81</v>
      </c>
      <c r="K83" s="6" t="e">
        <f>VLOOKUP(B83,'Master TS'!$A$1:$E$1221,4,FALSE)</f>
        <v>#N/A</v>
      </c>
      <c r="L83" s="6" t="s">
        <v>20</v>
      </c>
    </row>
    <row r="84" spans="1:12" ht="15.75" customHeight="1">
      <c r="A84" s="6">
        <v>82</v>
      </c>
      <c r="B84" s="6">
        <v>192050457</v>
      </c>
      <c r="C84" s="6" t="s">
        <v>1381</v>
      </c>
      <c r="D84" s="6" t="s">
        <v>1096</v>
      </c>
      <c r="E84" s="6" t="s">
        <v>16</v>
      </c>
      <c r="F84" s="6" t="s">
        <v>34</v>
      </c>
      <c r="G84" s="6" t="s">
        <v>18</v>
      </c>
      <c r="H84" s="7">
        <v>45196.679062499999</v>
      </c>
      <c r="I84" s="6" t="s">
        <v>23</v>
      </c>
      <c r="J84" s="6">
        <v>82</v>
      </c>
      <c r="K84" s="6" t="str">
        <f>VLOOKUP(B84,'Master TS'!$A$1:$E$1221,4,FALSE)</f>
        <v>Ya, Sudah Mengisi</v>
      </c>
      <c r="L84" s="6" t="s">
        <v>20</v>
      </c>
    </row>
    <row r="85" spans="1:12" ht="15.75" customHeight="1">
      <c r="A85" s="6">
        <v>83</v>
      </c>
      <c r="B85" s="6">
        <v>192040109</v>
      </c>
      <c r="C85" s="6" t="s">
        <v>472</v>
      </c>
      <c r="D85" s="6" t="s">
        <v>368</v>
      </c>
      <c r="E85" s="6" t="s">
        <v>16</v>
      </c>
      <c r="F85" s="6" t="s">
        <v>17</v>
      </c>
      <c r="G85" s="6" t="s">
        <v>18</v>
      </c>
      <c r="H85" s="7">
        <v>45196.679513888892</v>
      </c>
      <c r="I85" s="6" t="s">
        <v>23</v>
      </c>
      <c r="J85" s="6">
        <v>83</v>
      </c>
      <c r="K85" s="6" t="e">
        <f>VLOOKUP(B85,'Master TS'!$A$1:$E$1221,4,FALSE)</f>
        <v>#N/A</v>
      </c>
      <c r="L85" s="6" t="s">
        <v>20</v>
      </c>
    </row>
    <row r="86" spans="1:12" ht="15.75" customHeight="1">
      <c r="A86" s="6">
        <v>84</v>
      </c>
      <c r="B86" s="6">
        <v>192040082</v>
      </c>
      <c r="C86" s="6" t="s">
        <v>451</v>
      </c>
      <c r="D86" s="6" t="s">
        <v>368</v>
      </c>
      <c r="E86" s="6" t="s">
        <v>16</v>
      </c>
      <c r="F86" s="6" t="s">
        <v>17</v>
      </c>
      <c r="G86" s="6" t="s">
        <v>18</v>
      </c>
      <c r="H86" s="7">
        <v>45196.681180555555</v>
      </c>
      <c r="I86" s="6" t="s">
        <v>23</v>
      </c>
      <c r="J86" s="6">
        <v>84</v>
      </c>
      <c r="K86" s="6" t="str">
        <f>VLOOKUP(B86,'Master TS'!$A$1:$E$1221,4,FALSE)</f>
        <v>Ya, Sudah Mengisi</v>
      </c>
      <c r="L86" s="6" t="s">
        <v>20</v>
      </c>
    </row>
    <row r="87" spans="1:12" ht="15.75" customHeight="1">
      <c r="A87" s="6">
        <v>85</v>
      </c>
      <c r="B87" s="6">
        <v>192040081</v>
      </c>
      <c r="C87" s="6" t="s">
        <v>450</v>
      </c>
      <c r="D87" s="6" t="s">
        <v>368</v>
      </c>
      <c r="E87" s="6" t="s">
        <v>16</v>
      </c>
      <c r="F87" s="6" t="s">
        <v>22</v>
      </c>
      <c r="G87" s="6" t="s">
        <v>18</v>
      </c>
      <c r="H87" s="7">
        <v>45196.681215277778</v>
      </c>
      <c r="I87" s="6" t="s">
        <v>23</v>
      </c>
      <c r="J87" s="6">
        <v>85</v>
      </c>
      <c r="K87" s="6" t="str">
        <f>VLOOKUP(B87,'Master TS'!$A$1:$E$1221,4,FALSE)</f>
        <v>Ya, Sudah Mengisi</v>
      </c>
      <c r="L87" s="6" t="s">
        <v>20</v>
      </c>
    </row>
    <row r="88" spans="1:12" ht="15.75" customHeight="1">
      <c r="A88" s="6">
        <v>86</v>
      </c>
      <c r="B88" s="6">
        <v>192040092</v>
      </c>
      <c r="C88" s="6" t="s">
        <v>459</v>
      </c>
      <c r="D88" s="6" t="s">
        <v>368</v>
      </c>
      <c r="E88" s="6" t="s">
        <v>16</v>
      </c>
      <c r="F88" s="6" t="s">
        <v>25</v>
      </c>
      <c r="G88" s="6" t="s">
        <v>18</v>
      </c>
      <c r="H88" s="7">
        <v>45196.681226851855</v>
      </c>
      <c r="I88" s="6" t="s">
        <v>23</v>
      </c>
      <c r="J88" s="6">
        <v>86</v>
      </c>
      <c r="K88" s="6" t="str">
        <f>VLOOKUP(B88,'Master TS'!$A$1:$E$1221,4,FALSE)</f>
        <v>Ya, Sudah Mengisi</v>
      </c>
      <c r="L88" s="6" t="s">
        <v>20</v>
      </c>
    </row>
    <row r="89" spans="1:12" ht="15.75" customHeight="1">
      <c r="A89" s="6">
        <v>87</v>
      </c>
      <c r="B89" s="6">
        <v>192040075</v>
      </c>
      <c r="C89" s="6" t="s">
        <v>446</v>
      </c>
      <c r="D89" s="6" t="s">
        <v>368</v>
      </c>
      <c r="E89" s="6" t="s">
        <v>16</v>
      </c>
      <c r="F89" s="6" t="s">
        <v>22</v>
      </c>
      <c r="G89" s="6" t="s">
        <v>18</v>
      </c>
      <c r="H89" s="7">
        <v>45196.681319444448</v>
      </c>
      <c r="I89" s="6" t="s">
        <v>23</v>
      </c>
      <c r="J89" s="6">
        <v>87</v>
      </c>
      <c r="K89" s="6" t="str">
        <f>VLOOKUP(B89,'Master TS'!$A$1:$E$1221,4,FALSE)</f>
        <v>Ya, Sudah Mengisi</v>
      </c>
      <c r="L89" s="6" t="s">
        <v>20</v>
      </c>
    </row>
    <row r="90" spans="1:12" ht="15.75" customHeight="1">
      <c r="A90" s="6">
        <v>88</v>
      </c>
      <c r="B90" s="6">
        <v>192040087</v>
      </c>
      <c r="C90" s="6" t="s">
        <v>455</v>
      </c>
      <c r="D90" s="6" t="s">
        <v>368</v>
      </c>
      <c r="E90" s="6" t="s">
        <v>16</v>
      </c>
      <c r="F90" s="6" t="s">
        <v>76</v>
      </c>
      <c r="G90" s="6" t="s">
        <v>18</v>
      </c>
      <c r="H90" s="7">
        <v>45196.681342592594</v>
      </c>
      <c r="I90" s="6" t="s">
        <v>23</v>
      </c>
      <c r="J90" s="6">
        <v>88</v>
      </c>
      <c r="K90" s="6" t="str">
        <f>VLOOKUP(B90,'Master TS'!$A$1:$E$1221,4,FALSE)</f>
        <v>Ya, Sudah Mengisi</v>
      </c>
      <c r="L90" s="6" t="s">
        <v>20</v>
      </c>
    </row>
    <row r="91" spans="1:12" ht="15.75" customHeight="1">
      <c r="A91" s="6">
        <v>89</v>
      </c>
      <c r="B91" s="6">
        <v>192040093</v>
      </c>
      <c r="C91" s="6" t="s">
        <v>460</v>
      </c>
      <c r="D91" s="6" t="s">
        <v>368</v>
      </c>
      <c r="E91" s="6" t="s">
        <v>16</v>
      </c>
      <c r="F91" s="6" t="s">
        <v>17</v>
      </c>
      <c r="G91" s="6" t="s">
        <v>18</v>
      </c>
      <c r="H91" s="7">
        <v>45196.681354166663</v>
      </c>
      <c r="I91" s="6" t="s">
        <v>23</v>
      </c>
      <c r="J91" s="6">
        <v>89</v>
      </c>
      <c r="K91" s="6" t="str">
        <f>VLOOKUP(B91,'Master TS'!$A$1:$E$1221,4,FALSE)</f>
        <v>Ya, Sudah Mengisi</v>
      </c>
      <c r="L91" s="6" t="s">
        <v>20</v>
      </c>
    </row>
    <row r="92" spans="1:12" ht="15.75" customHeight="1">
      <c r="A92" s="6">
        <v>90</v>
      </c>
      <c r="B92" s="6">
        <v>192040070</v>
      </c>
      <c r="C92" s="6" t="s">
        <v>443</v>
      </c>
      <c r="D92" s="6" t="s">
        <v>368</v>
      </c>
      <c r="E92" s="6" t="s">
        <v>16</v>
      </c>
      <c r="F92" s="6" t="s">
        <v>22</v>
      </c>
      <c r="G92" s="6" t="s">
        <v>18</v>
      </c>
      <c r="H92" s="7">
        <v>45196.681388888886</v>
      </c>
      <c r="I92" s="6" t="s">
        <v>23</v>
      </c>
      <c r="J92" s="6">
        <v>90</v>
      </c>
      <c r="K92" s="6" t="str">
        <f>VLOOKUP(B92,'Master TS'!$A$1:$E$1221,4,FALSE)</f>
        <v>Ya, Sudah Mengisi</v>
      </c>
      <c r="L92" s="6" t="s">
        <v>20</v>
      </c>
    </row>
    <row r="93" spans="1:12" ht="15.75" customHeight="1">
      <c r="A93" s="6">
        <v>91</v>
      </c>
      <c r="B93" s="6">
        <v>192040067</v>
      </c>
      <c r="C93" s="6" t="s">
        <v>441</v>
      </c>
      <c r="D93" s="6" t="s">
        <v>368</v>
      </c>
      <c r="E93" s="6" t="s">
        <v>16</v>
      </c>
      <c r="F93" s="6" t="s">
        <v>22</v>
      </c>
      <c r="G93" s="6" t="s">
        <v>18</v>
      </c>
      <c r="H93" s="7">
        <v>45196.681446759256</v>
      </c>
      <c r="I93" s="6" t="s">
        <v>23</v>
      </c>
      <c r="J93" s="6">
        <v>91</v>
      </c>
      <c r="K93" s="6" t="str">
        <f>VLOOKUP(B93,'Master TS'!$A$1:$E$1221,4,FALSE)</f>
        <v>Ya, Sudah Mengisi</v>
      </c>
      <c r="L93" s="6" t="s">
        <v>20</v>
      </c>
    </row>
    <row r="94" spans="1:12" ht="15.75" customHeight="1">
      <c r="A94" s="6">
        <v>92</v>
      </c>
      <c r="B94" s="6">
        <v>192040052</v>
      </c>
      <c r="C94" s="6" t="s">
        <v>431</v>
      </c>
      <c r="D94" s="6" t="s">
        <v>368</v>
      </c>
      <c r="E94" s="6" t="s">
        <v>16</v>
      </c>
      <c r="F94" s="6" t="s">
        <v>25</v>
      </c>
      <c r="G94" s="6" t="s">
        <v>18</v>
      </c>
      <c r="H94" s="7">
        <v>45196.681458333333</v>
      </c>
      <c r="I94" s="6" t="s">
        <v>23</v>
      </c>
      <c r="J94" s="6">
        <v>92</v>
      </c>
      <c r="K94" s="6" t="str">
        <f>VLOOKUP(B94,'Master TS'!$A$1:$E$1221,4,FALSE)</f>
        <v>Ya, Sudah Mengisi</v>
      </c>
      <c r="L94" s="6" t="s">
        <v>20</v>
      </c>
    </row>
    <row r="95" spans="1:12" ht="15.75" customHeight="1">
      <c r="A95" s="6">
        <v>93</v>
      </c>
      <c r="B95" s="6">
        <v>192040064</v>
      </c>
      <c r="C95" s="6" t="s">
        <v>438</v>
      </c>
      <c r="D95" s="6" t="s">
        <v>368</v>
      </c>
      <c r="E95" s="6" t="s">
        <v>16</v>
      </c>
      <c r="F95" s="6" t="s">
        <v>17</v>
      </c>
      <c r="G95" s="6" t="s">
        <v>18</v>
      </c>
      <c r="H95" s="7">
        <v>45196.682384259257</v>
      </c>
      <c r="I95" s="6" t="s">
        <v>23</v>
      </c>
      <c r="J95" s="6">
        <v>93</v>
      </c>
      <c r="K95" s="6" t="str">
        <f>VLOOKUP(B95,'Master TS'!$A$1:$E$1221,4,FALSE)</f>
        <v>Ya, Sudah Mengisi</v>
      </c>
      <c r="L95" s="6" t="s">
        <v>20</v>
      </c>
    </row>
    <row r="96" spans="1:12" ht="15.75" customHeight="1">
      <c r="A96" s="6">
        <v>94</v>
      </c>
      <c r="B96" s="6">
        <v>192050373</v>
      </c>
      <c r="C96" s="6" t="s">
        <v>1353</v>
      </c>
      <c r="D96" s="6" t="s">
        <v>1096</v>
      </c>
      <c r="E96" s="6" t="s">
        <v>16</v>
      </c>
      <c r="F96" s="6" t="s">
        <v>17</v>
      </c>
      <c r="G96" s="6" t="s">
        <v>18</v>
      </c>
      <c r="H96" s="7">
        <v>45196.682476851849</v>
      </c>
      <c r="I96" s="6" t="s">
        <v>23</v>
      </c>
      <c r="J96" s="6">
        <v>94</v>
      </c>
      <c r="K96" s="6" t="e">
        <f>VLOOKUP(B96,'Master TS'!$A$1:$E$1221,4,FALSE)</f>
        <v>#N/A</v>
      </c>
      <c r="L96" s="6" t="s">
        <v>20</v>
      </c>
    </row>
    <row r="97" spans="1:12" ht="15.75" customHeight="1">
      <c r="A97" s="6">
        <v>95</v>
      </c>
      <c r="B97" s="6">
        <v>192020137</v>
      </c>
      <c r="C97" s="6" t="s">
        <v>1085</v>
      </c>
      <c r="D97" s="6" t="s">
        <v>994</v>
      </c>
      <c r="E97" s="6" t="s">
        <v>16</v>
      </c>
      <c r="F97" s="6" t="s">
        <v>25</v>
      </c>
      <c r="G97" s="6" t="s">
        <v>18</v>
      </c>
      <c r="H97" s="7">
        <v>45196.684120370373</v>
      </c>
      <c r="I97" s="6" t="s">
        <v>23</v>
      </c>
      <c r="J97" s="6">
        <v>95</v>
      </c>
      <c r="K97" s="6" t="e">
        <f>VLOOKUP(B97,'Master TS'!$A$1:$E$1221,4,FALSE)</f>
        <v>#N/A</v>
      </c>
      <c r="L97" s="6" t="s">
        <v>20</v>
      </c>
    </row>
    <row r="98" spans="1:12" ht="15.75" customHeight="1">
      <c r="A98" s="6">
        <v>96</v>
      </c>
      <c r="B98" s="6">
        <v>192020005</v>
      </c>
      <c r="C98" s="6" t="s">
        <v>1013</v>
      </c>
      <c r="D98" s="6" t="s">
        <v>994</v>
      </c>
      <c r="E98" s="6" t="s">
        <v>16</v>
      </c>
      <c r="F98" s="6" t="s">
        <v>17</v>
      </c>
      <c r="G98" s="6" t="s">
        <v>18</v>
      </c>
      <c r="H98" s="7">
        <v>45196.696111111109</v>
      </c>
      <c r="I98" s="6" t="s">
        <v>23</v>
      </c>
      <c r="J98" s="6">
        <v>96</v>
      </c>
      <c r="K98" s="6" t="e">
        <f>VLOOKUP(B98,'Master TS'!$A$1:$E$1221,4,FALSE)</f>
        <v>#N/A</v>
      </c>
      <c r="L98" s="6" t="s">
        <v>20</v>
      </c>
    </row>
    <row r="99" spans="1:12" ht="15.75" customHeight="1">
      <c r="A99" s="6">
        <v>97</v>
      </c>
      <c r="B99" s="6">
        <v>192040152</v>
      </c>
      <c r="C99" s="6" t="s">
        <v>502</v>
      </c>
      <c r="D99" s="6" t="s">
        <v>368</v>
      </c>
      <c r="E99" s="6" t="s">
        <v>16</v>
      </c>
      <c r="F99" s="6" t="s">
        <v>25</v>
      </c>
      <c r="G99" s="6" t="s">
        <v>18</v>
      </c>
      <c r="H99" s="7">
        <v>45196.70517361111</v>
      </c>
      <c r="I99" s="6" t="s">
        <v>23</v>
      </c>
      <c r="J99" s="6">
        <v>97</v>
      </c>
      <c r="K99" s="6" t="e">
        <f>VLOOKUP(B99,'Master TS'!$A$1:$E$1221,4,FALSE)</f>
        <v>#N/A</v>
      </c>
      <c r="L99" s="6" t="s">
        <v>20</v>
      </c>
    </row>
    <row r="100" spans="1:12" ht="15.75" customHeight="1">
      <c r="A100" s="6">
        <v>98</v>
      </c>
      <c r="B100" s="6">
        <v>192020059</v>
      </c>
      <c r="C100" s="6" t="s">
        <v>1043</v>
      </c>
      <c r="D100" s="6" t="s">
        <v>994</v>
      </c>
      <c r="E100" s="6" t="s">
        <v>16</v>
      </c>
      <c r="F100" s="6" t="s">
        <v>17</v>
      </c>
      <c r="G100" s="6" t="s">
        <v>18</v>
      </c>
      <c r="H100" s="7">
        <v>45196.709340277775</v>
      </c>
      <c r="I100" s="6" t="s">
        <v>23</v>
      </c>
      <c r="J100" s="6">
        <v>98</v>
      </c>
      <c r="K100" s="6" t="e">
        <f>VLOOKUP(B100,'Master TS'!$A$1:$E$1221,4,FALSE)</f>
        <v>#N/A</v>
      </c>
      <c r="L100" s="6" t="s">
        <v>20</v>
      </c>
    </row>
    <row r="101" spans="1:12" ht="15.75" customHeight="1">
      <c r="A101" s="6">
        <v>99</v>
      </c>
      <c r="B101" s="6">
        <v>192020081</v>
      </c>
      <c r="C101" s="6" t="s">
        <v>1054</v>
      </c>
      <c r="D101" s="6" t="s">
        <v>994</v>
      </c>
      <c r="E101" s="6" t="s">
        <v>16</v>
      </c>
      <c r="F101" s="6" t="s">
        <v>17</v>
      </c>
      <c r="G101" s="6" t="s">
        <v>18</v>
      </c>
      <c r="H101" s="7">
        <v>45196.723356481481</v>
      </c>
      <c r="I101" s="6" t="s">
        <v>23</v>
      </c>
      <c r="J101" s="6">
        <v>99</v>
      </c>
      <c r="K101" s="6" t="e">
        <f>VLOOKUP(B101,'Master TS'!$A$1:$E$1221,4,FALSE)</f>
        <v>#N/A</v>
      </c>
      <c r="L101" s="6" t="s">
        <v>20</v>
      </c>
    </row>
    <row r="102" spans="1:12" ht="15.75" customHeight="1">
      <c r="A102" s="6">
        <v>100</v>
      </c>
      <c r="B102" s="6">
        <v>192020082</v>
      </c>
      <c r="C102" s="6" t="s">
        <v>1055</v>
      </c>
      <c r="D102" s="6" t="s">
        <v>994</v>
      </c>
      <c r="E102" s="6" t="s">
        <v>16</v>
      </c>
      <c r="F102" s="6" t="s">
        <v>17</v>
      </c>
      <c r="G102" s="6" t="s">
        <v>18</v>
      </c>
      <c r="H102" s="7">
        <v>45196.724537037036</v>
      </c>
      <c r="I102" s="6" t="s">
        <v>23</v>
      </c>
      <c r="J102" s="6">
        <v>100</v>
      </c>
      <c r="K102" s="6" t="e">
        <f>VLOOKUP(B102,'Master TS'!$A$1:$E$1221,4,FALSE)</f>
        <v>#N/A</v>
      </c>
      <c r="L102" s="6" t="s">
        <v>20</v>
      </c>
    </row>
    <row r="103" spans="1:12" ht="15.75" customHeight="1">
      <c r="A103" s="6">
        <v>101</v>
      </c>
      <c r="B103" s="6">
        <v>192020110</v>
      </c>
      <c r="C103" s="6" t="s">
        <v>1069</v>
      </c>
      <c r="D103" s="6" t="s">
        <v>994</v>
      </c>
      <c r="E103" s="6" t="s">
        <v>16</v>
      </c>
      <c r="F103" s="6" t="s">
        <v>112</v>
      </c>
      <c r="G103" s="6" t="s">
        <v>18</v>
      </c>
      <c r="H103" s="7">
        <v>45196.750428240739</v>
      </c>
      <c r="I103" s="6" t="s">
        <v>23</v>
      </c>
      <c r="J103" s="6">
        <v>101</v>
      </c>
      <c r="K103" s="6" t="e">
        <f>VLOOKUP(B103,'Master TS'!$A$1:$E$1221,4,FALSE)</f>
        <v>#N/A</v>
      </c>
      <c r="L103" s="6" t="s">
        <v>20</v>
      </c>
    </row>
    <row r="104" spans="1:12" ht="15.75" customHeight="1">
      <c r="A104" s="6">
        <v>102</v>
      </c>
      <c r="B104" s="6">
        <v>192030308</v>
      </c>
      <c r="C104" s="6" t="s">
        <v>723</v>
      </c>
      <c r="D104" s="6" t="s">
        <v>556</v>
      </c>
      <c r="E104" s="6" t="s">
        <v>16</v>
      </c>
      <c r="F104" s="6" t="s">
        <v>34</v>
      </c>
      <c r="G104" s="6" t="s">
        <v>18</v>
      </c>
      <c r="H104" s="7">
        <v>45196.755486111113</v>
      </c>
      <c r="I104" s="6" t="s">
        <v>23</v>
      </c>
      <c r="J104" s="6">
        <v>102</v>
      </c>
      <c r="K104" s="6" t="e">
        <f>VLOOKUP(B104,'Master TS'!$A$1:$E$1221,4,FALSE)</f>
        <v>#N/A</v>
      </c>
      <c r="L104" s="6" t="s">
        <v>20</v>
      </c>
    </row>
    <row r="105" spans="1:12" ht="15.75" customHeight="1">
      <c r="A105" s="6">
        <v>103</v>
      </c>
      <c r="B105" s="6">
        <v>192040038</v>
      </c>
      <c r="C105" s="6" t="s">
        <v>418</v>
      </c>
      <c r="D105" s="6" t="s">
        <v>368</v>
      </c>
      <c r="E105" s="6" t="s">
        <v>16</v>
      </c>
      <c r="F105" s="6" t="s">
        <v>34</v>
      </c>
      <c r="G105" s="6" t="s">
        <v>18</v>
      </c>
      <c r="H105" s="7">
        <v>45196.764953703707</v>
      </c>
      <c r="I105" s="6" t="s">
        <v>23</v>
      </c>
      <c r="J105" s="6">
        <v>103</v>
      </c>
      <c r="K105" s="6" t="str">
        <f>VLOOKUP(B105,'Master TS'!$A$1:$E$1221,4,FALSE)</f>
        <v>Ya, Sudah Mengisi</v>
      </c>
      <c r="L105" s="6" t="s">
        <v>20</v>
      </c>
    </row>
    <row r="106" spans="1:12" ht="15.75" customHeight="1">
      <c r="A106" s="6">
        <v>104</v>
      </c>
      <c r="B106" s="6">
        <v>192030057</v>
      </c>
      <c r="C106" s="6" t="s">
        <v>626</v>
      </c>
      <c r="D106" s="6" t="s">
        <v>556</v>
      </c>
      <c r="E106" s="6" t="s">
        <v>16</v>
      </c>
      <c r="F106" s="6" t="s">
        <v>34</v>
      </c>
      <c r="G106" s="6" t="s">
        <v>18</v>
      </c>
      <c r="H106" s="7">
        <v>45196.772106481483</v>
      </c>
      <c r="I106" s="6" t="s">
        <v>23</v>
      </c>
      <c r="J106" s="6">
        <v>104</v>
      </c>
      <c r="K106" s="6" t="e">
        <f>VLOOKUP(B106,'Master TS'!$A$1:$E$1221,4,FALSE)</f>
        <v>#N/A</v>
      </c>
      <c r="L106" s="6" t="s">
        <v>20</v>
      </c>
    </row>
    <row r="107" spans="1:12" ht="15.75" customHeight="1">
      <c r="A107" s="6">
        <v>105</v>
      </c>
      <c r="B107" s="6">
        <v>192030281</v>
      </c>
      <c r="C107" s="6" t="s">
        <v>714</v>
      </c>
      <c r="D107" s="6" t="s">
        <v>556</v>
      </c>
      <c r="E107" s="6" t="s">
        <v>16</v>
      </c>
      <c r="F107" s="6" t="s">
        <v>17</v>
      </c>
      <c r="G107" s="6" t="s">
        <v>18</v>
      </c>
      <c r="H107" s="7">
        <v>45196.774722222224</v>
      </c>
      <c r="I107" s="6" t="s">
        <v>23</v>
      </c>
      <c r="J107" s="6">
        <v>105</v>
      </c>
      <c r="K107" s="6" t="str">
        <f>VLOOKUP(B107,'Master TS'!$A$1:$E$1221,4,FALSE)</f>
        <v>Ya, Sudah Mengisi</v>
      </c>
      <c r="L107" s="6" t="s">
        <v>20</v>
      </c>
    </row>
    <row r="108" spans="1:12" ht="15.75" customHeight="1">
      <c r="A108" s="6">
        <v>106</v>
      </c>
      <c r="B108" s="6">
        <v>192030138</v>
      </c>
      <c r="C108" s="6" t="s">
        <v>658</v>
      </c>
      <c r="D108" s="6" t="s">
        <v>556</v>
      </c>
      <c r="E108" s="6" t="s">
        <v>16</v>
      </c>
      <c r="F108" s="6" t="s">
        <v>17</v>
      </c>
      <c r="G108" s="6" t="s">
        <v>18</v>
      </c>
      <c r="H108" s="7">
        <v>45196.812673611108</v>
      </c>
      <c r="I108" s="6" t="s">
        <v>23</v>
      </c>
      <c r="J108" s="6">
        <v>106</v>
      </c>
      <c r="K108" s="6" t="e">
        <f>VLOOKUP(B108,'Master TS'!$A$1:$E$1221,4,FALSE)</f>
        <v>#N/A</v>
      </c>
      <c r="L108" s="6" t="s">
        <v>20</v>
      </c>
    </row>
    <row r="109" spans="1:12" ht="15.75" customHeight="1">
      <c r="A109" s="6">
        <v>107</v>
      </c>
      <c r="B109" s="6">
        <v>192030236</v>
      </c>
      <c r="C109" s="6" t="s">
        <v>698</v>
      </c>
      <c r="D109" s="6" t="s">
        <v>556</v>
      </c>
      <c r="E109" s="6" t="s">
        <v>16</v>
      </c>
      <c r="F109" s="6" t="s">
        <v>34</v>
      </c>
      <c r="G109" s="6" t="s">
        <v>18</v>
      </c>
      <c r="H109" s="7">
        <v>45196.816979166666</v>
      </c>
      <c r="I109" s="6" t="s">
        <v>23</v>
      </c>
      <c r="J109" s="6">
        <v>107</v>
      </c>
      <c r="K109" s="6" t="e">
        <f>VLOOKUP(B109,'Master TS'!$A$1:$E$1221,4,FALSE)</f>
        <v>#N/A</v>
      </c>
      <c r="L109" s="6" t="s">
        <v>20</v>
      </c>
    </row>
    <row r="110" spans="1:12" ht="15.75" customHeight="1">
      <c r="A110" s="6">
        <v>108</v>
      </c>
      <c r="B110" s="6">
        <v>192030247</v>
      </c>
      <c r="C110" s="6" t="s">
        <v>703</v>
      </c>
      <c r="D110" s="6" t="s">
        <v>556</v>
      </c>
      <c r="E110" s="6" t="s">
        <v>16</v>
      </c>
      <c r="F110" s="6" t="s">
        <v>17</v>
      </c>
      <c r="G110" s="6" t="s">
        <v>18</v>
      </c>
      <c r="H110" s="7">
        <v>45196.824606481481</v>
      </c>
      <c r="I110" s="6" t="s">
        <v>23</v>
      </c>
      <c r="J110" s="6">
        <v>108</v>
      </c>
      <c r="K110" s="6" t="str">
        <f>VLOOKUP(B110,'Master TS'!$A$1:$E$1221,4,FALSE)</f>
        <v>Ya, Sudah Mengisi</v>
      </c>
      <c r="L110" s="6" t="s">
        <v>20</v>
      </c>
    </row>
    <row r="111" spans="1:12" ht="15.75" customHeight="1">
      <c r="A111" s="6">
        <v>109</v>
      </c>
      <c r="B111" s="6">
        <v>192040058</v>
      </c>
      <c r="C111" s="6" t="s">
        <v>435</v>
      </c>
      <c r="D111" s="6" t="s">
        <v>368</v>
      </c>
      <c r="E111" s="6" t="s">
        <v>16</v>
      </c>
      <c r="F111" s="6" t="s">
        <v>17</v>
      </c>
      <c r="G111" s="6" t="s">
        <v>18</v>
      </c>
      <c r="H111" s="7">
        <v>45196.842442129629</v>
      </c>
      <c r="I111" s="6" t="s">
        <v>23</v>
      </c>
      <c r="J111" s="6">
        <v>109</v>
      </c>
      <c r="K111" s="6" t="e">
        <f>VLOOKUP(B111,'Master TS'!$A$1:$E$1221,4,FALSE)</f>
        <v>#N/A</v>
      </c>
      <c r="L111" s="6" t="s">
        <v>20</v>
      </c>
    </row>
    <row r="112" spans="1:12" ht="15.75" customHeight="1">
      <c r="A112" s="6">
        <v>110</v>
      </c>
      <c r="B112" s="6">
        <v>192020085</v>
      </c>
      <c r="C112" s="6" t="s">
        <v>1056</v>
      </c>
      <c r="D112" s="6" t="s">
        <v>994</v>
      </c>
      <c r="E112" s="6" t="s">
        <v>16</v>
      </c>
      <c r="F112" s="6" t="s">
        <v>34</v>
      </c>
      <c r="G112" s="6" t="s">
        <v>18</v>
      </c>
      <c r="H112" s="7">
        <v>45196.853506944448</v>
      </c>
      <c r="I112" s="6" t="s">
        <v>23</v>
      </c>
      <c r="J112" s="6">
        <v>110</v>
      </c>
      <c r="K112" s="6" t="e">
        <f>VLOOKUP(B112,'Master TS'!$A$1:$E$1221,4,FALSE)</f>
        <v>#N/A</v>
      </c>
      <c r="L112" s="6" t="s">
        <v>20</v>
      </c>
    </row>
    <row r="113" spans="1:12" ht="15.75" customHeight="1">
      <c r="A113" s="6">
        <v>111</v>
      </c>
      <c r="B113" s="6">
        <v>192040102</v>
      </c>
      <c r="C113" s="6" t="s">
        <v>466</v>
      </c>
      <c r="D113" s="6" t="s">
        <v>368</v>
      </c>
      <c r="E113" s="6" t="s">
        <v>16</v>
      </c>
      <c r="F113" s="6" t="s">
        <v>25</v>
      </c>
      <c r="G113" s="6" t="s">
        <v>18</v>
      </c>
      <c r="H113" s="7">
        <v>45196.882106481484</v>
      </c>
      <c r="I113" s="6" t="s">
        <v>23</v>
      </c>
      <c r="J113" s="6">
        <v>111</v>
      </c>
      <c r="K113" s="6" t="e">
        <f>VLOOKUP(B113,'Master TS'!$A$1:$E$1221,4,FALSE)</f>
        <v>#N/A</v>
      </c>
      <c r="L113" s="6" t="s">
        <v>20</v>
      </c>
    </row>
    <row r="114" spans="1:12" ht="15.75" customHeight="1">
      <c r="A114" s="6">
        <v>112</v>
      </c>
      <c r="B114" s="6">
        <v>192020027</v>
      </c>
      <c r="C114" s="6" t="s">
        <v>1022</v>
      </c>
      <c r="D114" s="6" t="s">
        <v>994</v>
      </c>
      <c r="E114" s="6" t="s">
        <v>16</v>
      </c>
      <c r="F114" s="6" t="s">
        <v>34</v>
      </c>
      <c r="G114" s="6" t="s">
        <v>18</v>
      </c>
      <c r="H114" s="7">
        <v>45196.897546296299</v>
      </c>
      <c r="I114" s="6" t="s">
        <v>23</v>
      </c>
      <c r="J114" s="6">
        <v>112</v>
      </c>
      <c r="K114" s="6" t="e">
        <f>VLOOKUP(B114,'Master TS'!$A$1:$E$1221,4,FALSE)</f>
        <v>#N/A</v>
      </c>
      <c r="L114" s="6" t="s">
        <v>20</v>
      </c>
    </row>
    <row r="115" spans="1:12" ht="15.75" customHeight="1">
      <c r="A115" s="6">
        <v>113</v>
      </c>
      <c r="B115" s="6">
        <v>192020008</v>
      </c>
      <c r="C115" s="6" t="s">
        <v>1014</v>
      </c>
      <c r="D115" s="6" t="s">
        <v>994</v>
      </c>
      <c r="E115" s="6" t="s">
        <v>16</v>
      </c>
      <c r="F115" s="6" t="s">
        <v>34</v>
      </c>
      <c r="G115" s="6" t="s">
        <v>18</v>
      </c>
      <c r="H115" s="7">
        <v>45196.90556712963</v>
      </c>
      <c r="I115" s="6" t="s">
        <v>23</v>
      </c>
      <c r="J115" s="6">
        <v>113</v>
      </c>
      <c r="K115" s="6" t="e">
        <f>VLOOKUP(B115,'Master TS'!$A$1:$E$1221,4,FALSE)</f>
        <v>#N/A</v>
      </c>
      <c r="L115" s="6" t="s">
        <v>20</v>
      </c>
    </row>
    <row r="116" spans="1:12" ht="15.75" customHeight="1">
      <c r="A116" s="6">
        <v>114</v>
      </c>
      <c r="B116" s="6">
        <v>192050128</v>
      </c>
      <c r="C116" s="6" t="s">
        <v>1243</v>
      </c>
      <c r="D116" s="6" t="s">
        <v>1096</v>
      </c>
      <c r="E116" s="6" t="s">
        <v>16</v>
      </c>
      <c r="F116" s="6" t="s">
        <v>31</v>
      </c>
      <c r="G116" s="6" t="s">
        <v>18</v>
      </c>
      <c r="H116" s="7">
        <v>45197.176168981481</v>
      </c>
      <c r="I116" s="6" t="s">
        <v>23</v>
      </c>
      <c r="J116" s="6">
        <v>114</v>
      </c>
      <c r="K116" s="6" t="str">
        <f>VLOOKUP(B116,'Master TS'!$A$1:$E$1221,4,FALSE)</f>
        <v>Ya, Sudah Mengisi</v>
      </c>
      <c r="L116" s="6" t="s">
        <v>20</v>
      </c>
    </row>
    <row r="117" spans="1:12" ht="15.75" customHeight="1">
      <c r="A117" s="6">
        <v>115</v>
      </c>
      <c r="B117" s="6">
        <v>172040115</v>
      </c>
      <c r="C117" s="6" t="s">
        <v>375</v>
      </c>
      <c r="D117" s="6" t="s">
        <v>368</v>
      </c>
      <c r="E117" s="6" t="s">
        <v>16</v>
      </c>
      <c r="F117" s="6" t="s">
        <v>17</v>
      </c>
      <c r="G117" s="6" t="s">
        <v>18</v>
      </c>
      <c r="H117" s="7">
        <v>45197.488668981481</v>
      </c>
      <c r="I117" s="6" t="s">
        <v>370</v>
      </c>
      <c r="J117" s="6">
        <v>115</v>
      </c>
      <c r="K117" s="6" t="e">
        <f>VLOOKUP(B117,'Master TS'!$A$1:$E$1221,4,FALSE)</f>
        <v>#N/A</v>
      </c>
      <c r="L117" s="6" t="s">
        <v>20</v>
      </c>
    </row>
    <row r="118" spans="1:12" ht="15.75" customHeight="1">
      <c r="A118" s="6">
        <v>116</v>
      </c>
      <c r="B118" s="6">
        <v>182030063</v>
      </c>
      <c r="C118" s="6" t="s">
        <v>587</v>
      </c>
      <c r="D118" s="6" t="s">
        <v>556</v>
      </c>
      <c r="E118" s="6" t="s">
        <v>16</v>
      </c>
      <c r="F118" s="6" t="s">
        <v>25</v>
      </c>
      <c r="G118" s="6" t="s">
        <v>18</v>
      </c>
      <c r="H118" s="7">
        <v>45197.717013888891</v>
      </c>
      <c r="I118" s="6" t="s">
        <v>23</v>
      </c>
      <c r="J118" s="6">
        <v>116</v>
      </c>
      <c r="K118" s="6" t="str">
        <f>VLOOKUP(B118,'Master TS'!$A$1:$E$1221,4,FALSE)</f>
        <v>Ya, Sudah Mengisi</v>
      </c>
      <c r="L118" s="6" t="s">
        <v>20</v>
      </c>
    </row>
    <row r="119" spans="1:12" ht="15.75" customHeight="1">
      <c r="A119" s="6">
        <v>117</v>
      </c>
      <c r="B119" s="6">
        <v>192040213</v>
      </c>
      <c r="C119" s="6" t="s">
        <v>541</v>
      </c>
      <c r="D119" s="6" t="s">
        <v>368</v>
      </c>
      <c r="E119" s="6" t="s">
        <v>16</v>
      </c>
      <c r="F119" s="6" t="s">
        <v>25</v>
      </c>
      <c r="G119" s="6" t="s">
        <v>18</v>
      </c>
      <c r="H119" s="7">
        <v>45197.734733796293</v>
      </c>
      <c r="I119" s="6" t="s">
        <v>23</v>
      </c>
      <c r="J119" s="6">
        <v>117</v>
      </c>
      <c r="K119" s="6" t="str">
        <f>VLOOKUP(B119,'Master TS'!$A$1:$E$1221,4,FALSE)</f>
        <v>Ya, Sudah Mengisi</v>
      </c>
      <c r="L119" s="6" t="s">
        <v>20</v>
      </c>
    </row>
    <row r="120" spans="1:12" ht="15.75" customHeight="1">
      <c r="A120" s="6">
        <v>118</v>
      </c>
      <c r="B120" s="6">
        <v>192040103</v>
      </c>
      <c r="C120" s="6" t="s">
        <v>467</v>
      </c>
      <c r="D120" s="6" t="s">
        <v>368</v>
      </c>
      <c r="E120" s="6" t="s">
        <v>16</v>
      </c>
      <c r="F120" s="6" t="s">
        <v>112</v>
      </c>
      <c r="G120" s="6" t="s">
        <v>18</v>
      </c>
      <c r="H120" s="7">
        <v>45197.794074074074</v>
      </c>
      <c r="I120" s="6" t="s">
        <v>23</v>
      </c>
      <c r="J120" s="6">
        <v>118</v>
      </c>
      <c r="K120" s="6" t="str">
        <f>VLOOKUP(B120,'Master TS'!$A$1:$E$1221,4,FALSE)</f>
        <v>Ya, Sudah Mengisi</v>
      </c>
      <c r="L120" s="6" t="s">
        <v>20</v>
      </c>
    </row>
    <row r="121" spans="1:12" ht="15.75" customHeight="1">
      <c r="A121" s="6">
        <v>119</v>
      </c>
      <c r="B121" s="6">
        <v>182040104</v>
      </c>
      <c r="C121" s="6" t="s">
        <v>390</v>
      </c>
      <c r="D121" s="6" t="s">
        <v>368</v>
      </c>
      <c r="E121" s="6" t="s">
        <v>16</v>
      </c>
      <c r="F121" s="6" t="s">
        <v>34</v>
      </c>
      <c r="G121" s="6" t="s">
        <v>18</v>
      </c>
      <c r="H121" s="7">
        <v>45197.810613425929</v>
      </c>
      <c r="I121" s="6" t="s">
        <v>23</v>
      </c>
      <c r="J121" s="6">
        <v>119</v>
      </c>
      <c r="K121" s="6" t="e">
        <f>VLOOKUP(B121,'Master TS'!$A$1:$E$1221,4,FALSE)</f>
        <v>#N/A</v>
      </c>
      <c r="L121" s="6" t="s">
        <v>20</v>
      </c>
    </row>
    <row r="122" spans="1:12" ht="15.75" customHeight="1">
      <c r="A122" s="6">
        <v>120</v>
      </c>
      <c r="B122" s="6">
        <v>192030042</v>
      </c>
      <c r="C122" s="6" t="s">
        <v>618</v>
      </c>
      <c r="D122" s="6" t="s">
        <v>556</v>
      </c>
      <c r="E122" s="6" t="s">
        <v>16</v>
      </c>
      <c r="F122" s="6" t="s">
        <v>34</v>
      </c>
      <c r="G122" s="6" t="s">
        <v>18</v>
      </c>
      <c r="H122" s="7">
        <v>45197.819328703707</v>
      </c>
      <c r="I122" s="6" t="s">
        <v>23</v>
      </c>
      <c r="J122" s="6">
        <v>120</v>
      </c>
      <c r="K122" s="6" t="e">
        <f>VLOOKUP(B122,'Master TS'!$A$1:$E$1221,4,FALSE)</f>
        <v>#N/A</v>
      </c>
      <c r="L122" s="6" t="s">
        <v>20</v>
      </c>
    </row>
    <row r="123" spans="1:12" ht="15.75" customHeight="1">
      <c r="A123" s="6">
        <v>121</v>
      </c>
      <c r="B123" s="6">
        <v>192040197</v>
      </c>
      <c r="C123" s="6" t="s">
        <v>529</v>
      </c>
      <c r="D123" s="6" t="s">
        <v>368</v>
      </c>
      <c r="E123" s="6" t="s">
        <v>16</v>
      </c>
      <c r="F123" s="6" t="s">
        <v>17</v>
      </c>
      <c r="G123" s="6" t="s">
        <v>18</v>
      </c>
      <c r="H123" s="7">
        <v>45198.32172453704</v>
      </c>
      <c r="I123" s="6" t="s">
        <v>23</v>
      </c>
      <c r="J123" s="6">
        <v>121</v>
      </c>
      <c r="K123" s="6" t="e">
        <f>VLOOKUP(B123,'Master TS'!$A$1:$E$1221,4,FALSE)</f>
        <v>#N/A</v>
      </c>
      <c r="L123" s="6" t="s">
        <v>20</v>
      </c>
    </row>
    <row r="124" spans="1:12" ht="15.75" customHeight="1">
      <c r="A124" s="6">
        <v>122</v>
      </c>
      <c r="B124" s="6">
        <v>192040214</v>
      </c>
      <c r="C124" s="6" t="s">
        <v>542</v>
      </c>
      <c r="D124" s="6" t="s">
        <v>368</v>
      </c>
      <c r="E124" s="6" t="s">
        <v>16</v>
      </c>
      <c r="F124" s="6" t="s">
        <v>34</v>
      </c>
      <c r="G124" s="6" t="s">
        <v>18</v>
      </c>
      <c r="H124" s="7">
        <v>45198.323865740742</v>
      </c>
      <c r="I124" s="6" t="s">
        <v>23</v>
      </c>
      <c r="J124" s="6">
        <v>122</v>
      </c>
      <c r="K124" s="6" t="e">
        <f>VLOOKUP(B124,'Master TS'!$A$1:$E$1221,4,FALSE)</f>
        <v>#N/A</v>
      </c>
      <c r="L124" s="6" t="s">
        <v>20</v>
      </c>
    </row>
    <row r="125" spans="1:12" ht="15.75" customHeight="1">
      <c r="A125" s="6">
        <v>123</v>
      </c>
      <c r="B125" s="6">
        <v>192050222</v>
      </c>
      <c r="C125" s="6" t="s">
        <v>1291</v>
      </c>
      <c r="D125" s="6" t="s">
        <v>1096</v>
      </c>
      <c r="E125" s="6" t="s">
        <v>16</v>
      </c>
      <c r="F125" s="6" t="s">
        <v>34</v>
      </c>
      <c r="G125" s="6" t="s">
        <v>18</v>
      </c>
      <c r="H125" s="7">
        <v>45198.323923611111</v>
      </c>
      <c r="I125" s="6" t="s">
        <v>23</v>
      </c>
      <c r="J125" s="6">
        <v>123</v>
      </c>
      <c r="K125" s="6" t="str">
        <f>VLOOKUP(B125,'Master TS'!$A$1:$E$1221,4,FALSE)</f>
        <v>Ya, Sudah Mengisi</v>
      </c>
      <c r="L125" s="6" t="s">
        <v>20</v>
      </c>
    </row>
    <row r="126" spans="1:12" ht="15.75" customHeight="1">
      <c r="A126" s="6">
        <v>124</v>
      </c>
      <c r="B126" s="6">
        <v>192040220</v>
      </c>
      <c r="C126" s="6" t="s">
        <v>547</v>
      </c>
      <c r="D126" s="6" t="s">
        <v>368</v>
      </c>
      <c r="E126" s="6" t="s">
        <v>16</v>
      </c>
      <c r="F126" s="6" t="s">
        <v>17</v>
      </c>
      <c r="G126" s="6" t="s">
        <v>18</v>
      </c>
      <c r="H126" s="7">
        <v>45198.331759259258</v>
      </c>
      <c r="I126" s="6" t="s">
        <v>23</v>
      </c>
      <c r="J126" s="6">
        <v>124</v>
      </c>
      <c r="K126" s="6" t="str">
        <f>VLOOKUP(B126,'Master TS'!$A$1:$E$1221,4,FALSE)</f>
        <v>Ya, Sudah Mengisi</v>
      </c>
      <c r="L126" s="6" t="s">
        <v>20</v>
      </c>
    </row>
    <row r="127" spans="1:12" ht="15.75" customHeight="1">
      <c r="A127" s="6">
        <v>125</v>
      </c>
      <c r="B127" s="6">
        <v>192040110</v>
      </c>
      <c r="C127" s="6" t="s">
        <v>473</v>
      </c>
      <c r="D127" s="6" t="s">
        <v>368</v>
      </c>
      <c r="E127" s="6" t="s">
        <v>16</v>
      </c>
      <c r="F127" s="6" t="s">
        <v>22</v>
      </c>
      <c r="G127" s="6" t="s">
        <v>18</v>
      </c>
      <c r="H127" s="7">
        <v>45198.360462962963</v>
      </c>
      <c r="I127" s="6" t="s">
        <v>23</v>
      </c>
      <c r="J127" s="6">
        <v>125</v>
      </c>
      <c r="K127" s="6" t="e">
        <f>VLOOKUP(B127,'Master TS'!$A$1:$E$1221,4,FALSE)</f>
        <v>#N/A</v>
      </c>
      <c r="L127" s="6" t="s">
        <v>20</v>
      </c>
    </row>
    <row r="128" spans="1:12" ht="15.75" customHeight="1">
      <c r="A128" s="6">
        <v>126</v>
      </c>
      <c r="B128" s="6">
        <v>192040144</v>
      </c>
      <c r="C128" s="6" t="s">
        <v>496</v>
      </c>
      <c r="D128" s="6" t="s">
        <v>368</v>
      </c>
      <c r="E128" s="6" t="s">
        <v>16</v>
      </c>
      <c r="F128" s="6" t="s">
        <v>25</v>
      </c>
      <c r="G128" s="6" t="s">
        <v>18</v>
      </c>
      <c r="H128" s="7">
        <v>45198.366608796299</v>
      </c>
      <c r="I128" s="6" t="s">
        <v>23</v>
      </c>
      <c r="J128" s="6">
        <v>126</v>
      </c>
      <c r="K128" s="6" t="e">
        <f>VLOOKUP(B128,'Master TS'!$A$1:$E$1221,4,FALSE)</f>
        <v>#N/A</v>
      </c>
      <c r="L128" s="6" t="s">
        <v>20</v>
      </c>
    </row>
    <row r="129" spans="1:12" ht="15.75" customHeight="1">
      <c r="A129" s="6">
        <v>127</v>
      </c>
      <c r="B129" s="6">
        <v>192020028</v>
      </c>
      <c r="C129" s="6" t="s">
        <v>1023</v>
      </c>
      <c r="D129" s="6" t="s">
        <v>994</v>
      </c>
      <c r="E129" s="6" t="s">
        <v>16</v>
      </c>
      <c r="F129" s="6" t="s">
        <v>22</v>
      </c>
      <c r="G129" s="6" t="s">
        <v>18</v>
      </c>
      <c r="H129" s="7">
        <v>45198.367939814816</v>
      </c>
      <c r="I129" s="6" t="s">
        <v>23</v>
      </c>
      <c r="J129" s="6">
        <v>127</v>
      </c>
      <c r="K129" s="6" t="e">
        <f>VLOOKUP(B129,'Master TS'!$A$1:$E$1221,4,FALSE)</f>
        <v>#N/A</v>
      </c>
      <c r="L129" s="6" t="s">
        <v>20</v>
      </c>
    </row>
    <row r="130" spans="1:12" ht="15.75" customHeight="1">
      <c r="A130" s="6">
        <v>128</v>
      </c>
      <c r="B130" s="6">
        <v>192050308</v>
      </c>
      <c r="C130" s="6" t="s">
        <v>1332</v>
      </c>
      <c r="D130" s="6" t="s">
        <v>1096</v>
      </c>
      <c r="E130" s="6" t="s">
        <v>16</v>
      </c>
      <c r="F130" s="6" t="s">
        <v>25</v>
      </c>
      <c r="G130" s="6" t="s">
        <v>18</v>
      </c>
      <c r="H130" s="7">
        <v>45198.414293981485</v>
      </c>
      <c r="I130" s="6" t="s">
        <v>23</v>
      </c>
      <c r="J130" s="6">
        <v>128</v>
      </c>
      <c r="K130" s="6" t="e">
        <f>VLOOKUP(B130,'Master TS'!$A$1:$E$1221,4,FALSE)</f>
        <v>#N/A</v>
      </c>
      <c r="L130" s="6" t="s">
        <v>20</v>
      </c>
    </row>
    <row r="131" spans="1:12" ht="15.75" customHeight="1">
      <c r="A131" s="6">
        <v>129</v>
      </c>
      <c r="B131" s="6">
        <v>192050057</v>
      </c>
      <c r="C131" s="6" t="s">
        <v>1204</v>
      </c>
      <c r="D131" s="6" t="s">
        <v>1096</v>
      </c>
      <c r="E131" s="6" t="s">
        <v>16</v>
      </c>
      <c r="F131" s="6" t="s">
        <v>31</v>
      </c>
      <c r="G131" s="6" t="s">
        <v>18</v>
      </c>
      <c r="H131" s="7">
        <v>45198.429710648146</v>
      </c>
      <c r="I131" s="6" t="s">
        <v>23</v>
      </c>
      <c r="J131" s="6">
        <v>129</v>
      </c>
      <c r="K131" s="6" t="e">
        <f>VLOOKUP(B131,'Master TS'!$A$1:$E$1221,4,FALSE)</f>
        <v>#N/A</v>
      </c>
      <c r="L131" s="6" t="s">
        <v>20</v>
      </c>
    </row>
    <row r="132" spans="1:12" ht="15.75" customHeight="1">
      <c r="A132" s="6">
        <v>130</v>
      </c>
      <c r="B132" s="6">
        <v>192020051</v>
      </c>
      <c r="C132" s="6" t="s">
        <v>1037</v>
      </c>
      <c r="D132" s="6" t="s">
        <v>994</v>
      </c>
      <c r="E132" s="6" t="s">
        <v>16</v>
      </c>
      <c r="F132" s="6" t="s">
        <v>17</v>
      </c>
      <c r="G132" s="6" t="s">
        <v>18</v>
      </c>
      <c r="H132" s="7">
        <v>45198.431643518517</v>
      </c>
      <c r="I132" s="6" t="s">
        <v>23</v>
      </c>
      <c r="J132" s="6">
        <v>130</v>
      </c>
      <c r="K132" s="6" t="e">
        <f>VLOOKUP(B132,'Master TS'!$A$1:$E$1221,4,FALSE)</f>
        <v>#N/A</v>
      </c>
      <c r="L132" s="6" t="s">
        <v>20</v>
      </c>
    </row>
    <row r="133" spans="1:12" ht="15.75" customHeight="1">
      <c r="A133" s="6">
        <v>131</v>
      </c>
      <c r="B133" s="6">
        <v>192020134</v>
      </c>
      <c r="C133" s="6" t="s">
        <v>1084</v>
      </c>
      <c r="D133" s="6" t="s">
        <v>994</v>
      </c>
      <c r="E133" s="6" t="s">
        <v>16</v>
      </c>
      <c r="F133" s="6" t="s">
        <v>31</v>
      </c>
      <c r="G133" s="6" t="s">
        <v>18</v>
      </c>
      <c r="H133" s="7">
        <v>45198.433761574073</v>
      </c>
      <c r="I133" s="6" t="s">
        <v>23</v>
      </c>
      <c r="J133" s="6">
        <v>131</v>
      </c>
      <c r="K133" s="6" t="e">
        <f>VLOOKUP(B133,'Master TS'!$A$1:$E$1221,4,FALSE)</f>
        <v>#N/A</v>
      </c>
      <c r="L133" s="6" t="s">
        <v>20</v>
      </c>
    </row>
    <row r="134" spans="1:12" ht="15.75" customHeight="1">
      <c r="A134" s="6">
        <v>132</v>
      </c>
      <c r="B134" s="6">
        <v>192020041</v>
      </c>
      <c r="C134" s="6" t="s">
        <v>1029</v>
      </c>
      <c r="D134" s="6" t="s">
        <v>994</v>
      </c>
      <c r="E134" s="6" t="s">
        <v>16</v>
      </c>
      <c r="F134" s="6" t="s">
        <v>34</v>
      </c>
      <c r="G134" s="6" t="s">
        <v>18</v>
      </c>
      <c r="H134" s="7">
        <v>45198.437939814816</v>
      </c>
      <c r="I134" s="6" t="s">
        <v>23</v>
      </c>
      <c r="J134" s="6">
        <v>132</v>
      </c>
      <c r="K134" s="6" t="e">
        <f>VLOOKUP(B134,'Master TS'!$A$1:$E$1221,4,FALSE)</f>
        <v>#N/A</v>
      </c>
      <c r="L134" s="6" t="s">
        <v>20</v>
      </c>
    </row>
    <row r="135" spans="1:12" ht="15.75" customHeight="1">
      <c r="A135" s="6">
        <v>133</v>
      </c>
      <c r="B135" s="6">
        <v>192020064</v>
      </c>
      <c r="C135" s="6" t="s">
        <v>1045</v>
      </c>
      <c r="D135" s="6" t="s">
        <v>994</v>
      </c>
      <c r="E135" s="6" t="s">
        <v>16</v>
      </c>
      <c r="F135" s="6" t="s">
        <v>34</v>
      </c>
      <c r="G135" s="6" t="s">
        <v>18</v>
      </c>
      <c r="H135" s="7">
        <v>45198.438703703701</v>
      </c>
      <c r="I135" s="6" t="s">
        <v>23</v>
      </c>
      <c r="J135" s="6">
        <v>133</v>
      </c>
      <c r="K135" s="6" t="e">
        <f>VLOOKUP(B135,'Master TS'!$A$1:$E$1221,4,FALSE)</f>
        <v>#N/A</v>
      </c>
      <c r="L135" s="6" t="s">
        <v>20</v>
      </c>
    </row>
    <row r="136" spans="1:12" ht="15.75" customHeight="1">
      <c r="A136" s="6">
        <v>134</v>
      </c>
      <c r="B136" s="6">
        <v>192020076</v>
      </c>
      <c r="C136" s="6" t="s">
        <v>1051</v>
      </c>
      <c r="D136" s="6" t="s">
        <v>994</v>
      </c>
      <c r="E136" s="6" t="s">
        <v>16</v>
      </c>
      <c r="F136" s="6" t="s">
        <v>17</v>
      </c>
      <c r="G136" s="6" t="s">
        <v>18</v>
      </c>
      <c r="H136" s="7">
        <v>45198.441030092596</v>
      </c>
      <c r="I136" s="6" t="s">
        <v>23</v>
      </c>
      <c r="J136" s="6">
        <v>134</v>
      </c>
      <c r="K136" s="6" t="e">
        <f>VLOOKUP(B136,'Master TS'!$A$1:$E$1221,4,FALSE)</f>
        <v>#N/A</v>
      </c>
      <c r="L136" s="6" t="s">
        <v>20</v>
      </c>
    </row>
    <row r="137" spans="1:12" ht="15.75" customHeight="1">
      <c r="A137" s="6">
        <v>135</v>
      </c>
      <c r="B137" s="6">
        <v>192020073</v>
      </c>
      <c r="C137" s="6" t="s">
        <v>1049</v>
      </c>
      <c r="D137" s="6" t="s">
        <v>994</v>
      </c>
      <c r="E137" s="6" t="s">
        <v>16</v>
      </c>
      <c r="F137" s="6" t="s">
        <v>17</v>
      </c>
      <c r="G137" s="6" t="s">
        <v>18</v>
      </c>
      <c r="H137" s="7">
        <v>45198.442013888889</v>
      </c>
      <c r="I137" s="6" t="s">
        <v>23</v>
      </c>
      <c r="J137" s="6">
        <v>135</v>
      </c>
      <c r="K137" s="6" t="e">
        <f>VLOOKUP(B137,'Master TS'!$A$1:$E$1221,4,FALSE)</f>
        <v>#N/A</v>
      </c>
      <c r="L137" s="6" t="s">
        <v>20</v>
      </c>
    </row>
    <row r="138" spans="1:12" ht="15.75" customHeight="1">
      <c r="A138" s="6">
        <v>136</v>
      </c>
      <c r="B138" s="6">
        <v>192040055</v>
      </c>
      <c r="C138" s="6" t="s">
        <v>433</v>
      </c>
      <c r="D138" s="6" t="s">
        <v>368</v>
      </c>
      <c r="E138" s="6" t="s">
        <v>16</v>
      </c>
      <c r="F138" s="6" t="s">
        <v>22</v>
      </c>
      <c r="G138" s="6" t="s">
        <v>18</v>
      </c>
      <c r="H138" s="7">
        <v>45198.443148148152</v>
      </c>
      <c r="I138" s="6" t="s">
        <v>23</v>
      </c>
      <c r="J138" s="6">
        <v>136</v>
      </c>
      <c r="K138" s="6" t="str">
        <f>VLOOKUP(B138,'Master TS'!$A$1:$E$1221,4,FALSE)</f>
        <v>Ya, Sudah Mengisi</v>
      </c>
      <c r="L138" s="6" t="s">
        <v>20</v>
      </c>
    </row>
    <row r="139" spans="1:12" ht="15.75" customHeight="1">
      <c r="A139" s="6">
        <v>137</v>
      </c>
      <c r="B139" s="6">
        <v>192040191</v>
      </c>
      <c r="C139" s="6" t="s">
        <v>524</v>
      </c>
      <c r="D139" s="6" t="s">
        <v>368</v>
      </c>
      <c r="E139" s="6" t="s">
        <v>16</v>
      </c>
      <c r="F139" s="6" t="s">
        <v>34</v>
      </c>
      <c r="G139" s="6" t="s">
        <v>18</v>
      </c>
      <c r="H139" s="7">
        <v>45198.444236111114</v>
      </c>
      <c r="I139" s="6" t="s">
        <v>23</v>
      </c>
      <c r="J139" s="6">
        <v>137</v>
      </c>
      <c r="K139" s="6" t="str">
        <f>VLOOKUP(B139,'Master TS'!$A$1:$E$1221,4,FALSE)</f>
        <v>Ya, Sudah Mengisi</v>
      </c>
      <c r="L139" s="6" t="s">
        <v>20</v>
      </c>
    </row>
    <row r="140" spans="1:12" ht="15.75" customHeight="1">
      <c r="A140" s="6">
        <v>138</v>
      </c>
      <c r="B140" s="6">
        <v>192050136</v>
      </c>
      <c r="C140" s="6" t="s">
        <v>1249</v>
      </c>
      <c r="D140" s="6" t="s">
        <v>1096</v>
      </c>
      <c r="E140" s="6" t="s">
        <v>16</v>
      </c>
      <c r="F140" s="6" t="s">
        <v>76</v>
      </c>
      <c r="G140" s="6" t="s">
        <v>18</v>
      </c>
      <c r="H140" s="7">
        <v>45198.446412037039</v>
      </c>
      <c r="I140" s="6" t="s">
        <v>23</v>
      </c>
      <c r="J140" s="6">
        <v>138</v>
      </c>
      <c r="K140" s="6" t="e">
        <f>VLOOKUP(B140,'Master TS'!$A$1:$E$1221,4,FALSE)</f>
        <v>#N/A</v>
      </c>
      <c r="L140" s="6" t="s">
        <v>20</v>
      </c>
    </row>
    <row r="141" spans="1:12" ht="15.75" customHeight="1">
      <c r="A141" s="6">
        <v>139</v>
      </c>
      <c r="B141" s="6">
        <v>192020019</v>
      </c>
      <c r="C141" s="6" t="s">
        <v>1018</v>
      </c>
      <c r="D141" s="6" t="s">
        <v>994</v>
      </c>
      <c r="E141" s="6" t="s">
        <v>16</v>
      </c>
      <c r="F141" s="6" t="s">
        <v>17</v>
      </c>
      <c r="G141" s="6" t="s">
        <v>18</v>
      </c>
      <c r="H141" s="7">
        <v>45198.446898148148</v>
      </c>
      <c r="I141" s="6" t="s">
        <v>23</v>
      </c>
      <c r="J141" s="6">
        <v>139</v>
      </c>
      <c r="K141" s="6" t="e">
        <f>VLOOKUP(B141,'Master TS'!$A$1:$E$1221,4,FALSE)</f>
        <v>#N/A</v>
      </c>
      <c r="L141" s="6" t="s">
        <v>20</v>
      </c>
    </row>
    <row r="142" spans="1:12" ht="15.75" customHeight="1">
      <c r="A142" s="6">
        <v>140</v>
      </c>
      <c r="B142" s="6">
        <v>192020036</v>
      </c>
      <c r="C142" s="6" t="s">
        <v>1025</v>
      </c>
      <c r="D142" s="6" t="s">
        <v>994</v>
      </c>
      <c r="E142" s="6" t="s">
        <v>16</v>
      </c>
      <c r="F142" s="6" t="s">
        <v>25</v>
      </c>
      <c r="G142" s="6" t="s">
        <v>18</v>
      </c>
      <c r="H142" s="7">
        <v>45198.446979166663</v>
      </c>
      <c r="I142" s="6" t="s">
        <v>23</v>
      </c>
      <c r="J142" s="6">
        <v>140</v>
      </c>
      <c r="K142" s="6" t="e">
        <f>VLOOKUP(B142,'Master TS'!$A$1:$E$1221,4,FALSE)</f>
        <v>#N/A</v>
      </c>
      <c r="L142" s="6" t="s">
        <v>20</v>
      </c>
    </row>
    <row r="143" spans="1:12" ht="15.75" customHeight="1">
      <c r="A143" s="6">
        <v>141</v>
      </c>
      <c r="B143" s="6">
        <v>192020096</v>
      </c>
      <c r="C143" s="6" t="s">
        <v>1060</v>
      </c>
      <c r="D143" s="6" t="s">
        <v>994</v>
      </c>
      <c r="E143" s="6" t="s">
        <v>16</v>
      </c>
      <c r="F143" s="6" t="s">
        <v>17</v>
      </c>
      <c r="G143" s="6" t="s">
        <v>18</v>
      </c>
      <c r="H143" s="7">
        <v>45198.447002314817</v>
      </c>
      <c r="I143" s="6" t="s">
        <v>23</v>
      </c>
      <c r="J143" s="6">
        <v>141</v>
      </c>
      <c r="K143" s="6" t="e">
        <f>VLOOKUP(B143,'Master TS'!$A$1:$E$1221,4,FALSE)</f>
        <v>#N/A</v>
      </c>
      <c r="L143" s="6" t="s">
        <v>20</v>
      </c>
    </row>
    <row r="144" spans="1:12" ht="15.75" customHeight="1">
      <c r="A144" s="6">
        <v>142</v>
      </c>
      <c r="B144" s="6">
        <v>192020013</v>
      </c>
      <c r="C144" s="6" t="s">
        <v>1016</v>
      </c>
      <c r="D144" s="6" t="s">
        <v>994</v>
      </c>
      <c r="E144" s="6" t="s">
        <v>16</v>
      </c>
      <c r="F144" s="6" t="s">
        <v>34</v>
      </c>
      <c r="G144" s="6" t="s">
        <v>18</v>
      </c>
      <c r="H144" s="7">
        <v>45198.447013888886</v>
      </c>
      <c r="I144" s="6" t="s">
        <v>23</v>
      </c>
      <c r="J144" s="6">
        <v>142</v>
      </c>
      <c r="K144" s="6" t="e">
        <f>VLOOKUP(B144,'Master TS'!$A$1:$E$1221,4,FALSE)</f>
        <v>#N/A</v>
      </c>
      <c r="L144" s="6" t="s">
        <v>20</v>
      </c>
    </row>
    <row r="145" spans="1:12" ht="15.75" customHeight="1">
      <c r="A145" s="6">
        <v>143</v>
      </c>
      <c r="B145" s="6">
        <v>192020040</v>
      </c>
      <c r="C145" s="6" t="s">
        <v>1028</v>
      </c>
      <c r="D145" s="6" t="s">
        <v>994</v>
      </c>
      <c r="E145" s="6" t="s">
        <v>16</v>
      </c>
      <c r="F145" s="6" t="s">
        <v>112</v>
      </c>
      <c r="G145" s="6" t="s">
        <v>18</v>
      </c>
      <c r="H145" s="7">
        <v>45198.450972222221</v>
      </c>
      <c r="I145" s="6" t="s">
        <v>23</v>
      </c>
      <c r="J145" s="6">
        <v>143</v>
      </c>
      <c r="K145" s="6" t="e">
        <f>VLOOKUP(B145,'Master TS'!$A$1:$E$1221,4,FALSE)</f>
        <v>#N/A</v>
      </c>
      <c r="L145" s="6" t="s">
        <v>20</v>
      </c>
    </row>
    <row r="146" spans="1:12" ht="15.75" customHeight="1">
      <c r="A146" s="6">
        <v>144</v>
      </c>
      <c r="B146" s="6">
        <v>192020044</v>
      </c>
      <c r="C146" s="6" t="s">
        <v>1032</v>
      </c>
      <c r="D146" s="6" t="s">
        <v>994</v>
      </c>
      <c r="E146" s="6" t="s">
        <v>16</v>
      </c>
      <c r="F146" s="6" t="s">
        <v>17</v>
      </c>
      <c r="G146" s="6" t="s">
        <v>18</v>
      </c>
      <c r="H146" s="7">
        <v>45198.458865740744</v>
      </c>
      <c r="I146" s="6" t="s">
        <v>23</v>
      </c>
      <c r="J146" s="6">
        <v>144</v>
      </c>
      <c r="K146" s="6" t="e">
        <f>VLOOKUP(B146,'Master TS'!$A$1:$E$1221,4,FALSE)</f>
        <v>#N/A</v>
      </c>
      <c r="L146" s="6" t="s">
        <v>20</v>
      </c>
    </row>
    <row r="147" spans="1:12" ht="15.75" customHeight="1">
      <c r="A147" s="6">
        <v>145</v>
      </c>
      <c r="B147" s="6">
        <v>192020098</v>
      </c>
      <c r="C147" s="6" t="s">
        <v>1062</v>
      </c>
      <c r="D147" s="6" t="s">
        <v>994</v>
      </c>
      <c r="E147" s="6" t="s">
        <v>16</v>
      </c>
      <c r="F147" s="6" t="s">
        <v>25</v>
      </c>
      <c r="G147" s="6" t="s">
        <v>18</v>
      </c>
      <c r="H147" s="7">
        <v>45198.459085648145</v>
      </c>
      <c r="I147" s="6" t="s">
        <v>23</v>
      </c>
      <c r="J147" s="6">
        <v>145</v>
      </c>
      <c r="K147" s="6" t="e">
        <f>VLOOKUP(B147,'Master TS'!$A$1:$E$1221,4,FALSE)</f>
        <v>#N/A</v>
      </c>
      <c r="L147" s="6" t="s">
        <v>20</v>
      </c>
    </row>
    <row r="148" spans="1:12" ht="15.75" customHeight="1">
      <c r="A148" s="6">
        <v>146</v>
      </c>
      <c r="B148" s="6">
        <v>192020045</v>
      </c>
      <c r="C148" s="6" t="s">
        <v>1033</v>
      </c>
      <c r="D148" s="6" t="s">
        <v>994</v>
      </c>
      <c r="E148" s="6" t="s">
        <v>16</v>
      </c>
      <c r="F148" s="6" t="s">
        <v>25</v>
      </c>
      <c r="G148" s="6" t="s">
        <v>18</v>
      </c>
      <c r="H148" s="7">
        <v>45198.46366898148</v>
      </c>
      <c r="I148" s="6" t="s">
        <v>23</v>
      </c>
      <c r="J148" s="6">
        <v>146</v>
      </c>
      <c r="K148" s="6" t="e">
        <f>VLOOKUP(B148,'Master TS'!$A$1:$E$1221,4,FALSE)</f>
        <v>#N/A</v>
      </c>
      <c r="L148" s="6" t="s">
        <v>20</v>
      </c>
    </row>
    <row r="149" spans="1:12" ht="15.75" customHeight="1">
      <c r="A149" s="6">
        <v>147</v>
      </c>
      <c r="B149" s="6">
        <v>192020079</v>
      </c>
      <c r="C149" s="6" t="s">
        <v>1053</v>
      </c>
      <c r="D149" s="6" t="s">
        <v>994</v>
      </c>
      <c r="E149" s="6" t="s">
        <v>16</v>
      </c>
      <c r="F149" s="6" t="s">
        <v>39</v>
      </c>
      <c r="G149" s="6" t="s">
        <v>18</v>
      </c>
      <c r="H149" s="7">
        <v>45198.464259259257</v>
      </c>
      <c r="I149" s="6" t="s">
        <v>23</v>
      </c>
      <c r="J149" s="6">
        <v>147</v>
      </c>
      <c r="K149" s="6" t="str">
        <f>VLOOKUP(B149,'Master TS'!$A$1:$E$1221,4,FALSE)</f>
        <v>Ya, Sudah Mengisi</v>
      </c>
      <c r="L149" s="6" t="s">
        <v>20</v>
      </c>
    </row>
    <row r="150" spans="1:12" ht="15.75" customHeight="1">
      <c r="A150" s="6">
        <v>148</v>
      </c>
      <c r="B150" s="6">
        <v>192020048</v>
      </c>
      <c r="C150" s="6" t="s">
        <v>1035</v>
      </c>
      <c r="D150" s="6" t="s">
        <v>994</v>
      </c>
      <c r="E150" s="6" t="s">
        <v>16</v>
      </c>
      <c r="F150" s="6" t="s">
        <v>17</v>
      </c>
      <c r="G150" s="6" t="s">
        <v>18</v>
      </c>
      <c r="H150" s="7">
        <v>45198.464675925927</v>
      </c>
      <c r="I150" s="6" t="s">
        <v>23</v>
      </c>
      <c r="J150" s="6">
        <v>148</v>
      </c>
      <c r="K150" s="6" t="e">
        <f>VLOOKUP(B150,'Master TS'!$A$1:$E$1221,4,FALSE)</f>
        <v>#N/A</v>
      </c>
      <c r="L150" s="6" t="s">
        <v>20</v>
      </c>
    </row>
    <row r="151" spans="1:12" ht="15.75" customHeight="1">
      <c r="A151" s="6">
        <v>149</v>
      </c>
      <c r="B151" s="6">
        <v>192020024</v>
      </c>
      <c r="C151" s="6" t="s">
        <v>1020</v>
      </c>
      <c r="D151" s="6" t="s">
        <v>994</v>
      </c>
      <c r="E151" s="6" t="s">
        <v>16</v>
      </c>
      <c r="F151" s="6" t="s">
        <v>31</v>
      </c>
      <c r="G151" s="6" t="s">
        <v>18</v>
      </c>
      <c r="H151" s="7">
        <v>45198.46565972222</v>
      </c>
      <c r="I151" s="6" t="s">
        <v>23</v>
      </c>
      <c r="J151" s="6">
        <v>149</v>
      </c>
      <c r="K151" s="6" t="e">
        <f>VLOOKUP(B151,'Master TS'!$A$1:$E$1221,4,FALSE)</f>
        <v>#N/A</v>
      </c>
      <c r="L151" s="6" t="s">
        <v>20</v>
      </c>
    </row>
    <row r="152" spans="1:12" ht="15.75" customHeight="1">
      <c r="A152" s="6">
        <v>150</v>
      </c>
      <c r="B152" s="6">
        <v>192020053</v>
      </c>
      <c r="C152" s="6" t="s">
        <v>1038</v>
      </c>
      <c r="D152" s="6" t="s">
        <v>994</v>
      </c>
      <c r="E152" s="6" t="s">
        <v>16</v>
      </c>
      <c r="F152" s="6" t="s">
        <v>34</v>
      </c>
      <c r="G152" s="6" t="s">
        <v>18</v>
      </c>
      <c r="H152" s="7">
        <v>45198.466064814813</v>
      </c>
      <c r="I152" s="6" t="s">
        <v>23</v>
      </c>
      <c r="J152" s="6">
        <v>150</v>
      </c>
      <c r="K152" s="6" t="e">
        <f>VLOOKUP(B152,'Master TS'!$A$1:$E$1221,4,FALSE)</f>
        <v>#N/A</v>
      </c>
      <c r="L152" s="6" t="s">
        <v>20</v>
      </c>
    </row>
    <row r="153" spans="1:12" ht="15.75" customHeight="1">
      <c r="A153" s="6">
        <v>151</v>
      </c>
      <c r="B153" s="6">
        <v>192020112</v>
      </c>
      <c r="C153" s="6" t="s">
        <v>1071</v>
      </c>
      <c r="D153" s="6" t="s">
        <v>994</v>
      </c>
      <c r="E153" s="6" t="s">
        <v>16</v>
      </c>
      <c r="F153" s="6" t="s">
        <v>34</v>
      </c>
      <c r="G153" s="6" t="s">
        <v>18</v>
      </c>
      <c r="H153" s="7">
        <v>45198.466574074075</v>
      </c>
      <c r="I153" s="6" t="s">
        <v>23</v>
      </c>
      <c r="J153" s="6">
        <v>151</v>
      </c>
      <c r="K153" s="6" t="e">
        <f>VLOOKUP(B153,'Master TS'!$A$1:$E$1221,4,FALSE)</f>
        <v>#N/A</v>
      </c>
      <c r="L153" s="6" t="s">
        <v>20</v>
      </c>
    </row>
    <row r="154" spans="1:12" ht="15.75" customHeight="1">
      <c r="A154" s="6">
        <v>152</v>
      </c>
      <c r="B154" s="6">
        <v>192030092</v>
      </c>
      <c r="C154" s="6" t="s">
        <v>637</v>
      </c>
      <c r="D154" s="6" t="s">
        <v>556</v>
      </c>
      <c r="E154" s="6" t="s">
        <v>16</v>
      </c>
      <c r="F154" s="6" t="s">
        <v>34</v>
      </c>
      <c r="G154" s="6" t="s">
        <v>18</v>
      </c>
      <c r="H154" s="7">
        <v>45198.471550925926</v>
      </c>
      <c r="I154" s="6" t="s">
        <v>23</v>
      </c>
      <c r="J154" s="6">
        <v>152</v>
      </c>
      <c r="K154" s="6" t="str">
        <f>VLOOKUP(B154,'Master TS'!$A$1:$E$1221,4,FALSE)</f>
        <v>Ya, Sudah Mengisi</v>
      </c>
      <c r="L154" s="6" t="s">
        <v>20</v>
      </c>
    </row>
    <row r="155" spans="1:12" ht="15.75" customHeight="1">
      <c r="A155" s="6">
        <v>153</v>
      </c>
      <c r="B155" s="6">
        <v>192030330</v>
      </c>
      <c r="C155" s="6" t="s">
        <v>732</v>
      </c>
      <c r="D155" s="6" t="s">
        <v>556</v>
      </c>
      <c r="E155" s="6" t="s">
        <v>16</v>
      </c>
      <c r="F155" s="6" t="s">
        <v>25</v>
      </c>
      <c r="G155" s="6" t="s">
        <v>18</v>
      </c>
      <c r="H155" s="7">
        <v>45198.471597222226</v>
      </c>
      <c r="I155" s="6" t="s">
        <v>23</v>
      </c>
      <c r="J155" s="6">
        <v>153</v>
      </c>
      <c r="K155" s="6" t="str">
        <f>VLOOKUP(B155,'Master TS'!$A$1:$E$1221,4,FALSE)</f>
        <v>Ya, Sudah Mengisi</v>
      </c>
      <c r="L155" s="6" t="s">
        <v>20</v>
      </c>
    </row>
    <row r="156" spans="1:12" ht="15.75" customHeight="1">
      <c r="A156" s="6">
        <v>154</v>
      </c>
      <c r="B156" s="6">
        <v>192040129</v>
      </c>
      <c r="C156" s="6" t="s">
        <v>485</v>
      </c>
      <c r="D156" s="6" t="s">
        <v>368</v>
      </c>
      <c r="E156" s="6" t="s">
        <v>16</v>
      </c>
      <c r="F156" s="6" t="s">
        <v>25</v>
      </c>
      <c r="G156" s="6" t="s">
        <v>18</v>
      </c>
      <c r="H156" s="7">
        <v>45198.475243055553</v>
      </c>
      <c r="I156" s="6" t="s">
        <v>23</v>
      </c>
      <c r="J156" s="6">
        <v>154</v>
      </c>
      <c r="K156" s="6" t="str">
        <f>VLOOKUP(B156,'Master TS'!$A$1:$E$1221,4,FALSE)</f>
        <v>Ya, Sudah Mengisi</v>
      </c>
      <c r="L156" s="6" t="s">
        <v>20</v>
      </c>
    </row>
    <row r="157" spans="1:12" ht="15.75" customHeight="1">
      <c r="A157" s="6">
        <v>155</v>
      </c>
      <c r="B157" s="6">
        <v>192020055</v>
      </c>
      <c r="C157" s="6" t="s">
        <v>1040</v>
      </c>
      <c r="D157" s="6" t="s">
        <v>994</v>
      </c>
      <c r="E157" s="6" t="s">
        <v>16</v>
      </c>
      <c r="F157" s="6" t="s">
        <v>25</v>
      </c>
      <c r="G157" s="6" t="s">
        <v>18</v>
      </c>
      <c r="H157" s="7">
        <v>45198.490960648145</v>
      </c>
      <c r="I157" s="6" t="s">
        <v>23</v>
      </c>
      <c r="J157" s="6">
        <v>155</v>
      </c>
      <c r="K157" s="6" t="e">
        <f>VLOOKUP(B157,'Master TS'!$A$1:$E$1221,4,FALSE)</f>
        <v>#N/A</v>
      </c>
      <c r="L157" s="6" t="s">
        <v>20</v>
      </c>
    </row>
    <row r="158" spans="1:12" ht="15.75" customHeight="1">
      <c r="A158" s="6">
        <v>156</v>
      </c>
      <c r="B158" s="6">
        <v>192050493</v>
      </c>
      <c r="C158" s="6" t="s">
        <v>1390</v>
      </c>
      <c r="D158" s="6" t="s">
        <v>1096</v>
      </c>
      <c r="E158" s="6" t="s">
        <v>16</v>
      </c>
      <c r="F158" s="6" t="s">
        <v>17</v>
      </c>
      <c r="G158" s="6" t="s">
        <v>18</v>
      </c>
      <c r="H158" s="7">
        <v>45198.49113425926</v>
      </c>
      <c r="I158" s="6" t="s">
        <v>23</v>
      </c>
      <c r="J158" s="6">
        <v>156</v>
      </c>
      <c r="K158" s="6" t="e">
        <f>VLOOKUP(B158,'Master TS'!$A$1:$E$1221,4,FALSE)</f>
        <v>#N/A</v>
      </c>
      <c r="L158" s="6" t="s">
        <v>20</v>
      </c>
    </row>
    <row r="159" spans="1:12" ht="15.75" customHeight="1">
      <c r="A159" s="6">
        <v>157</v>
      </c>
      <c r="B159" s="6">
        <v>192020056</v>
      </c>
      <c r="C159" s="6" t="s">
        <v>1041</v>
      </c>
      <c r="D159" s="6" t="s">
        <v>994</v>
      </c>
      <c r="E159" s="6" t="s">
        <v>16</v>
      </c>
      <c r="F159" s="6" t="s">
        <v>25</v>
      </c>
      <c r="G159" s="6" t="s">
        <v>18</v>
      </c>
      <c r="H159" s="7">
        <v>45198.491516203707</v>
      </c>
      <c r="I159" s="6" t="s">
        <v>23</v>
      </c>
      <c r="J159" s="6">
        <v>157</v>
      </c>
      <c r="K159" s="6" t="e">
        <f>VLOOKUP(B159,'Master TS'!$A$1:$E$1221,4,FALSE)</f>
        <v>#N/A</v>
      </c>
      <c r="L159" s="6" t="s">
        <v>20</v>
      </c>
    </row>
    <row r="160" spans="1:12" ht="15.75" customHeight="1">
      <c r="A160" s="6">
        <v>158</v>
      </c>
      <c r="B160" s="6">
        <v>192030219</v>
      </c>
      <c r="C160" s="6" t="s">
        <v>689</v>
      </c>
      <c r="D160" s="6" t="s">
        <v>556</v>
      </c>
      <c r="E160" s="6" t="s">
        <v>16</v>
      </c>
      <c r="F160" s="6" t="s">
        <v>17</v>
      </c>
      <c r="G160" s="6" t="s">
        <v>18</v>
      </c>
      <c r="H160" s="7">
        <v>45198.491527777776</v>
      </c>
      <c r="I160" s="6" t="s">
        <v>23</v>
      </c>
      <c r="J160" s="6">
        <v>158</v>
      </c>
      <c r="K160" s="6" t="str">
        <f>VLOOKUP(B160,'Master TS'!$A$1:$E$1221,4,FALSE)</f>
        <v>Ya, Sudah Mengisi</v>
      </c>
      <c r="L160" s="6" t="s">
        <v>20</v>
      </c>
    </row>
    <row r="161" spans="1:12" ht="15.75" customHeight="1">
      <c r="A161" s="6">
        <v>159</v>
      </c>
      <c r="B161" s="6">
        <v>192050391</v>
      </c>
      <c r="C161" s="6" t="s">
        <v>1357</v>
      </c>
      <c r="D161" s="6" t="s">
        <v>1096</v>
      </c>
      <c r="E161" s="6" t="s">
        <v>16</v>
      </c>
      <c r="F161" s="6" t="s">
        <v>25</v>
      </c>
      <c r="G161" s="6" t="s">
        <v>18</v>
      </c>
      <c r="H161" s="7">
        <v>45198.511122685188</v>
      </c>
      <c r="I161" s="6" t="s">
        <v>23</v>
      </c>
      <c r="J161" s="6">
        <v>159</v>
      </c>
      <c r="K161" s="6" t="e">
        <f>VLOOKUP(B161,'Master TS'!$A$1:$E$1221,4,FALSE)</f>
        <v>#N/A</v>
      </c>
      <c r="L161" s="6" t="s">
        <v>20</v>
      </c>
    </row>
    <row r="162" spans="1:12" ht="15.75" customHeight="1">
      <c r="A162" s="6">
        <v>160</v>
      </c>
      <c r="B162" s="6">
        <v>192020106</v>
      </c>
      <c r="C162" s="6" t="s">
        <v>1066</v>
      </c>
      <c r="D162" s="6" t="s">
        <v>994</v>
      </c>
      <c r="E162" s="6" t="s">
        <v>16</v>
      </c>
      <c r="F162" s="6" t="s">
        <v>25</v>
      </c>
      <c r="G162" s="6" t="s">
        <v>18</v>
      </c>
      <c r="H162" s="7">
        <v>45198.512662037036</v>
      </c>
      <c r="I162" s="6" t="s">
        <v>23</v>
      </c>
      <c r="J162" s="6">
        <v>160</v>
      </c>
      <c r="K162" s="6" t="e">
        <f>VLOOKUP(B162,'Master TS'!$A$1:$E$1221,4,FALSE)</f>
        <v>#N/A</v>
      </c>
      <c r="L162" s="6" t="s">
        <v>20</v>
      </c>
    </row>
    <row r="163" spans="1:12" ht="15.75" customHeight="1">
      <c r="A163" s="6">
        <v>161</v>
      </c>
      <c r="B163" s="6">
        <v>192050131</v>
      </c>
      <c r="C163" s="6" t="s">
        <v>1245</v>
      </c>
      <c r="D163" s="6" t="s">
        <v>1096</v>
      </c>
      <c r="E163" s="6" t="s">
        <v>16</v>
      </c>
      <c r="F163" s="6" t="s">
        <v>25</v>
      </c>
      <c r="G163" s="6" t="s">
        <v>18</v>
      </c>
      <c r="H163" s="7">
        <v>45198.51289351852</v>
      </c>
      <c r="I163" s="6" t="s">
        <v>23</v>
      </c>
      <c r="J163" s="6">
        <v>161</v>
      </c>
      <c r="K163" s="6" t="str">
        <f>VLOOKUP(B163,'Master TS'!$A$1:$E$1221,4,FALSE)</f>
        <v>Ya, Sudah Mengisi</v>
      </c>
      <c r="L163" s="6" t="s">
        <v>20</v>
      </c>
    </row>
    <row r="164" spans="1:12" ht="15.75" customHeight="1">
      <c r="A164" s="6">
        <v>162</v>
      </c>
      <c r="B164" s="6">
        <v>192050448</v>
      </c>
      <c r="C164" s="6" t="s">
        <v>1375</v>
      </c>
      <c r="D164" s="6" t="s">
        <v>1096</v>
      </c>
      <c r="E164" s="6" t="s">
        <v>16</v>
      </c>
      <c r="F164" s="6" t="s">
        <v>17</v>
      </c>
      <c r="G164" s="6" t="s">
        <v>18</v>
      </c>
      <c r="H164" s="7">
        <v>45198.516342592593</v>
      </c>
      <c r="I164" s="6" t="s">
        <v>23</v>
      </c>
      <c r="J164" s="6">
        <v>162</v>
      </c>
      <c r="K164" s="6" t="str">
        <f>VLOOKUP(B164,'Master TS'!$A$1:$E$1221,4,FALSE)</f>
        <v>Ya, Sudah Mengisi</v>
      </c>
      <c r="L164" s="6" t="s">
        <v>20</v>
      </c>
    </row>
    <row r="165" spans="1:12" ht="15.75" customHeight="1">
      <c r="A165" s="6">
        <v>163</v>
      </c>
      <c r="B165" s="6">
        <v>192020046</v>
      </c>
      <c r="C165" s="6" t="s">
        <v>1034</v>
      </c>
      <c r="D165" s="6" t="s">
        <v>994</v>
      </c>
      <c r="E165" s="6" t="s">
        <v>16</v>
      </c>
      <c r="F165" s="6" t="s">
        <v>25</v>
      </c>
      <c r="G165" s="6" t="s">
        <v>18</v>
      </c>
      <c r="H165" s="7">
        <v>45198.517650462964</v>
      </c>
      <c r="I165" s="6" t="s">
        <v>23</v>
      </c>
      <c r="J165" s="6">
        <v>163</v>
      </c>
      <c r="K165" s="6" t="e">
        <f>VLOOKUP(B165,'Master TS'!$A$1:$E$1221,4,FALSE)</f>
        <v>#N/A</v>
      </c>
      <c r="L165" s="6" t="s">
        <v>20</v>
      </c>
    </row>
    <row r="166" spans="1:12" ht="15.75" customHeight="1">
      <c r="A166" s="6">
        <v>164</v>
      </c>
      <c r="B166" s="6">
        <v>192050392</v>
      </c>
      <c r="C166" s="6" t="s">
        <v>1358</v>
      </c>
      <c r="D166" s="6" t="s">
        <v>1096</v>
      </c>
      <c r="E166" s="6" t="s">
        <v>16</v>
      </c>
      <c r="F166" s="6" t="s">
        <v>17</v>
      </c>
      <c r="G166" s="6" t="s">
        <v>18</v>
      </c>
      <c r="H166" s="7">
        <v>45198.521597222221</v>
      </c>
      <c r="I166" s="6" t="s">
        <v>23</v>
      </c>
      <c r="J166" s="6">
        <v>164</v>
      </c>
      <c r="K166" s="6" t="e">
        <f>VLOOKUP(B166,'Master TS'!$A$1:$E$1221,4,FALSE)</f>
        <v>#N/A</v>
      </c>
      <c r="L166" s="6" t="s">
        <v>20</v>
      </c>
    </row>
    <row r="167" spans="1:12" ht="15.75" customHeight="1">
      <c r="A167" s="6">
        <v>165</v>
      </c>
      <c r="B167" s="6">
        <v>192030354</v>
      </c>
      <c r="C167" s="6" t="s">
        <v>740</v>
      </c>
      <c r="D167" s="6" t="s">
        <v>556</v>
      </c>
      <c r="E167" s="6" t="s">
        <v>16</v>
      </c>
      <c r="F167" s="6" t="s">
        <v>22</v>
      </c>
      <c r="G167" s="6" t="s">
        <v>18</v>
      </c>
      <c r="H167" s="7">
        <v>45198.527650462966</v>
      </c>
      <c r="I167" s="6" t="s">
        <v>23</v>
      </c>
      <c r="J167" s="6">
        <v>165</v>
      </c>
      <c r="K167" s="6" t="str">
        <f>VLOOKUP(B167,'Master TS'!$A$1:$E$1221,4,FALSE)</f>
        <v>Ya, Sudah Mengisi</v>
      </c>
      <c r="L167" s="6" t="s">
        <v>20</v>
      </c>
    </row>
    <row r="168" spans="1:12" ht="15.75" customHeight="1">
      <c r="A168" s="6">
        <v>166</v>
      </c>
      <c r="B168" s="6">
        <v>192020037</v>
      </c>
      <c r="C168" s="6" t="s">
        <v>1026</v>
      </c>
      <c r="D168" s="6" t="s">
        <v>994</v>
      </c>
      <c r="E168" s="6" t="s">
        <v>16</v>
      </c>
      <c r="F168" s="6" t="s">
        <v>39</v>
      </c>
      <c r="G168" s="6" t="s">
        <v>18</v>
      </c>
      <c r="H168" s="7">
        <v>45198.531469907408</v>
      </c>
      <c r="I168" s="6" t="s">
        <v>23</v>
      </c>
      <c r="J168" s="6">
        <v>166</v>
      </c>
      <c r="K168" s="6" t="e">
        <f>VLOOKUP(B168,'Master TS'!$A$1:$E$1221,4,FALSE)</f>
        <v>#N/A</v>
      </c>
      <c r="L168" s="6" t="s">
        <v>20</v>
      </c>
    </row>
    <row r="169" spans="1:12" ht="15.75" customHeight="1">
      <c r="A169" s="6">
        <v>167</v>
      </c>
      <c r="B169" s="6">
        <v>192020002</v>
      </c>
      <c r="C169" s="6" t="s">
        <v>1011</v>
      </c>
      <c r="D169" s="6" t="s">
        <v>994</v>
      </c>
      <c r="E169" s="6" t="s">
        <v>16</v>
      </c>
      <c r="F169" s="6" t="s">
        <v>25</v>
      </c>
      <c r="G169" s="6" t="s">
        <v>18</v>
      </c>
      <c r="H169" s="7">
        <v>45198.531643518516</v>
      </c>
      <c r="I169" s="6" t="s">
        <v>23</v>
      </c>
      <c r="J169" s="6">
        <v>167</v>
      </c>
      <c r="K169" s="6" t="e">
        <f>VLOOKUP(B169,'Master TS'!$A$1:$E$1221,4,FALSE)</f>
        <v>#N/A</v>
      </c>
      <c r="L169" s="6" t="s">
        <v>20</v>
      </c>
    </row>
    <row r="170" spans="1:12" ht="15.75" customHeight="1">
      <c r="A170" s="6">
        <v>168</v>
      </c>
      <c r="B170" s="6">
        <v>192040084</v>
      </c>
      <c r="C170" s="6" t="s">
        <v>453</v>
      </c>
      <c r="D170" s="6" t="s">
        <v>368</v>
      </c>
      <c r="E170" s="6" t="s">
        <v>16</v>
      </c>
      <c r="F170" s="6" t="s">
        <v>17</v>
      </c>
      <c r="G170" s="6" t="s">
        <v>18</v>
      </c>
      <c r="H170" s="7">
        <v>45198.53230324074</v>
      </c>
      <c r="I170" s="6" t="s">
        <v>23</v>
      </c>
      <c r="J170" s="6">
        <v>168</v>
      </c>
      <c r="K170" s="6" t="str">
        <f>VLOOKUP(B170,'Master TS'!$A$1:$E$1221,4,FALSE)</f>
        <v>Ya, Sudah Mengisi</v>
      </c>
      <c r="L170" s="6" t="s">
        <v>20</v>
      </c>
    </row>
    <row r="171" spans="1:12" ht="15.75" customHeight="1">
      <c r="A171" s="6">
        <v>169</v>
      </c>
      <c r="B171" s="6">
        <v>192040062</v>
      </c>
      <c r="C171" s="6" t="s">
        <v>436</v>
      </c>
      <c r="D171" s="6" t="s">
        <v>368</v>
      </c>
      <c r="E171" s="6" t="s">
        <v>16</v>
      </c>
      <c r="F171" s="6" t="s">
        <v>17</v>
      </c>
      <c r="G171" s="6" t="s">
        <v>18</v>
      </c>
      <c r="H171" s="7">
        <v>45198.532488425924</v>
      </c>
      <c r="I171" s="6" t="s">
        <v>23</v>
      </c>
      <c r="J171" s="6">
        <v>169</v>
      </c>
      <c r="K171" s="6" t="str">
        <f>VLOOKUP(B171,'Master TS'!$A$1:$E$1221,4,FALSE)</f>
        <v>Ya, Sudah Mengisi</v>
      </c>
      <c r="L171" s="6" t="s">
        <v>20</v>
      </c>
    </row>
    <row r="172" spans="1:12" ht="15.75" customHeight="1">
      <c r="A172" s="6">
        <v>170</v>
      </c>
      <c r="B172" s="6">
        <v>192020111</v>
      </c>
      <c r="C172" s="6" t="s">
        <v>1070</v>
      </c>
      <c r="D172" s="6" t="s">
        <v>994</v>
      </c>
      <c r="E172" s="6" t="s">
        <v>16</v>
      </c>
      <c r="F172" s="6" t="s">
        <v>25</v>
      </c>
      <c r="G172" s="6" t="s">
        <v>18</v>
      </c>
      <c r="H172" s="7">
        <v>45198.533148148148</v>
      </c>
      <c r="I172" s="6" t="s">
        <v>23</v>
      </c>
      <c r="J172" s="6">
        <v>170</v>
      </c>
      <c r="K172" s="6" t="e">
        <f>VLOOKUP(B172,'Master TS'!$A$1:$E$1221,4,FALSE)</f>
        <v>#N/A</v>
      </c>
      <c r="L172" s="6" t="s">
        <v>20</v>
      </c>
    </row>
    <row r="173" spans="1:12" ht="15.75" customHeight="1">
      <c r="A173" s="6">
        <v>171</v>
      </c>
      <c r="B173" s="6">
        <v>192020087</v>
      </c>
      <c r="C173" s="6" t="s">
        <v>1057</v>
      </c>
      <c r="D173" s="6" t="s">
        <v>994</v>
      </c>
      <c r="E173" s="6" t="s">
        <v>16</v>
      </c>
      <c r="F173" s="6" t="s">
        <v>17</v>
      </c>
      <c r="G173" s="6" t="s">
        <v>18</v>
      </c>
      <c r="H173" s="7">
        <v>45198.534641203703</v>
      </c>
      <c r="I173" s="6" t="s">
        <v>23</v>
      </c>
      <c r="J173" s="6">
        <v>171</v>
      </c>
      <c r="K173" s="6" t="e">
        <f>VLOOKUP(B173,'Master TS'!$A$1:$E$1221,4,FALSE)</f>
        <v>#N/A</v>
      </c>
      <c r="L173" s="6" t="s">
        <v>20</v>
      </c>
    </row>
    <row r="174" spans="1:12" ht="15.75" customHeight="1">
      <c r="A174" s="6">
        <v>172</v>
      </c>
      <c r="B174" s="6">
        <v>192050236</v>
      </c>
      <c r="C174" s="6" t="s">
        <v>1297</v>
      </c>
      <c r="D174" s="6" t="s">
        <v>1096</v>
      </c>
      <c r="E174" s="6" t="s">
        <v>16</v>
      </c>
      <c r="F174" s="6" t="s">
        <v>31</v>
      </c>
      <c r="G174" s="6" t="s">
        <v>18</v>
      </c>
      <c r="H174" s="7">
        <v>45198.54724537037</v>
      </c>
      <c r="I174" s="6" t="s">
        <v>23</v>
      </c>
      <c r="J174" s="6">
        <v>172</v>
      </c>
      <c r="K174" s="6" t="str">
        <f>VLOOKUP(B174,'Master TS'!$A$1:$E$1221,4,FALSE)</f>
        <v>Ya, Sudah Mengisi</v>
      </c>
      <c r="L174" s="6" t="s">
        <v>20</v>
      </c>
    </row>
    <row r="175" spans="1:12" ht="15.75" customHeight="1">
      <c r="A175" s="6">
        <v>173</v>
      </c>
      <c r="B175" s="6">
        <v>192030122</v>
      </c>
      <c r="C175" s="6" t="s">
        <v>650</v>
      </c>
      <c r="D175" s="6" t="s">
        <v>556</v>
      </c>
      <c r="E175" s="6" t="s">
        <v>16</v>
      </c>
      <c r="F175" s="6" t="s">
        <v>22</v>
      </c>
      <c r="G175" s="6" t="s">
        <v>18</v>
      </c>
      <c r="H175" s="7">
        <v>45198.548796296294</v>
      </c>
      <c r="I175" s="6" t="s">
        <v>23</v>
      </c>
      <c r="J175" s="6">
        <v>173</v>
      </c>
      <c r="K175" s="6" t="e">
        <f>VLOOKUP(B175,'Master TS'!$A$1:$E$1221,4,FALSE)</f>
        <v>#N/A</v>
      </c>
      <c r="L175" s="6" t="s">
        <v>20</v>
      </c>
    </row>
    <row r="176" spans="1:12" ht="15.75" customHeight="1">
      <c r="A176" s="6">
        <v>174</v>
      </c>
      <c r="B176" s="6">
        <v>192030196</v>
      </c>
      <c r="C176" s="6" t="s">
        <v>680</v>
      </c>
      <c r="D176" s="6" t="s">
        <v>556</v>
      </c>
      <c r="E176" s="6" t="s">
        <v>16</v>
      </c>
      <c r="F176" s="6" t="s">
        <v>17</v>
      </c>
      <c r="G176" s="6" t="s">
        <v>18</v>
      </c>
      <c r="H176" s="7">
        <v>45198.558159722219</v>
      </c>
      <c r="I176" s="6" t="s">
        <v>23</v>
      </c>
      <c r="J176" s="6">
        <v>174</v>
      </c>
      <c r="K176" s="6" t="str">
        <f>VLOOKUP(B176,'Master TS'!$A$1:$E$1221,4,FALSE)</f>
        <v>Ya, Sudah Mengisi</v>
      </c>
      <c r="L176" s="6" t="s">
        <v>20</v>
      </c>
    </row>
    <row r="177" spans="1:12" ht="15.75" customHeight="1">
      <c r="A177" s="6">
        <v>175</v>
      </c>
      <c r="B177" s="6">
        <v>192030060</v>
      </c>
      <c r="C177" s="6" t="s">
        <v>627</v>
      </c>
      <c r="D177" s="6" t="s">
        <v>556</v>
      </c>
      <c r="E177" s="6" t="s">
        <v>16</v>
      </c>
      <c r="F177" s="6" t="s">
        <v>17</v>
      </c>
      <c r="G177" s="6" t="s">
        <v>18</v>
      </c>
      <c r="H177" s="7">
        <v>45198.568495370368</v>
      </c>
      <c r="I177" s="6" t="s">
        <v>23</v>
      </c>
      <c r="J177" s="6">
        <v>175</v>
      </c>
      <c r="K177" s="6" t="str">
        <f>VLOOKUP(B177,'Master TS'!$A$1:$E$1221,4,FALSE)</f>
        <v>Ya, Sudah Mengisi</v>
      </c>
      <c r="L177" s="6" t="s">
        <v>20</v>
      </c>
    </row>
    <row r="178" spans="1:12" ht="15.75" customHeight="1">
      <c r="A178" s="6">
        <v>176</v>
      </c>
      <c r="B178" s="6">
        <v>192030298</v>
      </c>
      <c r="C178" s="6" t="s">
        <v>720</v>
      </c>
      <c r="D178" s="6" t="s">
        <v>556</v>
      </c>
      <c r="E178" s="6" t="s">
        <v>16</v>
      </c>
      <c r="F178" s="6" t="s">
        <v>31</v>
      </c>
      <c r="G178" s="6" t="s">
        <v>18</v>
      </c>
      <c r="H178" s="7">
        <v>45198.575706018521</v>
      </c>
      <c r="I178" s="6" t="s">
        <v>23</v>
      </c>
      <c r="J178" s="6">
        <v>176</v>
      </c>
      <c r="K178" s="6" t="str">
        <f>VLOOKUP(B178,'Master TS'!$A$1:$E$1221,4,FALSE)</f>
        <v>Ya, Sudah Mengisi</v>
      </c>
      <c r="L178" s="6" t="s">
        <v>20</v>
      </c>
    </row>
    <row r="179" spans="1:12" ht="15.75" customHeight="1">
      <c r="A179" s="6">
        <v>177</v>
      </c>
      <c r="B179" s="6">
        <v>192030170</v>
      </c>
      <c r="C179" s="6" t="s">
        <v>669</v>
      </c>
      <c r="D179" s="6" t="s">
        <v>556</v>
      </c>
      <c r="E179" s="6" t="s">
        <v>16</v>
      </c>
      <c r="F179" s="6" t="s">
        <v>34</v>
      </c>
      <c r="G179" s="6" t="s">
        <v>18</v>
      </c>
      <c r="H179" s="7">
        <v>45198.579502314817</v>
      </c>
      <c r="I179" s="6" t="s">
        <v>23</v>
      </c>
      <c r="J179" s="6">
        <v>177</v>
      </c>
      <c r="K179" s="6" t="str">
        <f>VLOOKUP(B179,'Master TS'!$A$1:$E$1221,4,FALSE)</f>
        <v>Ya, Sudah Mengisi</v>
      </c>
      <c r="L179" s="6" t="s">
        <v>20</v>
      </c>
    </row>
    <row r="180" spans="1:12" ht="15.75" customHeight="1">
      <c r="A180" s="6">
        <v>178</v>
      </c>
      <c r="B180" s="6">
        <v>192030183</v>
      </c>
      <c r="C180" s="6" t="s">
        <v>674</v>
      </c>
      <c r="D180" s="6" t="s">
        <v>556</v>
      </c>
      <c r="E180" s="6" t="s">
        <v>16</v>
      </c>
      <c r="F180" s="6" t="s">
        <v>22</v>
      </c>
      <c r="G180" s="6" t="s">
        <v>18</v>
      </c>
      <c r="H180" s="7">
        <v>45198.579502314817</v>
      </c>
      <c r="I180" s="6" t="s">
        <v>23</v>
      </c>
      <c r="J180" s="6">
        <v>178</v>
      </c>
      <c r="K180" s="6" t="e">
        <f>VLOOKUP(B180,'Master TS'!$A$1:$E$1221,4,FALSE)</f>
        <v>#N/A</v>
      </c>
      <c r="L180" s="6" t="s">
        <v>20</v>
      </c>
    </row>
    <row r="181" spans="1:12" ht="15.75" customHeight="1">
      <c r="A181" s="6">
        <v>179</v>
      </c>
      <c r="B181" s="6">
        <v>192030159</v>
      </c>
      <c r="C181" s="6" t="s">
        <v>667</v>
      </c>
      <c r="D181" s="6" t="s">
        <v>556</v>
      </c>
      <c r="E181" s="6" t="s">
        <v>16</v>
      </c>
      <c r="F181" s="6" t="s">
        <v>22</v>
      </c>
      <c r="G181" s="6" t="s">
        <v>18</v>
      </c>
      <c r="H181" s="7">
        <v>45198.579548611109</v>
      </c>
      <c r="I181" s="6" t="s">
        <v>23</v>
      </c>
      <c r="J181" s="6">
        <v>179</v>
      </c>
      <c r="K181" s="6" t="e">
        <f>VLOOKUP(B181,'Master TS'!$A$1:$E$1221,4,FALSE)</f>
        <v>#N/A</v>
      </c>
      <c r="L181" s="6" t="s">
        <v>20</v>
      </c>
    </row>
    <row r="182" spans="1:12" ht="15.75" customHeight="1">
      <c r="A182" s="6">
        <v>180</v>
      </c>
      <c r="B182" s="6">
        <v>182030071</v>
      </c>
      <c r="C182" s="6" t="s">
        <v>589</v>
      </c>
      <c r="D182" s="6" t="s">
        <v>556</v>
      </c>
      <c r="E182" s="6" t="s">
        <v>16</v>
      </c>
      <c r="F182" s="6" t="s">
        <v>25</v>
      </c>
      <c r="G182" s="6" t="s">
        <v>18</v>
      </c>
      <c r="H182" s="7">
        <v>45198.581608796296</v>
      </c>
      <c r="I182" s="6" t="s">
        <v>23</v>
      </c>
      <c r="J182" s="6">
        <v>180</v>
      </c>
      <c r="K182" s="6" t="e">
        <f>VLOOKUP(B182,'Master TS'!$A$1:$E$1221,4,FALSE)</f>
        <v>#N/A</v>
      </c>
      <c r="L182" s="6" t="s">
        <v>20</v>
      </c>
    </row>
    <row r="183" spans="1:12" ht="15.75" customHeight="1">
      <c r="A183" s="6">
        <v>181</v>
      </c>
      <c r="B183" s="6">
        <v>192030294</v>
      </c>
      <c r="C183" s="6" t="s">
        <v>718</v>
      </c>
      <c r="D183" s="6" t="s">
        <v>556</v>
      </c>
      <c r="E183" s="6" t="s">
        <v>16</v>
      </c>
      <c r="F183" s="6" t="s">
        <v>22</v>
      </c>
      <c r="G183" s="6" t="s">
        <v>18</v>
      </c>
      <c r="H183" s="7">
        <v>45198.605081018519</v>
      </c>
      <c r="I183" s="6" t="s">
        <v>23</v>
      </c>
      <c r="J183" s="6">
        <v>181</v>
      </c>
      <c r="K183" s="6" t="str">
        <f>VLOOKUP(B183,'Master TS'!$A$1:$E$1221,4,FALSE)</f>
        <v>Ya, Sudah Mengisi</v>
      </c>
      <c r="L183" s="6" t="s">
        <v>20</v>
      </c>
    </row>
    <row r="184" spans="1:12" ht="15.75" customHeight="1">
      <c r="A184" s="6">
        <v>182</v>
      </c>
      <c r="B184" s="6">
        <v>152030203</v>
      </c>
      <c r="C184" s="6" t="s">
        <v>558</v>
      </c>
      <c r="D184" s="6" t="s">
        <v>556</v>
      </c>
      <c r="E184" s="6" t="s">
        <v>16</v>
      </c>
      <c r="F184" s="6" t="s">
        <v>31</v>
      </c>
      <c r="G184" s="6" t="s">
        <v>18</v>
      </c>
      <c r="H184" s="7">
        <v>45198.606782407405</v>
      </c>
      <c r="I184" s="6" t="s">
        <v>19</v>
      </c>
      <c r="J184" s="6">
        <v>182</v>
      </c>
      <c r="K184" s="6" t="e">
        <f>VLOOKUP(B184,'Master TS'!$A$1:$E$1221,4,FALSE)</f>
        <v>#N/A</v>
      </c>
      <c r="L184" s="6" t="s">
        <v>20</v>
      </c>
    </row>
    <row r="185" spans="1:12" ht="15.75" customHeight="1">
      <c r="A185" s="6">
        <v>183</v>
      </c>
      <c r="B185" s="6">
        <v>192030027</v>
      </c>
      <c r="C185" s="6" t="s">
        <v>612</v>
      </c>
      <c r="D185" s="6" t="s">
        <v>556</v>
      </c>
      <c r="E185" s="6" t="s">
        <v>16</v>
      </c>
      <c r="F185" s="6" t="s">
        <v>17</v>
      </c>
      <c r="G185" s="6" t="s">
        <v>18</v>
      </c>
      <c r="H185" s="7">
        <v>45198.61210648148</v>
      </c>
      <c r="I185" s="6" t="s">
        <v>23</v>
      </c>
      <c r="J185" s="6">
        <v>183</v>
      </c>
      <c r="K185" s="6" t="str">
        <f>VLOOKUP(B185,'Master TS'!$A$1:$E$1221,4,FALSE)</f>
        <v>Ya, Sudah Mengisi</v>
      </c>
      <c r="L185" s="6" t="s">
        <v>20</v>
      </c>
    </row>
    <row r="186" spans="1:12" ht="15.75" customHeight="1">
      <c r="A186" s="6">
        <v>184</v>
      </c>
      <c r="B186" s="6">
        <v>192040056</v>
      </c>
      <c r="C186" s="6" t="s">
        <v>434</v>
      </c>
      <c r="D186" s="6" t="s">
        <v>368</v>
      </c>
      <c r="E186" s="6" t="s">
        <v>16</v>
      </c>
      <c r="F186" s="6" t="s">
        <v>25</v>
      </c>
      <c r="G186" s="6" t="s">
        <v>18</v>
      </c>
      <c r="H186" s="7">
        <v>45198.612581018519</v>
      </c>
      <c r="I186" s="6" t="s">
        <v>23</v>
      </c>
      <c r="J186" s="6">
        <v>184</v>
      </c>
      <c r="K186" s="6" t="e">
        <f>VLOOKUP(B186,'Master TS'!$A$1:$E$1221,4,FALSE)</f>
        <v>#N/A</v>
      </c>
      <c r="L186" s="6" t="s">
        <v>20</v>
      </c>
    </row>
    <row r="187" spans="1:12" ht="15.75" customHeight="1">
      <c r="A187" s="6">
        <v>185</v>
      </c>
      <c r="B187" s="6">
        <v>192040095</v>
      </c>
      <c r="C187" s="6" t="s">
        <v>462</v>
      </c>
      <c r="D187" s="6" t="s">
        <v>368</v>
      </c>
      <c r="E187" s="6" t="s">
        <v>16</v>
      </c>
      <c r="F187" s="6" t="s">
        <v>39</v>
      </c>
      <c r="G187" s="6" t="s">
        <v>18</v>
      </c>
      <c r="H187" s="7">
        <v>45198.612581018519</v>
      </c>
      <c r="I187" s="6" t="s">
        <v>23</v>
      </c>
      <c r="J187" s="6">
        <v>185</v>
      </c>
      <c r="K187" s="6" t="e">
        <f>VLOOKUP(B187,'Master TS'!$A$1:$E$1221,4,FALSE)</f>
        <v>#N/A</v>
      </c>
      <c r="L187" s="6" t="s">
        <v>20</v>
      </c>
    </row>
    <row r="188" spans="1:12" ht="15.75" customHeight="1">
      <c r="A188" s="6">
        <v>186</v>
      </c>
      <c r="B188" s="6">
        <v>192040098</v>
      </c>
      <c r="C188" s="6" t="s">
        <v>464</v>
      </c>
      <c r="D188" s="6" t="s">
        <v>368</v>
      </c>
      <c r="E188" s="6" t="s">
        <v>16</v>
      </c>
      <c r="F188" s="6" t="s">
        <v>17</v>
      </c>
      <c r="G188" s="6" t="s">
        <v>18</v>
      </c>
      <c r="H188" s="7">
        <v>45198.614606481482</v>
      </c>
      <c r="I188" s="6" t="s">
        <v>23</v>
      </c>
      <c r="J188" s="6">
        <v>186</v>
      </c>
      <c r="K188" s="6" t="e">
        <f>VLOOKUP(B188,'Master TS'!$A$1:$E$1221,4,FALSE)</f>
        <v>#N/A</v>
      </c>
      <c r="L188" s="6" t="s">
        <v>20</v>
      </c>
    </row>
    <row r="189" spans="1:12" ht="15.75" customHeight="1">
      <c r="A189" s="6">
        <v>187</v>
      </c>
      <c r="B189" s="6">
        <v>192030358</v>
      </c>
      <c r="C189" s="6" t="s">
        <v>742</v>
      </c>
      <c r="D189" s="6" t="s">
        <v>556</v>
      </c>
      <c r="E189" s="6" t="s">
        <v>16</v>
      </c>
      <c r="F189" s="6" t="s">
        <v>31</v>
      </c>
      <c r="G189" s="6" t="s">
        <v>18</v>
      </c>
      <c r="H189" s="7">
        <v>45198.622754629629</v>
      </c>
      <c r="I189" s="6" t="s">
        <v>23</v>
      </c>
      <c r="J189" s="6">
        <v>187</v>
      </c>
      <c r="K189" s="6" t="str">
        <f>VLOOKUP(B189,'Master TS'!$A$1:$E$1221,4,FALSE)</f>
        <v>Ya, Sudah Mengisi</v>
      </c>
      <c r="L189" s="6" t="s">
        <v>20</v>
      </c>
    </row>
    <row r="190" spans="1:12" ht="15.75" customHeight="1">
      <c r="A190" s="6">
        <v>188</v>
      </c>
      <c r="B190" s="6">
        <v>192020012</v>
      </c>
      <c r="C190" s="6" t="s">
        <v>1015</v>
      </c>
      <c r="D190" s="6" t="s">
        <v>994</v>
      </c>
      <c r="E190" s="6" t="s">
        <v>16</v>
      </c>
      <c r="F190" s="6" t="s">
        <v>76</v>
      </c>
      <c r="G190" s="6" t="s">
        <v>18</v>
      </c>
      <c r="H190" s="7">
        <v>45198.624976851854</v>
      </c>
      <c r="I190" s="6" t="s">
        <v>42</v>
      </c>
      <c r="J190" s="6">
        <v>188</v>
      </c>
      <c r="K190" s="6" t="e">
        <f>VLOOKUP(B190,'Master TS'!$A$1:$E$1221,4,FALSE)</f>
        <v>#N/A</v>
      </c>
      <c r="L190" s="6" t="s">
        <v>20</v>
      </c>
    </row>
    <row r="191" spans="1:12" ht="15.75" customHeight="1">
      <c r="A191" s="6">
        <v>189</v>
      </c>
      <c r="B191" s="6">
        <v>192020126</v>
      </c>
      <c r="C191" s="6" t="s">
        <v>1078</v>
      </c>
      <c r="D191" s="6" t="s">
        <v>994</v>
      </c>
      <c r="E191" s="6" t="s">
        <v>16</v>
      </c>
      <c r="F191" s="6" t="s">
        <v>34</v>
      </c>
      <c r="G191" s="6" t="s">
        <v>18</v>
      </c>
      <c r="H191" s="7">
        <v>45198.6250462963</v>
      </c>
      <c r="I191" s="6" t="s">
        <v>23</v>
      </c>
      <c r="J191" s="6">
        <v>189</v>
      </c>
      <c r="K191" s="6" t="e">
        <f>VLOOKUP(B191,'Master TS'!$A$1:$E$1221,4,FALSE)</f>
        <v>#N/A</v>
      </c>
      <c r="L191" s="6" t="s">
        <v>20</v>
      </c>
    </row>
    <row r="192" spans="1:12" ht="15.75" customHeight="1">
      <c r="A192" s="6">
        <v>190</v>
      </c>
      <c r="B192" s="6">
        <v>192040186</v>
      </c>
      <c r="C192" s="6" t="s">
        <v>522</v>
      </c>
      <c r="D192" s="6" t="s">
        <v>368</v>
      </c>
      <c r="E192" s="6" t="s">
        <v>16</v>
      </c>
      <c r="F192" s="6" t="s">
        <v>335</v>
      </c>
      <c r="G192" s="6" t="s">
        <v>18</v>
      </c>
      <c r="H192" s="7">
        <v>45198.627638888887</v>
      </c>
      <c r="I192" s="6" t="s">
        <v>23</v>
      </c>
      <c r="J192" s="6">
        <v>190</v>
      </c>
      <c r="K192" s="6" t="str">
        <f>VLOOKUP(B192,'Master TS'!$A$1:$E$1221,4,FALSE)</f>
        <v>Ya, Sudah Mengisi</v>
      </c>
      <c r="L192" s="6" t="s">
        <v>20</v>
      </c>
    </row>
    <row r="193" spans="1:12" ht="15.75" customHeight="1">
      <c r="A193" s="6">
        <v>191</v>
      </c>
      <c r="B193" s="6">
        <v>192030212</v>
      </c>
      <c r="C193" s="6" t="s">
        <v>686</v>
      </c>
      <c r="D193" s="6" t="s">
        <v>556</v>
      </c>
      <c r="E193" s="6" t="s">
        <v>16</v>
      </c>
      <c r="F193" s="6" t="s">
        <v>34</v>
      </c>
      <c r="G193" s="6" t="s">
        <v>18</v>
      </c>
      <c r="H193" s="7">
        <v>45198.62771990741</v>
      </c>
      <c r="I193" s="6" t="s">
        <v>23</v>
      </c>
      <c r="J193" s="6">
        <v>191</v>
      </c>
      <c r="K193" s="6" t="str">
        <f>VLOOKUP(B193,'Master TS'!$A$1:$E$1221,4,FALSE)</f>
        <v>Ya, Sudah Mengisi</v>
      </c>
      <c r="L193" s="6" t="s">
        <v>20</v>
      </c>
    </row>
    <row r="194" spans="1:12" ht="15.75" customHeight="1">
      <c r="A194" s="6">
        <v>192</v>
      </c>
      <c r="B194" s="6">
        <v>192020042</v>
      </c>
      <c r="C194" s="6" t="s">
        <v>1030</v>
      </c>
      <c r="D194" s="6" t="s">
        <v>994</v>
      </c>
      <c r="E194" s="6" t="s">
        <v>16</v>
      </c>
      <c r="F194" s="6" t="s">
        <v>25</v>
      </c>
      <c r="G194" s="6" t="s">
        <v>18</v>
      </c>
      <c r="H194" s="7">
        <v>45198.635358796295</v>
      </c>
      <c r="I194" s="6" t="s">
        <v>23</v>
      </c>
      <c r="J194" s="6">
        <v>192</v>
      </c>
      <c r="K194" s="6" t="e">
        <f>VLOOKUP(B194,'Master TS'!$A$1:$E$1221,4,FALSE)</f>
        <v>#N/A</v>
      </c>
      <c r="L194" s="6" t="s">
        <v>20</v>
      </c>
    </row>
    <row r="195" spans="1:12" ht="15.75" customHeight="1">
      <c r="A195" s="6">
        <v>193</v>
      </c>
      <c r="B195" s="6">
        <v>192020039</v>
      </c>
      <c r="C195" s="6" t="s">
        <v>1027</v>
      </c>
      <c r="D195" s="6" t="s">
        <v>994</v>
      </c>
      <c r="E195" s="6" t="s">
        <v>16</v>
      </c>
      <c r="F195" s="6" t="s">
        <v>31</v>
      </c>
      <c r="G195" s="6" t="s">
        <v>18</v>
      </c>
      <c r="H195" s="7">
        <v>45198.635416666664</v>
      </c>
      <c r="I195" s="6" t="s">
        <v>42</v>
      </c>
      <c r="J195" s="6">
        <v>193</v>
      </c>
      <c r="K195" s="6" t="e">
        <f>VLOOKUP(B195,'Master TS'!$A$1:$E$1221,4,FALSE)</f>
        <v>#N/A</v>
      </c>
      <c r="L195" s="6" t="s">
        <v>20</v>
      </c>
    </row>
    <row r="196" spans="1:12" ht="15.75" customHeight="1">
      <c r="A196" s="6">
        <v>194</v>
      </c>
      <c r="B196" s="6">
        <v>192050115</v>
      </c>
      <c r="C196" s="6" t="s">
        <v>1234</v>
      </c>
      <c r="D196" s="6" t="s">
        <v>1096</v>
      </c>
      <c r="E196" s="6" t="s">
        <v>16</v>
      </c>
      <c r="F196" s="6" t="s">
        <v>17</v>
      </c>
      <c r="G196" s="6" t="s">
        <v>18</v>
      </c>
      <c r="H196" s="7">
        <v>45198.637187499997</v>
      </c>
      <c r="I196" s="6" t="s">
        <v>23</v>
      </c>
      <c r="J196" s="6">
        <v>194</v>
      </c>
      <c r="K196" s="6" t="str">
        <f>VLOOKUP(B196,'Master TS'!$A$1:$E$1221,4,FALSE)</f>
        <v>Ya, Sudah Mengisi</v>
      </c>
      <c r="L196" s="6" t="s">
        <v>20</v>
      </c>
    </row>
    <row r="197" spans="1:12" ht="15.75" customHeight="1">
      <c r="A197" s="6">
        <v>195</v>
      </c>
      <c r="B197" s="6">
        <v>192050105</v>
      </c>
      <c r="C197" s="6" t="s">
        <v>1230</v>
      </c>
      <c r="D197" s="6" t="s">
        <v>1096</v>
      </c>
      <c r="E197" s="6" t="s">
        <v>16</v>
      </c>
      <c r="F197" s="6" t="s">
        <v>34</v>
      </c>
      <c r="G197" s="6" t="s">
        <v>18</v>
      </c>
      <c r="H197" s="7">
        <v>45198.640509259261</v>
      </c>
      <c r="I197" s="6" t="s">
        <v>23</v>
      </c>
      <c r="J197" s="6">
        <v>195</v>
      </c>
      <c r="K197" s="6" t="str">
        <f>VLOOKUP(B197,'Master TS'!$A$1:$E$1221,4,FALSE)</f>
        <v>Ya, Sudah Mengisi</v>
      </c>
      <c r="L197" s="6" t="s">
        <v>20</v>
      </c>
    </row>
    <row r="198" spans="1:12" ht="15.75" customHeight="1">
      <c r="A198" s="6">
        <v>196</v>
      </c>
      <c r="B198" s="6">
        <v>192010086</v>
      </c>
      <c r="C198" s="6" t="s">
        <v>101</v>
      </c>
      <c r="D198" s="6" t="s">
        <v>15</v>
      </c>
      <c r="E198" s="6" t="s">
        <v>16</v>
      </c>
      <c r="F198" s="6" t="s">
        <v>31</v>
      </c>
      <c r="G198" s="6" t="s">
        <v>18</v>
      </c>
      <c r="H198" s="7">
        <v>45198.641574074078</v>
      </c>
      <c r="I198" s="6" t="s">
        <v>23</v>
      </c>
      <c r="J198" s="6">
        <v>196</v>
      </c>
      <c r="K198" s="6" t="str">
        <f>VLOOKUP(B198,'Master TS'!$A$1:$E$1221,4,FALSE)</f>
        <v>Ya, Sudah Mengisi</v>
      </c>
      <c r="L198" s="6" t="s">
        <v>20</v>
      </c>
    </row>
    <row r="199" spans="1:12" ht="15.75" customHeight="1">
      <c r="A199" s="6">
        <v>197</v>
      </c>
      <c r="B199" s="6">
        <v>192030184</v>
      </c>
      <c r="C199" s="6" t="s">
        <v>675</v>
      </c>
      <c r="D199" s="6" t="s">
        <v>556</v>
      </c>
      <c r="E199" s="6" t="s">
        <v>16</v>
      </c>
      <c r="F199" s="6" t="s">
        <v>17</v>
      </c>
      <c r="G199" s="6" t="s">
        <v>18</v>
      </c>
      <c r="H199" s="7">
        <v>45198.642372685186</v>
      </c>
      <c r="I199" s="6" t="s">
        <v>23</v>
      </c>
      <c r="J199" s="6">
        <v>197</v>
      </c>
      <c r="K199" s="6" t="str">
        <f>VLOOKUP(B199,'Master TS'!$A$1:$E$1221,4,FALSE)</f>
        <v>Ya, Sudah Mengisi</v>
      </c>
      <c r="L199" s="6" t="s">
        <v>20</v>
      </c>
    </row>
    <row r="200" spans="1:12" ht="15.75" customHeight="1">
      <c r="A200" s="6">
        <v>198</v>
      </c>
      <c r="B200" s="6">
        <v>192040080</v>
      </c>
      <c r="C200" s="6" t="s">
        <v>449</v>
      </c>
      <c r="D200" s="6" t="s">
        <v>368</v>
      </c>
      <c r="E200" s="6" t="s">
        <v>16</v>
      </c>
      <c r="F200" s="6" t="s">
        <v>17</v>
      </c>
      <c r="G200" s="6" t="s">
        <v>18</v>
      </c>
      <c r="H200" s="7">
        <v>45198.649918981479</v>
      </c>
      <c r="I200" s="6" t="s">
        <v>23</v>
      </c>
      <c r="J200" s="6">
        <v>198</v>
      </c>
      <c r="K200" s="6" t="str">
        <f>VLOOKUP(B200,'Master TS'!$A$1:$E$1221,4,FALSE)</f>
        <v>Ya, Sudah Mengisi</v>
      </c>
      <c r="L200" s="6" t="s">
        <v>20</v>
      </c>
    </row>
    <row r="201" spans="1:12" ht="15.75" customHeight="1">
      <c r="A201" s="6">
        <v>199</v>
      </c>
      <c r="B201" s="6">
        <v>192050038</v>
      </c>
      <c r="C201" s="6" t="s">
        <v>1197</v>
      </c>
      <c r="D201" s="6" t="s">
        <v>1096</v>
      </c>
      <c r="E201" s="6" t="s">
        <v>16</v>
      </c>
      <c r="F201" s="6" t="s">
        <v>34</v>
      </c>
      <c r="G201" s="6" t="s">
        <v>18</v>
      </c>
      <c r="H201" s="7">
        <v>45198.65148148148</v>
      </c>
      <c r="I201" s="6" t="s">
        <v>23</v>
      </c>
      <c r="J201" s="6">
        <v>199</v>
      </c>
      <c r="K201" s="6" t="str">
        <f>VLOOKUP(B201,'Master TS'!$A$1:$E$1221,4,FALSE)</f>
        <v>Ya, Sudah Mengisi</v>
      </c>
      <c r="L201" s="6" t="s">
        <v>20</v>
      </c>
    </row>
    <row r="202" spans="1:12" ht="15.75" customHeight="1">
      <c r="A202" s="6">
        <v>200</v>
      </c>
      <c r="B202" s="6">
        <v>192040068</v>
      </c>
      <c r="C202" s="6" t="s">
        <v>442</v>
      </c>
      <c r="D202" s="6" t="s">
        <v>368</v>
      </c>
      <c r="E202" s="6" t="s">
        <v>16</v>
      </c>
      <c r="F202" s="6" t="s">
        <v>34</v>
      </c>
      <c r="G202" s="6" t="s">
        <v>18</v>
      </c>
      <c r="H202" s="7">
        <v>45198.65185185185</v>
      </c>
      <c r="I202" s="6" t="s">
        <v>23</v>
      </c>
      <c r="J202" s="6">
        <v>200</v>
      </c>
      <c r="K202" s="6" t="str">
        <f>VLOOKUP(B202,'Master TS'!$A$1:$E$1221,4,FALSE)</f>
        <v>Ya, Sudah Mengisi</v>
      </c>
      <c r="L202" s="6" t="s">
        <v>20</v>
      </c>
    </row>
    <row r="203" spans="1:12" ht="15.75" customHeight="1">
      <c r="A203" s="6">
        <v>201</v>
      </c>
      <c r="B203" s="6">
        <v>192040091</v>
      </c>
      <c r="C203" s="6" t="s">
        <v>458</v>
      </c>
      <c r="D203" s="6" t="s">
        <v>368</v>
      </c>
      <c r="E203" s="6" t="s">
        <v>16</v>
      </c>
      <c r="F203" s="6" t="s">
        <v>34</v>
      </c>
      <c r="G203" s="6" t="s">
        <v>18</v>
      </c>
      <c r="H203" s="7">
        <v>45198.651921296296</v>
      </c>
      <c r="I203" s="6" t="s">
        <v>23</v>
      </c>
      <c r="J203" s="6">
        <v>201</v>
      </c>
      <c r="K203" s="6" t="e">
        <f>VLOOKUP(B203,'Master TS'!$A$1:$E$1221,4,FALSE)</f>
        <v>#N/A</v>
      </c>
      <c r="L203" s="6" t="s">
        <v>20</v>
      </c>
    </row>
    <row r="204" spans="1:12" ht="15.75" customHeight="1">
      <c r="A204" s="6">
        <v>202</v>
      </c>
      <c r="B204" s="6">
        <v>192050155</v>
      </c>
      <c r="C204" s="6" t="s">
        <v>1262</v>
      </c>
      <c r="D204" s="6" t="s">
        <v>1096</v>
      </c>
      <c r="E204" s="6" t="s">
        <v>16</v>
      </c>
      <c r="F204" s="6" t="s">
        <v>34</v>
      </c>
      <c r="G204" s="6" t="s">
        <v>18</v>
      </c>
      <c r="H204" s="7">
        <v>45198.656504629631</v>
      </c>
      <c r="I204" s="6" t="s">
        <v>23</v>
      </c>
      <c r="J204" s="6">
        <v>202</v>
      </c>
      <c r="K204" s="6" t="e">
        <f>VLOOKUP(B204,'Master TS'!$A$1:$E$1221,4,FALSE)</f>
        <v>#N/A</v>
      </c>
      <c r="L204" s="6" t="s">
        <v>20</v>
      </c>
    </row>
    <row r="205" spans="1:12" ht="15.75" customHeight="1">
      <c r="A205" s="6">
        <v>203</v>
      </c>
      <c r="B205" s="6">
        <v>192050285</v>
      </c>
      <c r="C205" s="6" t="s">
        <v>1319</v>
      </c>
      <c r="D205" s="6" t="s">
        <v>1096</v>
      </c>
      <c r="E205" s="6" t="s">
        <v>16</v>
      </c>
      <c r="F205" s="6" t="s">
        <v>22</v>
      </c>
      <c r="G205" s="6" t="s">
        <v>18</v>
      </c>
      <c r="H205" s="7">
        <v>45198.682268518518</v>
      </c>
      <c r="I205" s="6" t="s">
        <v>23</v>
      </c>
      <c r="J205" s="6">
        <v>203</v>
      </c>
      <c r="K205" s="6" t="e">
        <f>VLOOKUP(B205,'Master TS'!$A$1:$E$1221,4,FALSE)</f>
        <v>#N/A</v>
      </c>
      <c r="L205" s="6" t="s">
        <v>20</v>
      </c>
    </row>
    <row r="206" spans="1:12" ht="15.75" customHeight="1">
      <c r="A206" s="6">
        <v>204</v>
      </c>
      <c r="B206" s="6">
        <v>192030082</v>
      </c>
      <c r="C206" s="6" t="s">
        <v>634</v>
      </c>
      <c r="D206" s="6" t="s">
        <v>556</v>
      </c>
      <c r="E206" s="6" t="s">
        <v>16</v>
      </c>
      <c r="F206" s="6" t="s">
        <v>17</v>
      </c>
      <c r="G206" s="6" t="s">
        <v>18</v>
      </c>
      <c r="H206" s="7">
        <v>45198.691562499997</v>
      </c>
      <c r="I206" s="6" t="s">
        <v>23</v>
      </c>
      <c r="J206" s="6">
        <v>204</v>
      </c>
      <c r="K206" s="6" t="e">
        <f>VLOOKUP(B206,'Master TS'!$A$1:$E$1221,4,FALSE)</f>
        <v>#N/A</v>
      </c>
      <c r="L206" s="6" t="s">
        <v>20</v>
      </c>
    </row>
    <row r="207" spans="1:12" ht="15.75" customHeight="1">
      <c r="A207" s="6">
        <v>205</v>
      </c>
      <c r="B207" s="6">
        <v>192050244</v>
      </c>
      <c r="C207" s="6" t="s">
        <v>1300</v>
      </c>
      <c r="D207" s="6" t="s">
        <v>1096</v>
      </c>
      <c r="E207" s="6" t="s">
        <v>16</v>
      </c>
      <c r="F207" s="6" t="s">
        <v>112</v>
      </c>
      <c r="G207" s="6" t="s">
        <v>18</v>
      </c>
      <c r="H207" s="7">
        <v>45198.695254629631</v>
      </c>
      <c r="I207" s="6" t="s">
        <v>23</v>
      </c>
      <c r="J207" s="6">
        <v>205</v>
      </c>
      <c r="K207" s="6" t="str">
        <f>VLOOKUP(B207,'Master TS'!$A$1:$E$1221,4,FALSE)</f>
        <v>Ya, Sudah Mengisi</v>
      </c>
      <c r="L207" s="6" t="s">
        <v>20</v>
      </c>
    </row>
    <row r="208" spans="1:12" ht="15.75" customHeight="1">
      <c r="A208" s="6">
        <v>206</v>
      </c>
      <c r="B208" s="6">
        <v>192030116</v>
      </c>
      <c r="C208" s="6" t="s">
        <v>646</v>
      </c>
      <c r="D208" s="6" t="s">
        <v>556</v>
      </c>
      <c r="E208" s="6" t="s">
        <v>16</v>
      </c>
      <c r="F208" s="6" t="s">
        <v>25</v>
      </c>
      <c r="G208" s="6" t="s">
        <v>18</v>
      </c>
      <c r="H208" s="7">
        <v>45198.721608796295</v>
      </c>
      <c r="I208" s="6" t="s">
        <v>23</v>
      </c>
      <c r="J208" s="6">
        <v>206</v>
      </c>
      <c r="K208" s="6" t="e">
        <f>VLOOKUP(B208,'Master TS'!$A$1:$E$1221,4,FALSE)</f>
        <v>#N/A</v>
      </c>
      <c r="L208" s="6" t="s">
        <v>20</v>
      </c>
    </row>
    <row r="209" spans="1:12" ht="15.75" customHeight="1">
      <c r="A209" s="6">
        <v>207</v>
      </c>
      <c r="B209" s="6">
        <v>192020074</v>
      </c>
      <c r="C209" s="6" t="s">
        <v>1050</v>
      </c>
      <c r="D209" s="6" t="s">
        <v>994</v>
      </c>
      <c r="E209" s="6" t="s">
        <v>16</v>
      </c>
      <c r="F209" s="6" t="s">
        <v>17</v>
      </c>
      <c r="G209" s="6" t="s">
        <v>18</v>
      </c>
      <c r="H209" s="7">
        <v>45198.793287037035</v>
      </c>
      <c r="I209" s="6" t="s">
        <v>23</v>
      </c>
      <c r="J209" s="6">
        <v>207</v>
      </c>
      <c r="K209" s="6" t="e">
        <f>VLOOKUP(B209,'Master TS'!$A$1:$E$1221,4,FALSE)</f>
        <v>#N/A</v>
      </c>
      <c r="L209" s="6" t="s">
        <v>20</v>
      </c>
    </row>
    <row r="210" spans="1:12" ht="15.75" customHeight="1">
      <c r="A210" s="6">
        <v>208</v>
      </c>
      <c r="B210" s="6">
        <v>192020109</v>
      </c>
      <c r="C210" s="6" t="s">
        <v>1068</v>
      </c>
      <c r="D210" s="6" t="s">
        <v>994</v>
      </c>
      <c r="E210" s="6" t="s">
        <v>16</v>
      </c>
      <c r="F210" s="6" t="s">
        <v>22</v>
      </c>
      <c r="G210" s="6" t="s">
        <v>18</v>
      </c>
      <c r="H210" s="7">
        <v>45198.806006944447</v>
      </c>
      <c r="I210" s="6" t="s">
        <v>23</v>
      </c>
      <c r="J210" s="6">
        <v>208</v>
      </c>
      <c r="K210" s="6" t="e">
        <f>VLOOKUP(B210,'Master TS'!$A$1:$E$1221,4,FALSE)</f>
        <v>#N/A</v>
      </c>
      <c r="L210" s="6" t="s">
        <v>20</v>
      </c>
    </row>
    <row r="211" spans="1:12" ht="15.75" customHeight="1">
      <c r="A211" s="6">
        <v>209</v>
      </c>
      <c r="B211" s="6">
        <v>192040179</v>
      </c>
      <c r="C211" s="6" t="s">
        <v>517</v>
      </c>
      <c r="D211" s="6" t="s">
        <v>368</v>
      </c>
      <c r="E211" s="6" t="s">
        <v>16</v>
      </c>
      <c r="F211" s="6" t="s">
        <v>34</v>
      </c>
      <c r="G211" s="6" t="s">
        <v>18</v>
      </c>
      <c r="H211" s="7">
        <v>45198.810231481482</v>
      </c>
      <c r="I211" s="6" t="s">
        <v>23</v>
      </c>
      <c r="J211" s="6">
        <v>209</v>
      </c>
      <c r="K211" s="6" t="e">
        <f>VLOOKUP(B211,'Master TS'!$A$1:$E$1221,4,FALSE)</f>
        <v>#N/A</v>
      </c>
      <c r="L211" s="6" t="s">
        <v>20</v>
      </c>
    </row>
    <row r="212" spans="1:12" ht="15.75" customHeight="1">
      <c r="A212" s="6">
        <v>210</v>
      </c>
      <c r="B212" s="6">
        <v>192040140</v>
      </c>
      <c r="C212" s="6" t="s">
        <v>492</v>
      </c>
      <c r="D212" s="6" t="s">
        <v>368</v>
      </c>
      <c r="E212" s="6" t="s">
        <v>16</v>
      </c>
      <c r="F212" s="6" t="s">
        <v>22</v>
      </c>
      <c r="G212" s="6" t="s">
        <v>18</v>
      </c>
      <c r="H212" s="7">
        <v>45198.815937500003</v>
      </c>
      <c r="I212" s="6" t="s">
        <v>23</v>
      </c>
      <c r="J212" s="6">
        <v>210</v>
      </c>
      <c r="K212" s="6" t="e">
        <f>VLOOKUP(B212,'Master TS'!$A$1:$E$1221,4,FALSE)</f>
        <v>#N/A</v>
      </c>
      <c r="L212" s="6" t="s">
        <v>20</v>
      </c>
    </row>
    <row r="213" spans="1:12" ht="15.75" customHeight="1">
      <c r="A213" s="6">
        <v>211</v>
      </c>
      <c r="B213" s="6">
        <v>192040154</v>
      </c>
      <c r="C213" s="6" t="s">
        <v>504</v>
      </c>
      <c r="D213" s="6" t="s">
        <v>368</v>
      </c>
      <c r="E213" s="6" t="s">
        <v>16</v>
      </c>
      <c r="F213" s="6" t="s">
        <v>22</v>
      </c>
      <c r="G213" s="6" t="s">
        <v>18</v>
      </c>
      <c r="H213" s="7">
        <v>45198.816134259258</v>
      </c>
      <c r="I213" s="6" t="s">
        <v>23</v>
      </c>
      <c r="J213" s="6">
        <v>211</v>
      </c>
      <c r="K213" s="6" t="e">
        <f>VLOOKUP(B213,'Master TS'!$A$1:$E$1221,4,FALSE)</f>
        <v>#N/A</v>
      </c>
      <c r="L213" s="6" t="s">
        <v>20</v>
      </c>
    </row>
    <row r="214" spans="1:12" ht="15.75" customHeight="1">
      <c r="A214" s="6">
        <v>212</v>
      </c>
      <c r="B214" s="6">
        <v>192040184</v>
      </c>
      <c r="C214" s="6" t="s">
        <v>521</v>
      </c>
      <c r="D214" s="6" t="s">
        <v>368</v>
      </c>
      <c r="E214" s="6" t="s">
        <v>16</v>
      </c>
      <c r="F214" s="6" t="s">
        <v>22</v>
      </c>
      <c r="G214" s="6" t="s">
        <v>18</v>
      </c>
      <c r="H214" s="7">
        <v>45198.818333333336</v>
      </c>
      <c r="I214" s="6" t="s">
        <v>23</v>
      </c>
      <c r="J214" s="6">
        <v>212</v>
      </c>
      <c r="K214" s="6" t="str">
        <f>VLOOKUP(B214,'Master TS'!$A$1:$E$1221,4,FALSE)</f>
        <v>Ya, Sudah Mengisi</v>
      </c>
      <c r="L214" s="6" t="s">
        <v>20</v>
      </c>
    </row>
    <row r="215" spans="1:12" ht="15.75" customHeight="1">
      <c r="A215" s="6">
        <v>213</v>
      </c>
      <c r="B215" s="6">
        <v>192040116</v>
      </c>
      <c r="C215" s="6" t="s">
        <v>476</v>
      </c>
      <c r="D215" s="6" t="s">
        <v>368</v>
      </c>
      <c r="E215" s="6" t="s">
        <v>16</v>
      </c>
      <c r="F215" s="6" t="s">
        <v>25</v>
      </c>
      <c r="G215" s="6" t="s">
        <v>18</v>
      </c>
      <c r="H215" s="7">
        <v>45198.827418981484</v>
      </c>
      <c r="I215" s="6" t="s">
        <v>23</v>
      </c>
      <c r="J215" s="6">
        <v>213</v>
      </c>
      <c r="K215" s="6" t="e">
        <f>VLOOKUP(B215,'Master TS'!$A$1:$E$1221,4,FALSE)</f>
        <v>#N/A</v>
      </c>
      <c r="L215" s="6" t="s">
        <v>20</v>
      </c>
    </row>
    <row r="216" spans="1:12" ht="15.75" customHeight="1">
      <c r="A216" s="6">
        <v>214</v>
      </c>
      <c r="B216" s="6">
        <v>192030054</v>
      </c>
      <c r="C216" s="6" t="s">
        <v>624</v>
      </c>
      <c r="D216" s="6" t="s">
        <v>556</v>
      </c>
      <c r="E216" s="6" t="s">
        <v>16</v>
      </c>
      <c r="F216" s="6" t="s">
        <v>34</v>
      </c>
      <c r="G216" s="6" t="s">
        <v>18</v>
      </c>
      <c r="H216" s="7">
        <v>45198.827569444446</v>
      </c>
      <c r="I216" s="6" t="s">
        <v>23</v>
      </c>
      <c r="J216" s="6">
        <v>214</v>
      </c>
      <c r="K216" s="6" t="e">
        <f>VLOOKUP(B216,'Master TS'!$A$1:$E$1221,4,FALSE)</f>
        <v>#N/A</v>
      </c>
      <c r="L216" s="6" t="s">
        <v>20</v>
      </c>
    </row>
    <row r="217" spans="1:12" ht="15.75" customHeight="1">
      <c r="A217" s="6">
        <v>215</v>
      </c>
      <c r="B217" s="6">
        <v>192040139</v>
      </c>
      <c r="C217" s="6" t="s">
        <v>491</v>
      </c>
      <c r="D217" s="6" t="s">
        <v>368</v>
      </c>
      <c r="E217" s="6" t="s">
        <v>16</v>
      </c>
      <c r="F217" s="6" t="s">
        <v>25</v>
      </c>
      <c r="G217" s="6" t="s">
        <v>18</v>
      </c>
      <c r="H217" s="7">
        <v>45198.828020833331</v>
      </c>
      <c r="I217" s="6" t="s">
        <v>23</v>
      </c>
      <c r="J217" s="6">
        <v>215</v>
      </c>
      <c r="K217" s="6" t="e">
        <f>VLOOKUP(B217,'Master TS'!$A$1:$E$1221,4,FALSE)</f>
        <v>#N/A</v>
      </c>
      <c r="L217" s="6" t="s">
        <v>20</v>
      </c>
    </row>
    <row r="218" spans="1:12" ht="15.75" customHeight="1">
      <c r="A218" s="6">
        <v>216</v>
      </c>
      <c r="B218" s="6">
        <v>192040012</v>
      </c>
      <c r="C218" s="6" t="s">
        <v>403</v>
      </c>
      <c r="D218" s="6" t="s">
        <v>368</v>
      </c>
      <c r="E218" s="6" t="s">
        <v>16</v>
      </c>
      <c r="F218" s="6" t="s">
        <v>31</v>
      </c>
      <c r="G218" s="6" t="s">
        <v>18</v>
      </c>
      <c r="H218" s="7">
        <v>45198.828796296293</v>
      </c>
      <c r="I218" s="6" t="s">
        <v>23</v>
      </c>
      <c r="J218" s="6">
        <v>216</v>
      </c>
      <c r="K218" s="6" t="str">
        <f>VLOOKUP(B218,'Master TS'!$A$1:$E$1221,4,FALSE)</f>
        <v>Ya, Sudah Mengisi</v>
      </c>
      <c r="L218" s="6" t="s">
        <v>20</v>
      </c>
    </row>
    <row r="219" spans="1:12" ht="15.75" customHeight="1">
      <c r="A219" s="6">
        <v>217</v>
      </c>
      <c r="B219" s="6">
        <v>192020103</v>
      </c>
      <c r="C219" s="6" t="s">
        <v>1063</v>
      </c>
      <c r="D219" s="6" t="s">
        <v>994</v>
      </c>
      <c r="E219" s="6" t="s">
        <v>16</v>
      </c>
      <c r="F219" s="6" t="s">
        <v>39</v>
      </c>
      <c r="G219" s="6" t="s">
        <v>18</v>
      </c>
      <c r="H219" s="7">
        <v>45198.829328703701</v>
      </c>
      <c r="I219" s="6" t="s">
        <v>23</v>
      </c>
      <c r="J219" s="6">
        <v>217</v>
      </c>
      <c r="K219" s="6" t="e">
        <f>VLOOKUP(B219,'Master TS'!$A$1:$E$1221,4,FALSE)</f>
        <v>#N/A</v>
      </c>
      <c r="L219" s="6" t="s">
        <v>20</v>
      </c>
    </row>
    <row r="220" spans="1:12" ht="15.75" customHeight="1">
      <c r="A220" s="6">
        <v>218</v>
      </c>
      <c r="B220" s="6">
        <v>192030026</v>
      </c>
      <c r="C220" s="6" t="s">
        <v>611</v>
      </c>
      <c r="D220" s="6" t="s">
        <v>556</v>
      </c>
      <c r="E220" s="6" t="s">
        <v>16</v>
      </c>
      <c r="F220" s="6" t="s">
        <v>76</v>
      </c>
      <c r="G220" s="6" t="s">
        <v>18</v>
      </c>
      <c r="H220" s="7">
        <v>45198.831134259257</v>
      </c>
      <c r="I220" s="6" t="s">
        <v>23</v>
      </c>
      <c r="J220" s="6">
        <v>218</v>
      </c>
      <c r="K220" s="6" t="str">
        <f>VLOOKUP(B220,'Master TS'!$A$1:$E$1221,4,FALSE)</f>
        <v>Ya, Sudah Mengisi</v>
      </c>
      <c r="L220" s="6" t="s">
        <v>20</v>
      </c>
    </row>
    <row r="221" spans="1:12" ht="15.75" customHeight="1">
      <c r="A221" s="6">
        <v>219</v>
      </c>
      <c r="B221" s="6">
        <v>182040110</v>
      </c>
      <c r="C221" s="6" t="s">
        <v>391</v>
      </c>
      <c r="D221" s="6" t="s">
        <v>368</v>
      </c>
      <c r="E221" s="6" t="s">
        <v>16</v>
      </c>
      <c r="F221" s="6" t="s">
        <v>31</v>
      </c>
      <c r="G221" s="6" t="s">
        <v>18</v>
      </c>
      <c r="H221" s="7">
        <v>45198.835613425923</v>
      </c>
      <c r="I221" s="6" t="s">
        <v>23</v>
      </c>
      <c r="J221" s="6">
        <v>219</v>
      </c>
      <c r="K221" s="6" t="e">
        <f>VLOOKUP(B221,'Master TS'!$A$1:$E$1221,4,FALSE)</f>
        <v>#N/A</v>
      </c>
      <c r="L221" s="6" t="s">
        <v>20</v>
      </c>
    </row>
    <row r="222" spans="1:12" ht="15.75" customHeight="1">
      <c r="A222" s="6">
        <v>220</v>
      </c>
      <c r="B222" s="6">
        <v>192030313</v>
      </c>
      <c r="C222" s="6" t="s">
        <v>724</v>
      </c>
      <c r="D222" s="6" t="s">
        <v>556</v>
      </c>
      <c r="E222" s="6" t="s">
        <v>16</v>
      </c>
      <c r="F222" s="6" t="s">
        <v>31</v>
      </c>
      <c r="G222" s="6" t="s">
        <v>18</v>
      </c>
      <c r="H222" s="7">
        <v>45198.837210648147</v>
      </c>
      <c r="I222" s="6" t="s">
        <v>23</v>
      </c>
      <c r="J222" s="6">
        <v>220</v>
      </c>
      <c r="K222" s="6" t="str">
        <f>VLOOKUP(B222,'Master TS'!$A$1:$E$1221,4,FALSE)</f>
        <v>Ya, Sudah Mengisi</v>
      </c>
      <c r="L222" s="6" t="s">
        <v>20</v>
      </c>
    </row>
    <row r="223" spans="1:12" ht="15.75" customHeight="1">
      <c r="A223" s="6">
        <v>221</v>
      </c>
      <c r="B223" s="6">
        <v>192030274</v>
      </c>
      <c r="C223" s="6" t="s">
        <v>711</v>
      </c>
      <c r="D223" s="6" t="s">
        <v>556</v>
      </c>
      <c r="E223" s="6" t="s">
        <v>16</v>
      </c>
      <c r="F223" s="6" t="s">
        <v>112</v>
      </c>
      <c r="G223" s="6" t="s">
        <v>18</v>
      </c>
      <c r="H223" s="7">
        <v>45198.842592592591</v>
      </c>
      <c r="I223" s="6" t="s">
        <v>23</v>
      </c>
      <c r="J223" s="6">
        <v>221</v>
      </c>
      <c r="K223" s="6" t="str">
        <f>VLOOKUP(B223,'Master TS'!$A$1:$E$1221,4,FALSE)</f>
        <v>Ya, Sudah Mengisi</v>
      </c>
      <c r="L223" s="6" t="s">
        <v>20</v>
      </c>
    </row>
    <row r="224" spans="1:12" ht="15.75" customHeight="1">
      <c r="A224" s="6">
        <v>222</v>
      </c>
      <c r="B224" s="6">
        <v>192050451</v>
      </c>
      <c r="C224" s="6" t="s">
        <v>1377</v>
      </c>
      <c r="D224" s="6" t="s">
        <v>1096</v>
      </c>
      <c r="E224" s="6" t="s">
        <v>16</v>
      </c>
      <c r="F224" s="6" t="s">
        <v>17</v>
      </c>
      <c r="G224" s="6" t="s">
        <v>18</v>
      </c>
      <c r="H224" s="7">
        <v>45198.844178240739</v>
      </c>
      <c r="I224" s="6" t="s">
        <v>23</v>
      </c>
      <c r="J224" s="6">
        <v>222</v>
      </c>
      <c r="K224" s="6" t="str">
        <f>VLOOKUP(B224,'Master TS'!$A$1:$E$1221,4,FALSE)</f>
        <v>Ya, Sudah Mengisi</v>
      </c>
      <c r="L224" s="6" t="s">
        <v>20</v>
      </c>
    </row>
    <row r="225" spans="1:12" ht="15.75" customHeight="1">
      <c r="A225" s="6">
        <v>223</v>
      </c>
      <c r="B225" s="6">
        <v>192030048</v>
      </c>
      <c r="C225" s="6" t="s">
        <v>622</v>
      </c>
      <c r="D225" s="6" t="s">
        <v>556</v>
      </c>
      <c r="E225" s="6" t="s">
        <v>16</v>
      </c>
      <c r="F225" s="6" t="s">
        <v>25</v>
      </c>
      <c r="G225" s="6" t="s">
        <v>18</v>
      </c>
      <c r="H225" s="7">
        <v>45198.84684027778</v>
      </c>
      <c r="I225" s="6" t="s">
        <v>23</v>
      </c>
      <c r="J225" s="6">
        <v>223</v>
      </c>
      <c r="K225" s="6" t="str">
        <f>VLOOKUP(B225,'Master TS'!$A$1:$E$1221,4,FALSE)</f>
        <v>Ya, Sudah Mengisi</v>
      </c>
      <c r="L225" s="6" t="s">
        <v>20</v>
      </c>
    </row>
    <row r="226" spans="1:12" ht="15.75" customHeight="1">
      <c r="A226" s="6">
        <v>224</v>
      </c>
      <c r="B226" s="6">
        <v>192050456</v>
      </c>
      <c r="C226" s="6" t="s">
        <v>1380</v>
      </c>
      <c r="D226" s="6" t="s">
        <v>1096</v>
      </c>
      <c r="E226" s="6" t="s">
        <v>16</v>
      </c>
      <c r="F226" s="6" t="s">
        <v>17</v>
      </c>
      <c r="G226" s="6" t="s">
        <v>18</v>
      </c>
      <c r="H226" s="7">
        <v>45198.846990740742</v>
      </c>
      <c r="I226" s="6" t="s">
        <v>23</v>
      </c>
      <c r="J226" s="6">
        <v>224</v>
      </c>
      <c r="K226" s="6" t="str">
        <f>VLOOKUP(B226,'Master TS'!$A$1:$E$1221,4,FALSE)</f>
        <v>Ya, Sudah Mengisi</v>
      </c>
      <c r="L226" s="6" t="s">
        <v>20</v>
      </c>
    </row>
    <row r="227" spans="1:12" ht="15.75" customHeight="1">
      <c r="A227" s="6">
        <v>225</v>
      </c>
      <c r="B227" s="6">
        <v>192030278</v>
      </c>
      <c r="C227" s="6" t="s">
        <v>712</v>
      </c>
      <c r="D227" s="6" t="s">
        <v>556</v>
      </c>
      <c r="E227" s="6" t="s">
        <v>16</v>
      </c>
      <c r="F227" s="6" t="s">
        <v>17</v>
      </c>
      <c r="G227" s="6" t="s">
        <v>18</v>
      </c>
      <c r="H227" s="7">
        <v>45198.847129629627</v>
      </c>
      <c r="I227" s="6" t="s">
        <v>23</v>
      </c>
      <c r="J227" s="6">
        <v>225</v>
      </c>
      <c r="K227" s="6" t="e">
        <f>VLOOKUP(B227,'Master TS'!$A$1:$E$1221,4,FALSE)</f>
        <v>#N/A</v>
      </c>
      <c r="L227" s="6" t="s">
        <v>20</v>
      </c>
    </row>
    <row r="228" spans="1:12" ht="15.75" customHeight="1">
      <c r="A228" s="6">
        <v>226</v>
      </c>
      <c r="B228" s="6">
        <v>192010151</v>
      </c>
      <c r="C228" s="6" t="s">
        <v>137</v>
      </c>
      <c r="D228" s="6" t="s">
        <v>15</v>
      </c>
      <c r="E228" s="6" t="s">
        <v>16</v>
      </c>
      <c r="F228" s="6" t="s">
        <v>17</v>
      </c>
      <c r="G228" s="6" t="s">
        <v>18</v>
      </c>
      <c r="H228" s="7">
        <v>45198.848090277781</v>
      </c>
      <c r="I228" s="6" t="s">
        <v>23</v>
      </c>
      <c r="J228" s="6">
        <v>226</v>
      </c>
      <c r="K228" s="6" t="str">
        <f>VLOOKUP(B228,'Master TS'!$A$1:$E$1221,4,FALSE)</f>
        <v>Ya, Sudah Mengisi</v>
      </c>
      <c r="L228" s="6" t="s">
        <v>20</v>
      </c>
    </row>
    <row r="229" spans="1:12" ht="15.75" customHeight="1">
      <c r="A229" s="6">
        <v>227</v>
      </c>
      <c r="B229" s="6">
        <v>192050051</v>
      </c>
      <c r="C229" s="6" t="s">
        <v>1200</v>
      </c>
      <c r="D229" s="6" t="s">
        <v>1096</v>
      </c>
      <c r="E229" s="6" t="s">
        <v>16</v>
      </c>
      <c r="F229" s="6" t="s">
        <v>31</v>
      </c>
      <c r="G229" s="6" t="s">
        <v>18</v>
      </c>
      <c r="H229" s="7">
        <v>45198.848414351851</v>
      </c>
      <c r="I229" s="6" t="s">
        <v>23</v>
      </c>
      <c r="J229" s="6">
        <v>227</v>
      </c>
      <c r="K229" s="6" t="e">
        <f>VLOOKUP(B229,'Master TS'!$A$1:$E$1221,4,FALSE)</f>
        <v>#N/A</v>
      </c>
      <c r="L229" s="6" t="s">
        <v>20</v>
      </c>
    </row>
    <row r="230" spans="1:12" ht="15.75" customHeight="1">
      <c r="A230" s="6">
        <v>228</v>
      </c>
      <c r="B230" s="6">
        <v>182040019</v>
      </c>
      <c r="C230" s="6" t="s">
        <v>377</v>
      </c>
      <c r="D230" s="6" t="s">
        <v>368</v>
      </c>
      <c r="E230" s="6" t="s">
        <v>16</v>
      </c>
      <c r="F230" s="6" t="s">
        <v>22</v>
      </c>
      <c r="G230" s="6" t="s">
        <v>18</v>
      </c>
      <c r="H230" s="7">
        <v>45198.849432870367</v>
      </c>
      <c r="I230" s="6" t="s">
        <v>26</v>
      </c>
      <c r="J230" s="6">
        <v>228</v>
      </c>
      <c r="K230" s="6" t="e">
        <f>VLOOKUP(B230,'Master TS'!$A$1:$E$1221,4,FALSE)</f>
        <v>#N/A</v>
      </c>
      <c r="L230" s="6" t="s">
        <v>20</v>
      </c>
    </row>
    <row r="231" spans="1:12" ht="15.75" customHeight="1">
      <c r="A231" s="6">
        <v>229</v>
      </c>
      <c r="B231" s="6">
        <v>192040212</v>
      </c>
      <c r="C231" s="6" t="s">
        <v>540</v>
      </c>
      <c r="D231" s="6" t="s">
        <v>368</v>
      </c>
      <c r="E231" s="6" t="s">
        <v>16</v>
      </c>
      <c r="F231" s="6" t="s">
        <v>17</v>
      </c>
      <c r="G231" s="6" t="s">
        <v>18</v>
      </c>
      <c r="H231" s="7">
        <v>45198.855081018519</v>
      </c>
      <c r="I231" s="6" t="s">
        <v>23</v>
      </c>
      <c r="J231" s="6">
        <v>229</v>
      </c>
      <c r="K231" s="6" t="str">
        <f>VLOOKUP(B231,'Master TS'!$A$1:$E$1221,4,FALSE)</f>
        <v>Ya, Sudah Mengisi</v>
      </c>
      <c r="L231" s="6" t="s">
        <v>20</v>
      </c>
    </row>
    <row r="232" spans="1:12" ht="15.75" customHeight="1">
      <c r="A232" s="6">
        <v>230</v>
      </c>
      <c r="B232" s="6">
        <v>182040050</v>
      </c>
      <c r="C232" s="6" t="s">
        <v>381</v>
      </c>
      <c r="D232" s="6" t="s">
        <v>368</v>
      </c>
      <c r="E232" s="6" t="s">
        <v>16</v>
      </c>
      <c r="F232" s="6" t="s">
        <v>22</v>
      </c>
      <c r="G232" s="6" t="s">
        <v>18</v>
      </c>
      <c r="H232" s="7">
        <v>45198.857453703706</v>
      </c>
      <c r="I232" s="6" t="s">
        <v>23</v>
      </c>
      <c r="J232" s="6">
        <v>230</v>
      </c>
      <c r="K232" s="6" t="e">
        <f>VLOOKUP(B232,'Master TS'!$A$1:$E$1221,4,FALSE)</f>
        <v>#N/A</v>
      </c>
      <c r="L232" s="6" t="s">
        <v>20</v>
      </c>
    </row>
    <row r="233" spans="1:12" ht="15.75" customHeight="1">
      <c r="A233" s="6">
        <v>231</v>
      </c>
      <c r="B233" s="6">
        <v>192020107</v>
      </c>
      <c r="C233" s="6" t="s">
        <v>1067</v>
      </c>
      <c r="D233" s="6" t="s">
        <v>994</v>
      </c>
      <c r="E233" s="6" t="s">
        <v>16</v>
      </c>
      <c r="F233" s="6" t="s">
        <v>112</v>
      </c>
      <c r="G233" s="6" t="s">
        <v>18</v>
      </c>
      <c r="H233" s="7">
        <v>45198.865624999999</v>
      </c>
      <c r="I233" s="6" t="s">
        <v>23</v>
      </c>
      <c r="J233" s="6">
        <v>231</v>
      </c>
      <c r="K233" s="6" t="e">
        <f>VLOOKUP(B233,'Master TS'!$A$1:$E$1221,4,FALSE)</f>
        <v>#N/A</v>
      </c>
      <c r="L233" s="6" t="s">
        <v>20</v>
      </c>
    </row>
    <row r="234" spans="1:12" ht="15.75" customHeight="1">
      <c r="A234" s="6">
        <v>232</v>
      </c>
      <c r="B234" s="6">
        <v>192020105</v>
      </c>
      <c r="C234" s="6" t="s">
        <v>1065</v>
      </c>
      <c r="D234" s="6" t="s">
        <v>994</v>
      </c>
      <c r="E234" s="6" t="s">
        <v>16</v>
      </c>
      <c r="F234" s="6" t="s">
        <v>34</v>
      </c>
      <c r="G234" s="6" t="s">
        <v>18</v>
      </c>
      <c r="H234" s="7">
        <v>45198.869259259256</v>
      </c>
      <c r="I234" s="6" t="s">
        <v>23</v>
      </c>
      <c r="J234" s="6">
        <v>232</v>
      </c>
      <c r="K234" s="6" t="e">
        <f>VLOOKUP(B234,'Master TS'!$A$1:$E$1221,4,FALSE)</f>
        <v>#N/A</v>
      </c>
      <c r="L234" s="6" t="s">
        <v>20</v>
      </c>
    </row>
    <row r="235" spans="1:12" ht="15.75" customHeight="1">
      <c r="A235" s="6">
        <v>233</v>
      </c>
      <c r="B235" s="6">
        <v>182040018</v>
      </c>
      <c r="C235" s="6" t="s">
        <v>376</v>
      </c>
      <c r="D235" s="6" t="s">
        <v>368</v>
      </c>
      <c r="E235" s="6" t="s">
        <v>16</v>
      </c>
      <c r="F235" s="6" t="s">
        <v>31</v>
      </c>
      <c r="G235" s="6" t="s">
        <v>18</v>
      </c>
      <c r="H235" s="7">
        <v>45198.8747337963</v>
      </c>
      <c r="I235" s="6" t="s">
        <v>26</v>
      </c>
      <c r="J235" s="6">
        <v>233</v>
      </c>
      <c r="K235" s="6" t="str">
        <f>VLOOKUP(B235,'Master TS'!$A$1:$E$1221,4,FALSE)</f>
        <v>Ya, Sudah Mengisi</v>
      </c>
      <c r="L235" s="6" t="s">
        <v>20</v>
      </c>
    </row>
    <row r="236" spans="1:12" ht="15.75" customHeight="1">
      <c r="A236" s="6">
        <v>234</v>
      </c>
      <c r="B236" s="6">
        <v>192030175</v>
      </c>
      <c r="C236" s="6" t="s">
        <v>670</v>
      </c>
      <c r="D236" s="6" t="s">
        <v>556</v>
      </c>
      <c r="E236" s="6" t="s">
        <v>16</v>
      </c>
      <c r="F236" s="6" t="s">
        <v>17</v>
      </c>
      <c r="G236" s="6" t="s">
        <v>18</v>
      </c>
      <c r="H236" s="7">
        <v>45198.876817129632</v>
      </c>
      <c r="I236" s="6" t="s">
        <v>23</v>
      </c>
      <c r="J236" s="6">
        <v>234</v>
      </c>
      <c r="K236" s="6" t="str">
        <f>VLOOKUP(B236,'Master TS'!$A$1:$E$1221,4,FALSE)</f>
        <v>Ya, Sudah Mengisi</v>
      </c>
      <c r="L236" s="6" t="s">
        <v>20</v>
      </c>
    </row>
    <row r="237" spans="1:12" ht="15.75" customHeight="1">
      <c r="A237" s="6">
        <v>235</v>
      </c>
      <c r="B237" s="6">
        <v>182030113</v>
      </c>
      <c r="C237" s="6" t="s">
        <v>594</v>
      </c>
      <c r="D237" s="6" t="s">
        <v>556</v>
      </c>
      <c r="E237" s="6" t="s">
        <v>16</v>
      </c>
      <c r="F237" s="6" t="s">
        <v>31</v>
      </c>
      <c r="G237" s="6" t="s">
        <v>18</v>
      </c>
      <c r="H237" s="7">
        <v>45198.949131944442</v>
      </c>
      <c r="I237" s="6" t="s">
        <v>23</v>
      </c>
      <c r="J237" s="6">
        <v>235</v>
      </c>
      <c r="K237" s="6" t="str">
        <f>VLOOKUP(B237,'Master TS'!$A$1:$E$1221,4,FALSE)</f>
        <v>Ya, Sudah Mengisi</v>
      </c>
      <c r="L237" s="6" t="s">
        <v>20</v>
      </c>
    </row>
    <row r="238" spans="1:12" ht="15.75" customHeight="1">
      <c r="A238" s="6">
        <v>236</v>
      </c>
      <c r="B238" s="6">
        <v>192030336</v>
      </c>
      <c r="C238" s="6" t="s">
        <v>735</v>
      </c>
      <c r="D238" s="6" t="s">
        <v>556</v>
      </c>
      <c r="E238" s="6" t="s">
        <v>16</v>
      </c>
      <c r="F238" s="6" t="s">
        <v>34</v>
      </c>
      <c r="G238" s="6" t="s">
        <v>18</v>
      </c>
      <c r="H238" s="7">
        <v>45199.20722222222</v>
      </c>
      <c r="I238" s="6" t="s">
        <v>23</v>
      </c>
      <c r="J238" s="6">
        <v>236</v>
      </c>
      <c r="K238" s="6" t="str">
        <f>VLOOKUP(B238,'Master TS'!$A$1:$E$1221,4,FALSE)</f>
        <v>Ya, Sudah Mengisi</v>
      </c>
      <c r="L238" s="6" t="s">
        <v>20</v>
      </c>
    </row>
    <row r="239" spans="1:12" ht="15.75" customHeight="1">
      <c r="A239" s="6">
        <v>237</v>
      </c>
      <c r="B239" s="6">
        <v>192020043</v>
      </c>
      <c r="C239" s="6" t="s">
        <v>1031</v>
      </c>
      <c r="D239" s="6" t="s">
        <v>994</v>
      </c>
      <c r="E239" s="6" t="s">
        <v>16</v>
      </c>
      <c r="F239" s="6" t="s">
        <v>17</v>
      </c>
      <c r="G239" s="6" t="s">
        <v>18</v>
      </c>
      <c r="H239" s="7">
        <v>45199.263460648152</v>
      </c>
      <c r="I239" s="6" t="s">
        <v>42</v>
      </c>
      <c r="J239" s="6">
        <v>237</v>
      </c>
      <c r="K239" s="6" t="e">
        <f>VLOOKUP(B239,'Master TS'!$A$1:$E$1221,4,FALSE)</f>
        <v>#N/A</v>
      </c>
      <c r="L239" s="6" t="s">
        <v>20</v>
      </c>
    </row>
    <row r="240" spans="1:12" ht="15.75" customHeight="1">
      <c r="A240" s="6">
        <v>238</v>
      </c>
      <c r="B240" s="6">
        <v>182040097</v>
      </c>
      <c r="C240" s="6" t="s">
        <v>388</v>
      </c>
      <c r="D240" s="6" t="s">
        <v>368</v>
      </c>
      <c r="E240" s="6" t="s">
        <v>16</v>
      </c>
      <c r="F240" s="6" t="s">
        <v>34</v>
      </c>
      <c r="G240" s="6" t="s">
        <v>18</v>
      </c>
      <c r="H240" s="7">
        <v>45199.336967592593</v>
      </c>
      <c r="I240" s="6" t="s">
        <v>23</v>
      </c>
      <c r="J240" s="6">
        <v>238</v>
      </c>
      <c r="K240" s="6" t="e">
        <f>VLOOKUP(B240,'Master TS'!$A$1:$E$1221,4,FALSE)</f>
        <v>#N/A</v>
      </c>
      <c r="L240" s="6" t="s">
        <v>20</v>
      </c>
    </row>
    <row r="241" spans="1:12" ht="15.75" customHeight="1">
      <c r="A241" s="6">
        <v>239</v>
      </c>
      <c r="B241" s="6">
        <v>192050447</v>
      </c>
      <c r="C241" s="6" t="s">
        <v>1374</v>
      </c>
      <c r="D241" s="6" t="s">
        <v>1096</v>
      </c>
      <c r="E241" s="6" t="s">
        <v>16</v>
      </c>
      <c r="F241" s="6" t="s">
        <v>34</v>
      </c>
      <c r="G241" s="6" t="s">
        <v>18</v>
      </c>
      <c r="H241" s="7">
        <v>45199.360474537039</v>
      </c>
      <c r="I241" s="6" t="s">
        <v>23</v>
      </c>
      <c r="J241" s="6">
        <v>239</v>
      </c>
      <c r="K241" s="6" t="str">
        <f>VLOOKUP(B241,'Master TS'!$A$1:$E$1221,4,FALSE)</f>
        <v>Ya, Sudah Mengisi</v>
      </c>
      <c r="L241" s="6" t="s">
        <v>20</v>
      </c>
    </row>
    <row r="242" spans="1:12" ht="15.75" customHeight="1">
      <c r="A242" s="6">
        <v>240</v>
      </c>
      <c r="B242" s="6">
        <v>192050143</v>
      </c>
      <c r="C242" s="6" t="s">
        <v>1253</v>
      </c>
      <c r="D242" s="6" t="s">
        <v>1096</v>
      </c>
      <c r="E242" s="6" t="s">
        <v>16</v>
      </c>
      <c r="F242" s="6" t="s">
        <v>31</v>
      </c>
      <c r="G242" s="6" t="s">
        <v>18</v>
      </c>
      <c r="H242" s="7">
        <v>45199.363865740743</v>
      </c>
      <c r="I242" s="6" t="s">
        <v>23</v>
      </c>
      <c r="J242" s="6">
        <v>240</v>
      </c>
      <c r="K242" s="6" t="e">
        <f>VLOOKUP(B242,'Master TS'!$A$1:$E$1221,4,FALSE)</f>
        <v>#N/A</v>
      </c>
      <c r="L242" s="6" t="s">
        <v>20</v>
      </c>
    </row>
    <row r="243" spans="1:12" ht="15.75" customHeight="1">
      <c r="A243" s="6">
        <v>241</v>
      </c>
      <c r="B243" s="6">
        <v>192030284</v>
      </c>
      <c r="C243" s="6" t="s">
        <v>715</v>
      </c>
      <c r="D243" s="6" t="s">
        <v>556</v>
      </c>
      <c r="E243" s="6" t="s">
        <v>16</v>
      </c>
      <c r="F243" s="6" t="s">
        <v>34</v>
      </c>
      <c r="G243" s="6" t="s">
        <v>18</v>
      </c>
      <c r="H243" s="7">
        <v>45199.379571759258</v>
      </c>
      <c r="I243" s="6" t="s">
        <v>23</v>
      </c>
      <c r="J243" s="6">
        <v>241</v>
      </c>
      <c r="K243" s="6" t="e">
        <f>VLOOKUP(B243,'Master TS'!$A$1:$E$1221,4,FALSE)</f>
        <v>#N/A</v>
      </c>
      <c r="L243" s="6" t="s">
        <v>20</v>
      </c>
    </row>
    <row r="244" spans="1:12" ht="15.75" customHeight="1">
      <c r="A244" s="6">
        <v>242</v>
      </c>
      <c r="B244" s="6">
        <v>192030213</v>
      </c>
      <c r="C244" s="6" t="s">
        <v>687</v>
      </c>
      <c r="D244" s="6" t="s">
        <v>556</v>
      </c>
      <c r="E244" s="6" t="s">
        <v>16</v>
      </c>
      <c r="F244" s="6" t="s">
        <v>22</v>
      </c>
      <c r="G244" s="6" t="s">
        <v>18</v>
      </c>
      <c r="H244" s="7">
        <v>45199.413668981484</v>
      </c>
      <c r="I244" s="6" t="s">
        <v>23</v>
      </c>
      <c r="J244" s="6">
        <v>242</v>
      </c>
      <c r="K244" s="6" t="e">
        <f>VLOOKUP(B244,'Master TS'!$A$1:$E$1221,4,FALSE)</f>
        <v>#N/A</v>
      </c>
      <c r="L244" s="6" t="s">
        <v>20</v>
      </c>
    </row>
    <row r="245" spans="1:12" ht="15.75" customHeight="1">
      <c r="A245" s="6">
        <v>243</v>
      </c>
      <c r="B245" s="6">
        <v>192050517</v>
      </c>
      <c r="C245" s="6" t="s">
        <v>1397</v>
      </c>
      <c r="D245" s="6" t="s">
        <v>1096</v>
      </c>
      <c r="E245" s="6" t="s">
        <v>16</v>
      </c>
      <c r="F245" s="6" t="s">
        <v>31</v>
      </c>
      <c r="G245" s="6" t="s">
        <v>18</v>
      </c>
      <c r="H245" s="7">
        <v>45199.414004629631</v>
      </c>
      <c r="I245" s="6" t="s">
        <v>42</v>
      </c>
      <c r="J245" s="6">
        <v>243</v>
      </c>
      <c r="K245" s="6" t="str">
        <f>VLOOKUP(B245,'Master TS'!$A$1:$E$1221,4,FALSE)</f>
        <v>Ya, Sudah Mengisi</v>
      </c>
      <c r="L245" s="6" t="s">
        <v>20</v>
      </c>
    </row>
    <row r="246" spans="1:12" ht="15.75" customHeight="1">
      <c r="A246" s="6">
        <v>244</v>
      </c>
      <c r="B246" s="6">
        <v>152030048</v>
      </c>
      <c r="C246" s="6" t="s">
        <v>555</v>
      </c>
      <c r="D246" s="6" t="s">
        <v>556</v>
      </c>
      <c r="E246" s="6" t="s">
        <v>16</v>
      </c>
      <c r="F246" s="6" t="s">
        <v>39</v>
      </c>
      <c r="G246" s="6" t="s">
        <v>18</v>
      </c>
      <c r="H246" s="7">
        <v>45199.415046296293</v>
      </c>
      <c r="I246" s="6" t="s">
        <v>19</v>
      </c>
      <c r="J246" s="6">
        <v>244</v>
      </c>
      <c r="K246" s="6" t="str">
        <f>VLOOKUP(B246,'Master TS'!$A$1:$E$1221,4,FALSE)</f>
        <v>Ya, Sudah Mengisi</v>
      </c>
      <c r="L246" s="6" t="s">
        <v>20</v>
      </c>
    </row>
    <row r="247" spans="1:12" ht="15.75" customHeight="1">
      <c r="A247" s="6">
        <v>245</v>
      </c>
      <c r="B247" s="6">
        <v>192020004</v>
      </c>
      <c r="C247" s="6" t="s">
        <v>1012</v>
      </c>
      <c r="D247" s="6" t="s">
        <v>994</v>
      </c>
      <c r="E247" s="6" t="s">
        <v>16</v>
      </c>
      <c r="F247" s="6" t="s">
        <v>17</v>
      </c>
      <c r="G247" s="6" t="s">
        <v>18</v>
      </c>
      <c r="H247" s="7">
        <v>45199.416875000003</v>
      </c>
      <c r="I247" s="6" t="s">
        <v>23</v>
      </c>
      <c r="J247" s="6">
        <v>245</v>
      </c>
      <c r="K247" s="6" t="e">
        <f>VLOOKUP(B247,'Master TS'!$A$1:$E$1221,4,FALSE)</f>
        <v>#N/A</v>
      </c>
      <c r="L247" s="6" t="s">
        <v>20</v>
      </c>
    </row>
    <row r="248" spans="1:12" ht="15.75" customHeight="1">
      <c r="A248" s="6">
        <v>246</v>
      </c>
      <c r="B248" s="6">
        <v>192030318</v>
      </c>
      <c r="C248" s="6" t="s">
        <v>726</v>
      </c>
      <c r="D248" s="6" t="s">
        <v>556</v>
      </c>
      <c r="E248" s="6" t="s">
        <v>16</v>
      </c>
      <c r="F248" s="6" t="s">
        <v>31</v>
      </c>
      <c r="G248" s="6" t="s">
        <v>18</v>
      </c>
      <c r="H248" s="7">
        <v>45199.417164351849</v>
      </c>
      <c r="I248" s="6" t="s">
        <v>23</v>
      </c>
      <c r="J248" s="6">
        <v>246</v>
      </c>
      <c r="K248" s="6" t="str">
        <f>VLOOKUP(B248,'Master TS'!$A$1:$E$1221,4,FALSE)</f>
        <v>Ya, Sudah Mengisi</v>
      </c>
      <c r="L248" s="6" t="s">
        <v>20</v>
      </c>
    </row>
    <row r="249" spans="1:12" ht="15.75" customHeight="1">
      <c r="A249" s="6">
        <v>247</v>
      </c>
      <c r="B249" s="6">
        <v>192030257</v>
      </c>
      <c r="C249" s="6" t="s">
        <v>707</v>
      </c>
      <c r="D249" s="6" t="s">
        <v>556</v>
      </c>
      <c r="E249" s="6" t="s">
        <v>16</v>
      </c>
      <c r="F249" s="6" t="s">
        <v>17</v>
      </c>
      <c r="G249" s="6" t="s">
        <v>18</v>
      </c>
      <c r="H249" s="7">
        <v>45199.418680555558</v>
      </c>
      <c r="I249" s="6" t="s">
        <v>23</v>
      </c>
      <c r="J249" s="6">
        <v>247</v>
      </c>
      <c r="K249" s="6" t="str">
        <f>VLOOKUP(B249,'Master TS'!$A$1:$E$1221,4,FALSE)</f>
        <v>Ya, Sudah Mengisi</v>
      </c>
      <c r="L249" s="6" t="s">
        <v>20</v>
      </c>
    </row>
    <row r="250" spans="1:12" ht="15.75" customHeight="1">
      <c r="A250" s="6">
        <v>248</v>
      </c>
      <c r="B250" s="6">
        <v>192030006</v>
      </c>
      <c r="C250" s="6" t="s">
        <v>607</v>
      </c>
      <c r="D250" s="6" t="s">
        <v>556</v>
      </c>
      <c r="E250" s="6" t="s">
        <v>16</v>
      </c>
      <c r="F250" s="6" t="s">
        <v>25</v>
      </c>
      <c r="G250" s="6" t="s">
        <v>18</v>
      </c>
      <c r="H250" s="7">
        <v>45199.421759259261</v>
      </c>
      <c r="I250" s="6" t="s">
        <v>23</v>
      </c>
      <c r="J250" s="6">
        <v>248</v>
      </c>
      <c r="K250" s="6" t="str">
        <f>VLOOKUP(B250,'Master TS'!$A$1:$E$1221,4,FALSE)</f>
        <v>Ya, Sudah Mengisi</v>
      </c>
      <c r="L250" s="6" t="s">
        <v>20</v>
      </c>
    </row>
    <row r="251" spans="1:12" ht="15.75" customHeight="1">
      <c r="A251" s="6">
        <v>249</v>
      </c>
      <c r="B251" s="6">
        <v>192020034</v>
      </c>
      <c r="C251" s="6" t="s">
        <v>1024</v>
      </c>
      <c r="D251" s="6" t="s">
        <v>994</v>
      </c>
      <c r="E251" s="6" t="s">
        <v>16</v>
      </c>
      <c r="F251" s="6" t="s">
        <v>76</v>
      </c>
      <c r="G251" s="6" t="s">
        <v>18</v>
      </c>
      <c r="H251" s="7">
        <v>45199.423009259262</v>
      </c>
      <c r="I251" s="6" t="s">
        <v>23</v>
      </c>
      <c r="J251" s="6">
        <v>249</v>
      </c>
      <c r="K251" s="6" t="e">
        <f>VLOOKUP(B251,'Master TS'!$A$1:$E$1221,4,FALSE)</f>
        <v>#N/A</v>
      </c>
      <c r="L251" s="6" t="s">
        <v>20</v>
      </c>
    </row>
    <row r="252" spans="1:12" ht="15.75" customHeight="1">
      <c r="A252" s="6">
        <v>250</v>
      </c>
      <c r="B252" s="6">
        <v>192030028</v>
      </c>
      <c r="C252" s="6" t="s">
        <v>613</v>
      </c>
      <c r="D252" s="6" t="s">
        <v>556</v>
      </c>
      <c r="E252" s="6" t="s">
        <v>16</v>
      </c>
      <c r="F252" s="6" t="s">
        <v>34</v>
      </c>
      <c r="G252" s="6" t="s">
        <v>18</v>
      </c>
      <c r="H252" s="7">
        <v>45199.423506944448</v>
      </c>
      <c r="I252" s="6" t="s">
        <v>23</v>
      </c>
      <c r="J252" s="6">
        <v>250</v>
      </c>
      <c r="K252" s="6" t="str">
        <f>VLOOKUP(B252,'Master TS'!$A$1:$E$1221,4,FALSE)</f>
        <v>Ya, Sudah Mengisi</v>
      </c>
      <c r="L252" s="6" t="s">
        <v>20</v>
      </c>
    </row>
    <row r="253" spans="1:12" ht="15.75" customHeight="1">
      <c r="A253" s="6">
        <v>251</v>
      </c>
      <c r="B253" s="6">
        <v>192050437</v>
      </c>
      <c r="C253" s="6" t="s">
        <v>1370</v>
      </c>
      <c r="D253" s="6" t="s">
        <v>1096</v>
      </c>
      <c r="E253" s="6" t="s">
        <v>16</v>
      </c>
      <c r="F253" s="6" t="s">
        <v>34</v>
      </c>
      <c r="G253" s="6" t="s">
        <v>18</v>
      </c>
      <c r="H253" s="7">
        <v>45199.423900462964</v>
      </c>
      <c r="I253" s="6" t="s">
        <v>42</v>
      </c>
      <c r="J253" s="6">
        <v>251</v>
      </c>
      <c r="K253" s="6" t="e">
        <f>VLOOKUP(B253,'Master TS'!$A$1:$E$1221,4,FALSE)</f>
        <v>#N/A</v>
      </c>
      <c r="L253" s="6" t="s">
        <v>20</v>
      </c>
    </row>
    <row r="254" spans="1:12" ht="15.75" customHeight="1">
      <c r="A254" s="6">
        <v>252</v>
      </c>
      <c r="B254" s="6">
        <v>192030256</v>
      </c>
      <c r="C254" s="6" t="s">
        <v>706</v>
      </c>
      <c r="D254" s="6" t="s">
        <v>556</v>
      </c>
      <c r="E254" s="6" t="s">
        <v>16</v>
      </c>
      <c r="F254" s="6" t="s">
        <v>34</v>
      </c>
      <c r="G254" s="6" t="s">
        <v>18</v>
      </c>
      <c r="H254" s="7">
        <v>45199.430590277778</v>
      </c>
      <c r="I254" s="6" t="s">
        <v>23</v>
      </c>
      <c r="J254" s="6">
        <v>252</v>
      </c>
      <c r="K254" s="6" t="str">
        <f>VLOOKUP(B254,'Master TS'!$A$1:$E$1221,4,FALSE)</f>
        <v>Ya, Sudah Mengisi</v>
      </c>
      <c r="L254" s="6" t="s">
        <v>20</v>
      </c>
    </row>
    <row r="255" spans="1:12" ht="15.75" customHeight="1">
      <c r="A255" s="6">
        <v>253</v>
      </c>
      <c r="B255" s="6">
        <v>192010054</v>
      </c>
      <c r="C255" s="6" t="s">
        <v>77</v>
      </c>
      <c r="D255" s="6" t="s">
        <v>15</v>
      </c>
      <c r="E255" s="6" t="s">
        <v>16</v>
      </c>
      <c r="F255" s="6" t="s">
        <v>31</v>
      </c>
      <c r="G255" s="6" t="s">
        <v>18</v>
      </c>
      <c r="H255" s="7">
        <v>45199.452268518522</v>
      </c>
      <c r="I255" s="6" t="s">
        <v>23</v>
      </c>
      <c r="J255" s="6">
        <v>253</v>
      </c>
      <c r="K255" s="6" t="str">
        <f>VLOOKUP(B255,'Master TS'!$A$1:$E$1221,4,FALSE)</f>
        <v>Ya, Sudah Mengisi</v>
      </c>
      <c r="L255" s="6" t="s">
        <v>20</v>
      </c>
    </row>
    <row r="256" spans="1:12" ht="15.75" customHeight="1">
      <c r="A256" s="6">
        <v>254</v>
      </c>
      <c r="B256" s="6">
        <v>192030327</v>
      </c>
      <c r="C256" s="6" t="s">
        <v>729</v>
      </c>
      <c r="D256" s="6" t="s">
        <v>556</v>
      </c>
      <c r="E256" s="6" t="s">
        <v>16</v>
      </c>
      <c r="F256" s="6" t="s">
        <v>25</v>
      </c>
      <c r="G256" s="6" t="s">
        <v>18</v>
      </c>
      <c r="H256" s="7">
        <v>45199.474548611113</v>
      </c>
      <c r="I256" s="6" t="s">
        <v>23</v>
      </c>
      <c r="J256" s="6">
        <v>254</v>
      </c>
      <c r="K256" s="6" t="str">
        <f>VLOOKUP(B256,'Master TS'!$A$1:$E$1221,4,FALSE)</f>
        <v>Ya, Sudah Mengisi</v>
      </c>
      <c r="L256" s="6" t="s">
        <v>20</v>
      </c>
    </row>
    <row r="257" spans="1:12" ht="15.75" customHeight="1">
      <c r="A257" s="6">
        <v>255</v>
      </c>
      <c r="B257" s="6">
        <v>192020095</v>
      </c>
      <c r="C257" s="6" t="s">
        <v>1059</v>
      </c>
      <c r="D257" s="6" t="s">
        <v>994</v>
      </c>
      <c r="E257" s="6" t="s">
        <v>16</v>
      </c>
      <c r="F257" s="6" t="s">
        <v>17</v>
      </c>
      <c r="G257" s="6" t="s">
        <v>18</v>
      </c>
      <c r="H257" s="7">
        <v>45199.475416666668</v>
      </c>
      <c r="I257" s="6" t="s">
        <v>42</v>
      </c>
      <c r="J257" s="6">
        <v>255</v>
      </c>
      <c r="K257" s="6" t="e">
        <f>VLOOKUP(B257,'Master TS'!$A$1:$E$1221,4,FALSE)</f>
        <v>#N/A</v>
      </c>
      <c r="L257" s="6" t="s">
        <v>20</v>
      </c>
    </row>
    <row r="258" spans="1:12" ht="15.75" customHeight="1">
      <c r="A258" s="6">
        <v>256</v>
      </c>
      <c r="B258" s="6">
        <v>192030070</v>
      </c>
      <c r="C258" s="6" t="s">
        <v>630</v>
      </c>
      <c r="D258" s="6" t="s">
        <v>556</v>
      </c>
      <c r="E258" s="6" t="s">
        <v>16</v>
      </c>
      <c r="F258" s="6" t="s">
        <v>17</v>
      </c>
      <c r="G258" s="6" t="s">
        <v>18</v>
      </c>
      <c r="H258" s="7">
        <v>45199.48164351852</v>
      </c>
      <c r="I258" s="6" t="s">
        <v>23</v>
      </c>
      <c r="J258" s="6">
        <v>256</v>
      </c>
      <c r="K258" s="6" t="str">
        <f>VLOOKUP(B258,'Master TS'!$A$1:$E$1221,4,FALSE)</f>
        <v>Ya, Sudah Mengisi</v>
      </c>
      <c r="L258" s="6" t="s">
        <v>20</v>
      </c>
    </row>
    <row r="259" spans="1:12" ht="15.75" customHeight="1">
      <c r="A259" s="6">
        <v>257</v>
      </c>
      <c r="B259" s="6">
        <v>192040112</v>
      </c>
      <c r="C259" s="6" t="s">
        <v>475</v>
      </c>
      <c r="D259" s="6" t="s">
        <v>368</v>
      </c>
      <c r="E259" s="6" t="s">
        <v>16</v>
      </c>
      <c r="F259" s="6" t="s">
        <v>25</v>
      </c>
      <c r="G259" s="6" t="s">
        <v>18</v>
      </c>
      <c r="H259" s="7">
        <v>45199.481851851851</v>
      </c>
      <c r="I259" s="6" t="s">
        <v>23</v>
      </c>
      <c r="J259" s="6">
        <v>257</v>
      </c>
      <c r="K259" s="6" t="e">
        <f>VLOOKUP(B259,'Master TS'!$A$1:$E$1221,4,FALSE)</f>
        <v>#N/A</v>
      </c>
      <c r="L259" s="6" t="s">
        <v>20</v>
      </c>
    </row>
    <row r="260" spans="1:12" ht="15.75" customHeight="1">
      <c r="A260" s="6">
        <v>258</v>
      </c>
      <c r="B260" s="6">
        <v>192050132</v>
      </c>
      <c r="C260" s="6" t="s">
        <v>1246</v>
      </c>
      <c r="D260" s="6" t="s">
        <v>1096</v>
      </c>
      <c r="E260" s="6" t="s">
        <v>16</v>
      </c>
      <c r="F260" s="6" t="s">
        <v>34</v>
      </c>
      <c r="G260" s="6" t="s">
        <v>18</v>
      </c>
      <c r="H260" s="7">
        <v>45199.492210648146</v>
      </c>
      <c r="I260" s="6" t="s">
        <v>23</v>
      </c>
      <c r="J260" s="6">
        <v>258</v>
      </c>
      <c r="K260" s="6" t="e">
        <f>VLOOKUP(B260,'Master TS'!$A$1:$E$1221,4,FALSE)</f>
        <v>#N/A</v>
      </c>
      <c r="L260" s="6" t="s">
        <v>20</v>
      </c>
    </row>
    <row r="261" spans="1:12" ht="15.75" customHeight="1">
      <c r="A261" s="6">
        <v>259</v>
      </c>
      <c r="B261" s="6">
        <v>192040121</v>
      </c>
      <c r="C261" s="6" t="s">
        <v>479</v>
      </c>
      <c r="D261" s="6" t="s">
        <v>368</v>
      </c>
      <c r="E261" s="6" t="s">
        <v>16</v>
      </c>
      <c r="F261" s="6" t="s">
        <v>17</v>
      </c>
      <c r="G261" s="6" t="s">
        <v>18</v>
      </c>
      <c r="H261" s="7">
        <v>45199.496782407405</v>
      </c>
      <c r="I261" s="6" t="s">
        <v>23</v>
      </c>
      <c r="J261" s="6">
        <v>259</v>
      </c>
      <c r="K261" s="6" t="e">
        <f>VLOOKUP(B261,'Master TS'!$A$1:$E$1221,4,FALSE)</f>
        <v>#N/A</v>
      </c>
      <c r="L261" s="6" t="s">
        <v>20</v>
      </c>
    </row>
    <row r="262" spans="1:12" ht="15.75" customHeight="1">
      <c r="A262" s="6">
        <v>260</v>
      </c>
      <c r="B262" s="6">
        <v>192020062</v>
      </c>
      <c r="C262" s="6" t="s">
        <v>1044</v>
      </c>
      <c r="D262" s="6" t="s">
        <v>994</v>
      </c>
      <c r="E262" s="6" t="s">
        <v>16</v>
      </c>
      <c r="F262" s="6" t="s">
        <v>17</v>
      </c>
      <c r="G262" s="6" t="s">
        <v>18</v>
      </c>
      <c r="H262" s="7">
        <v>45199.498854166668</v>
      </c>
      <c r="I262" s="6" t="s">
        <v>23</v>
      </c>
      <c r="J262" s="6">
        <v>260</v>
      </c>
      <c r="K262" s="6" t="e">
        <f>VLOOKUP(B262,'Master TS'!$A$1:$E$1221,4,FALSE)</f>
        <v>#N/A</v>
      </c>
      <c r="L262" s="6" t="s">
        <v>20</v>
      </c>
    </row>
    <row r="263" spans="1:12" ht="15.75" customHeight="1">
      <c r="A263" s="6">
        <v>261</v>
      </c>
      <c r="B263" s="6">
        <v>192040104</v>
      </c>
      <c r="C263" s="6" t="s">
        <v>468</v>
      </c>
      <c r="D263" s="6" t="s">
        <v>368</v>
      </c>
      <c r="E263" s="6" t="s">
        <v>16</v>
      </c>
      <c r="F263" s="6" t="s">
        <v>31</v>
      </c>
      <c r="G263" s="6" t="s">
        <v>18</v>
      </c>
      <c r="H263" s="7">
        <v>45199.504131944443</v>
      </c>
      <c r="I263" s="6" t="s">
        <v>23</v>
      </c>
      <c r="J263" s="6">
        <v>261</v>
      </c>
      <c r="K263" s="6" t="e">
        <f>VLOOKUP(B263,'Master TS'!$A$1:$E$1221,4,FALSE)</f>
        <v>#N/A</v>
      </c>
      <c r="L263" s="6" t="s">
        <v>20</v>
      </c>
    </row>
    <row r="264" spans="1:12" ht="15.75" customHeight="1">
      <c r="A264" s="6">
        <v>262</v>
      </c>
      <c r="B264" s="6">
        <v>192010029</v>
      </c>
      <c r="C264" s="6" t="s">
        <v>63</v>
      </c>
      <c r="D264" s="6" t="s">
        <v>15</v>
      </c>
      <c r="E264" s="6" t="s">
        <v>16</v>
      </c>
      <c r="F264" s="6" t="s">
        <v>34</v>
      </c>
      <c r="G264" s="6" t="s">
        <v>18</v>
      </c>
      <c r="H264" s="7">
        <v>45199.514236111114</v>
      </c>
      <c r="I264" s="6" t="s">
        <v>23</v>
      </c>
      <c r="J264" s="6">
        <v>262</v>
      </c>
      <c r="K264" s="6" t="e">
        <f>VLOOKUP(B264,'Master TS'!$A$1:$E$1221,4,FALSE)</f>
        <v>#N/A</v>
      </c>
      <c r="L264" s="6" t="s">
        <v>20</v>
      </c>
    </row>
    <row r="265" spans="1:12" ht="15.75" customHeight="1">
      <c r="A265" s="6">
        <v>263</v>
      </c>
      <c r="B265" s="6">
        <v>192040134</v>
      </c>
      <c r="C265" s="6" t="s">
        <v>489</v>
      </c>
      <c r="D265" s="6" t="s">
        <v>368</v>
      </c>
      <c r="E265" s="6" t="s">
        <v>16</v>
      </c>
      <c r="F265" s="6" t="s">
        <v>34</v>
      </c>
      <c r="G265" s="6" t="s">
        <v>18</v>
      </c>
      <c r="H265" s="7">
        <v>45199.515115740738</v>
      </c>
      <c r="I265" s="6" t="s">
        <v>23</v>
      </c>
      <c r="J265" s="6">
        <v>263</v>
      </c>
      <c r="K265" s="6" t="str">
        <f>VLOOKUP(B265,'Master TS'!$A$1:$E$1221,4,FALSE)</f>
        <v>Ya, Sudah Mengisi</v>
      </c>
      <c r="L265" s="6" t="s">
        <v>20</v>
      </c>
    </row>
    <row r="266" spans="1:12" ht="15.75" customHeight="1">
      <c r="A266" s="6">
        <v>264</v>
      </c>
      <c r="B266" s="6">
        <v>182050418</v>
      </c>
      <c r="C266" s="6" t="s">
        <v>1177</v>
      </c>
      <c r="D266" s="6" t="s">
        <v>1096</v>
      </c>
      <c r="E266" s="6" t="s">
        <v>16</v>
      </c>
      <c r="F266" s="6" t="s">
        <v>22</v>
      </c>
      <c r="G266" s="6" t="s">
        <v>18</v>
      </c>
      <c r="H266" s="7">
        <v>45199.520879629628</v>
      </c>
      <c r="I266" s="6" t="s">
        <v>23</v>
      </c>
      <c r="J266" s="6">
        <v>264</v>
      </c>
      <c r="K266" s="6" t="e">
        <f>VLOOKUP(B266,'Master TS'!$A$1:$E$1221,4,FALSE)</f>
        <v>#N/A</v>
      </c>
      <c r="L266" s="6" t="s">
        <v>20</v>
      </c>
    </row>
    <row r="267" spans="1:12" ht="15.75" customHeight="1">
      <c r="A267" s="6">
        <v>265</v>
      </c>
      <c r="B267" s="6">
        <v>192040123</v>
      </c>
      <c r="C267" s="6" t="s">
        <v>481</v>
      </c>
      <c r="D267" s="6" t="s">
        <v>368</v>
      </c>
      <c r="E267" s="6" t="s">
        <v>16</v>
      </c>
      <c r="F267" s="6" t="s">
        <v>34</v>
      </c>
      <c r="G267" s="6" t="s">
        <v>18</v>
      </c>
      <c r="H267" s="7">
        <v>45199.521944444445</v>
      </c>
      <c r="I267" s="6" t="s">
        <v>23</v>
      </c>
      <c r="J267" s="6">
        <v>265</v>
      </c>
      <c r="K267" s="6" t="e">
        <f>VLOOKUP(B267,'Master TS'!$A$1:$E$1221,4,FALSE)</f>
        <v>#N/A</v>
      </c>
      <c r="L267" s="6" t="s">
        <v>20</v>
      </c>
    </row>
    <row r="268" spans="1:12" ht="15.75" customHeight="1">
      <c r="A268" s="6">
        <v>266</v>
      </c>
      <c r="B268" s="6">
        <v>182050428</v>
      </c>
      <c r="C268" s="6" t="s">
        <v>1179</v>
      </c>
      <c r="D268" s="6" t="s">
        <v>1096</v>
      </c>
      <c r="E268" s="6" t="s">
        <v>16</v>
      </c>
      <c r="F268" s="6" t="s">
        <v>31</v>
      </c>
      <c r="G268" s="6" t="s">
        <v>18</v>
      </c>
      <c r="H268" s="7">
        <v>45199.521956018521</v>
      </c>
      <c r="I268" s="6" t="s">
        <v>23</v>
      </c>
      <c r="J268" s="6">
        <v>266</v>
      </c>
      <c r="K268" s="6" t="e">
        <f>VLOOKUP(B268,'Master TS'!$A$1:$E$1221,4,FALSE)</f>
        <v>#N/A</v>
      </c>
      <c r="L268" s="6" t="s">
        <v>20</v>
      </c>
    </row>
    <row r="269" spans="1:12" ht="15.75" customHeight="1">
      <c r="A269" s="6">
        <v>267</v>
      </c>
      <c r="B269" s="6">
        <v>192030080</v>
      </c>
      <c r="C269" s="6" t="s">
        <v>633</v>
      </c>
      <c r="D269" s="6" t="s">
        <v>556</v>
      </c>
      <c r="E269" s="6" t="s">
        <v>16</v>
      </c>
      <c r="F269" s="6" t="s">
        <v>17</v>
      </c>
      <c r="G269" s="6" t="s">
        <v>18</v>
      </c>
      <c r="H269" s="7">
        <v>45199.528703703705</v>
      </c>
      <c r="I269" s="6" t="s">
        <v>23</v>
      </c>
      <c r="J269" s="6">
        <v>267</v>
      </c>
      <c r="K269" s="6" t="e">
        <f>VLOOKUP(B269,'Master TS'!$A$1:$E$1221,4,FALSE)</f>
        <v>#N/A</v>
      </c>
      <c r="L269" s="6" t="s">
        <v>20</v>
      </c>
    </row>
    <row r="270" spans="1:12" ht="15.75" customHeight="1">
      <c r="A270" s="6">
        <v>268</v>
      </c>
      <c r="B270" s="6">
        <v>192030095</v>
      </c>
      <c r="C270" s="6" t="s">
        <v>638</v>
      </c>
      <c r="D270" s="6" t="s">
        <v>556</v>
      </c>
      <c r="E270" s="6" t="s">
        <v>16</v>
      </c>
      <c r="F270" s="6" t="s">
        <v>34</v>
      </c>
      <c r="G270" s="6" t="s">
        <v>18</v>
      </c>
      <c r="H270" s="7">
        <v>45199.529756944445</v>
      </c>
      <c r="I270" s="6" t="s">
        <v>23</v>
      </c>
      <c r="J270" s="6">
        <v>268</v>
      </c>
      <c r="K270" s="6" t="e">
        <f>VLOOKUP(B270,'Master TS'!$A$1:$E$1221,4,FALSE)</f>
        <v>#N/A</v>
      </c>
      <c r="L270" s="6" t="s">
        <v>20</v>
      </c>
    </row>
    <row r="271" spans="1:12" ht="15.75" customHeight="1">
      <c r="A271" s="6">
        <v>269</v>
      </c>
      <c r="B271" s="6">
        <v>192040131</v>
      </c>
      <c r="C271" s="6" t="s">
        <v>486</v>
      </c>
      <c r="D271" s="6" t="s">
        <v>368</v>
      </c>
      <c r="E271" s="6" t="s">
        <v>16</v>
      </c>
      <c r="F271" s="6" t="s">
        <v>17</v>
      </c>
      <c r="G271" s="6" t="s">
        <v>18</v>
      </c>
      <c r="H271" s="7">
        <v>45199.530706018515</v>
      </c>
      <c r="I271" s="6" t="s">
        <v>23</v>
      </c>
      <c r="J271" s="6">
        <v>269</v>
      </c>
      <c r="K271" s="6" t="str">
        <f>VLOOKUP(B271,'Master TS'!$A$1:$E$1221,4,FALSE)</f>
        <v>Ya, Sudah Mengisi</v>
      </c>
      <c r="L271" s="6" t="s">
        <v>20</v>
      </c>
    </row>
    <row r="272" spans="1:12" ht="15.75" customHeight="1">
      <c r="A272" s="6">
        <v>270</v>
      </c>
      <c r="B272" s="6">
        <v>192040089</v>
      </c>
      <c r="C272" s="6" t="s">
        <v>456</v>
      </c>
      <c r="D272" s="6" t="s">
        <v>368</v>
      </c>
      <c r="E272" s="6" t="s">
        <v>16</v>
      </c>
      <c r="F272" s="6" t="s">
        <v>17</v>
      </c>
      <c r="G272" s="6" t="s">
        <v>18</v>
      </c>
      <c r="H272" s="7">
        <v>45199.536585648151</v>
      </c>
      <c r="I272" s="6" t="s">
        <v>23</v>
      </c>
      <c r="J272" s="6">
        <v>270</v>
      </c>
      <c r="K272" s="6" t="str">
        <f>VLOOKUP(B272,'Master TS'!$A$1:$E$1221,4,FALSE)</f>
        <v>Ya, Sudah Mengisi</v>
      </c>
      <c r="L272" s="6" t="s">
        <v>20</v>
      </c>
    </row>
    <row r="273" spans="1:12" ht="15.75" customHeight="1">
      <c r="A273" s="6">
        <v>271</v>
      </c>
      <c r="B273" s="6">
        <v>192050337</v>
      </c>
      <c r="C273" s="6" t="s">
        <v>1345</v>
      </c>
      <c r="D273" s="6" t="s">
        <v>1096</v>
      </c>
      <c r="E273" s="6" t="s">
        <v>16</v>
      </c>
      <c r="F273" s="6" t="s">
        <v>34</v>
      </c>
      <c r="G273" s="6" t="s">
        <v>18</v>
      </c>
      <c r="H273" s="7">
        <v>45199.539340277777</v>
      </c>
      <c r="I273" s="6" t="s">
        <v>23</v>
      </c>
      <c r="J273" s="6">
        <v>271</v>
      </c>
      <c r="K273" s="6" t="e">
        <f>VLOOKUP(B273,'Master TS'!$A$1:$E$1221,4,FALSE)</f>
        <v>#N/A</v>
      </c>
      <c r="L273" s="6" t="s">
        <v>20</v>
      </c>
    </row>
    <row r="274" spans="1:12" ht="15.75" customHeight="1">
      <c r="A274" s="6">
        <v>272</v>
      </c>
      <c r="B274" s="6">
        <v>192050306</v>
      </c>
      <c r="C274" s="6" t="s">
        <v>1331</v>
      </c>
      <c r="D274" s="6" t="s">
        <v>1096</v>
      </c>
      <c r="E274" s="6" t="s">
        <v>16</v>
      </c>
      <c r="F274" s="6" t="s">
        <v>25</v>
      </c>
      <c r="G274" s="6" t="s">
        <v>18</v>
      </c>
      <c r="H274" s="7">
        <v>45199.540486111109</v>
      </c>
      <c r="I274" s="6" t="s">
        <v>23</v>
      </c>
      <c r="J274" s="6">
        <v>272</v>
      </c>
      <c r="K274" s="6" t="e">
        <f>VLOOKUP(B274,'Master TS'!$A$1:$E$1221,4,FALSE)</f>
        <v>#N/A</v>
      </c>
      <c r="L274" s="6" t="s">
        <v>20</v>
      </c>
    </row>
    <row r="275" spans="1:12" ht="15.75" customHeight="1">
      <c r="A275" s="6">
        <v>273</v>
      </c>
      <c r="B275" s="6">
        <v>192050365</v>
      </c>
      <c r="C275" s="6" t="s">
        <v>1351</v>
      </c>
      <c r="D275" s="6" t="s">
        <v>1096</v>
      </c>
      <c r="E275" s="6" t="s">
        <v>16</v>
      </c>
      <c r="F275" s="6" t="s">
        <v>34</v>
      </c>
      <c r="G275" s="6" t="s">
        <v>18</v>
      </c>
      <c r="H275" s="7">
        <v>45199.54142361111</v>
      </c>
      <c r="I275" s="6" t="s">
        <v>23</v>
      </c>
      <c r="J275" s="6">
        <v>273</v>
      </c>
      <c r="K275" s="6" t="e">
        <f>VLOOKUP(B275,'Master TS'!$A$1:$E$1221,4,FALSE)</f>
        <v>#N/A</v>
      </c>
      <c r="L275" s="6" t="s">
        <v>20</v>
      </c>
    </row>
    <row r="276" spans="1:12" ht="15.75" customHeight="1">
      <c r="A276" s="6">
        <v>274</v>
      </c>
      <c r="B276" s="6">
        <v>192050305</v>
      </c>
      <c r="C276" s="6" t="s">
        <v>1330</v>
      </c>
      <c r="D276" s="6" t="s">
        <v>1096</v>
      </c>
      <c r="E276" s="6" t="s">
        <v>16</v>
      </c>
      <c r="F276" s="6" t="s">
        <v>17</v>
      </c>
      <c r="G276" s="6" t="s">
        <v>18</v>
      </c>
      <c r="H276" s="7">
        <v>45199.541979166665</v>
      </c>
      <c r="I276" s="6" t="s">
        <v>23</v>
      </c>
      <c r="J276" s="6">
        <v>274</v>
      </c>
      <c r="K276" s="6" t="e">
        <f>VLOOKUP(B276,'Master TS'!$A$1:$E$1221,4,FALSE)</f>
        <v>#N/A</v>
      </c>
      <c r="L276" s="6" t="s">
        <v>20</v>
      </c>
    </row>
    <row r="277" spans="1:12" ht="15.75" customHeight="1">
      <c r="A277" s="6">
        <v>275</v>
      </c>
      <c r="B277" s="6">
        <v>192010164</v>
      </c>
      <c r="C277" s="6" t="s">
        <v>140</v>
      </c>
      <c r="D277" s="6" t="s">
        <v>15</v>
      </c>
      <c r="E277" s="6" t="s">
        <v>16</v>
      </c>
      <c r="F277" s="6" t="s">
        <v>34</v>
      </c>
      <c r="G277" s="6" t="s">
        <v>18</v>
      </c>
      <c r="H277" s="7">
        <v>45199.556585648148</v>
      </c>
      <c r="I277" s="6" t="s">
        <v>23</v>
      </c>
      <c r="J277" s="6">
        <v>275</v>
      </c>
      <c r="K277" s="6" t="str">
        <f>VLOOKUP(B277,'Master TS'!$A$1:$E$1221,4,FALSE)</f>
        <v>Ya, Sudah Mengisi</v>
      </c>
      <c r="L277" s="6" t="s">
        <v>20</v>
      </c>
    </row>
    <row r="278" spans="1:12" ht="15.75" customHeight="1">
      <c r="A278" s="6">
        <v>276</v>
      </c>
      <c r="B278" s="6">
        <v>182040117</v>
      </c>
      <c r="C278" s="6" t="s">
        <v>392</v>
      </c>
      <c r="D278" s="6" t="s">
        <v>368</v>
      </c>
      <c r="E278" s="6" t="s">
        <v>16</v>
      </c>
      <c r="F278" s="6" t="s">
        <v>17</v>
      </c>
      <c r="G278" s="6" t="s">
        <v>18</v>
      </c>
      <c r="H278" s="7">
        <v>45199.574699074074</v>
      </c>
      <c r="I278" s="6" t="s">
        <v>23</v>
      </c>
      <c r="J278" s="6">
        <v>276</v>
      </c>
      <c r="K278" s="6" t="e">
        <f>VLOOKUP(B278,'Master TS'!$A$1:$E$1221,4,FALSE)</f>
        <v>#N/A</v>
      </c>
      <c r="L278" s="6" t="s">
        <v>20</v>
      </c>
    </row>
    <row r="279" spans="1:12" ht="15.75" customHeight="1">
      <c r="A279" s="6">
        <v>277</v>
      </c>
      <c r="B279" s="6">
        <v>192050147</v>
      </c>
      <c r="C279" s="6" t="s">
        <v>1257</v>
      </c>
      <c r="D279" s="6" t="s">
        <v>1096</v>
      </c>
      <c r="E279" s="6" t="s">
        <v>16</v>
      </c>
      <c r="F279" s="6" t="s">
        <v>25</v>
      </c>
      <c r="G279" s="6" t="s">
        <v>18</v>
      </c>
      <c r="H279" s="7">
        <v>45199.577175925922</v>
      </c>
      <c r="I279" s="6" t="s">
        <v>23</v>
      </c>
      <c r="J279" s="6">
        <v>277</v>
      </c>
      <c r="K279" s="6" t="e">
        <f>VLOOKUP(B279,'Master TS'!$A$1:$E$1221,4,FALSE)</f>
        <v>#N/A</v>
      </c>
      <c r="L279" s="6" t="s">
        <v>20</v>
      </c>
    </row>
    <row r="280" spans="1:12" ht="15.75" customHeight="1">
      <c r="A280" s="6">
        <v>278</v>
      </c>
      <c r="B280" s="6">
        <v>192030226</v>
      </c>
      <c r="C280" s="6" t="s">
        <v>693</v>
      </c>
      <c r="D280" s="6" t="s">
        <v>556</v>
      </c>
      <c r="E280" s="6" t="s">
        <v>16</v>
      </c>
      <c r="F280" s="6" t="s">
        <v>17</v>
      </c>
      <c r="G280" s="6" t="s">
        <v>18</v>
      </c>
      <c r="H280" s="7">
        <v>45199.578587962962</v>
      </c>
      <c r="I280" s="6" t="s">
        <v>23</v>
      </c>
      <c r="J280" s="6">
        <v>278</v>
      </c>
      <c r="K280" s="6" t="e">
        <f>VLOOKUP(B280,'Master TS'!$A$1:$E$1221,4,FALSE)</f>
        <v>#N/A</v>
      </c>
      <c r="L280" s="6" t="s">
        <v>20</v>
      </c>
    </row>
    <row r="281" spans="1:12" ht="15.75" customHeight="1">
      <c r="A281" s="6">
        <v>279</v>
      </c>
      <c r="B281" s="6">
        <v>192030103</v>
      </c>
      <c r="C281" s="6" t="s">
        <v>641</v>
      </c>
      <c r="D281" s="6" t="s">
        <v>556</v>
      </c>
      <c r="E281" s="6" t="s">
        <v>16</v>
      </c>
      <c r="F281" s="6" t="s">
        <v>17</v>
      </c>
      <c r="G281" s="6" t="s">
        <v>18</v>
      </c>
      <c r="H281" s="7">
        <v>45199.580335648148</v>
      </c>
      <c r="I281" s="6" t="s">
        <v>23</v>
      </c>
      <c r="J281" s="6">
        <v>279</v>
      </c>
      <c r="K281" s="6" t="e">
        <f>VLOOKUP(B281,'Master TS'!$A$1:$E$1221,4,FALSE)</f>
        <v>#N/A</v>
      </c>
      <c r="L281" s="6" t="s">
        <v>20</v>
      </c>
    </row>
    <row r="282" spans="1:12" ht="15.75" customHeight="1">
      <c r="A282" s="6">
        <v>280</v>
      </c>
      <c r="B282" s="6">
        <v>192020122</v>
      </c>
      <c r="C282" s="6" t="s">
        <v>1075</v>
      </c>
      <c r="D282" s="6" t="s">
        <v>994</v>
      </c>
      <c r="E282" s="6" t="s">
        <v>16</v>
      </c>
      <c r="F282" s="6" t="s">
        <v>39</v>
      </c>
      <c r="G282" s="6" t="s">
        <v>18</v>
      </c>
      <c r="H282" s="7">
        <v>45199.58284722222</v>
      </c>
      <c r="I282" s="6" t="s">
        <v>23</v>
      </c>
      <c r="J282" s="6">
        <v>280</v>
      </c>
      <c r="K282" s="6" t="e">
        <f>VLOOKUP(B282,'Master TS'!$A$1:$E$1221,4,FALSE)</f>
        <v>#N/A</v>
      </c>
      <c r="L282" s="6" t="s">
        <v>20</v>
      </c>
    </row>
    <row r="283" spans="1:12" ht="15.75" customHeight="1">
      <c r="A283" s="6">
        <v>281</v>
      </c>
      <c r="B283" s="6">
        <v>192030086</v>
      </c>
      <c r="C283" s="6" t="s">
        <v>636</v>
      </c>
      <c r="D283" s="6" t="s">
        <v>556</v>
      </c>
      <c r="E283" s="6" t="s">
        <v>16</v>
      </c>
      <c r="F283" s="6" t="s">
        <v>17</v>
      </c>
      <c r="G283" s="6" t="s">
        <v>18</v>
      </c>
      <c r="H283" s="7">
        <v>45199.584479166668</v>
      </c>
      <c r="I283" s="6" t="s">
        <v>23</v>
      </c>
      <c r="J283" s="6">
        <v>281</v>
      </c>
      <c r="K283" s="6" t="str">
        <f>VLOOKUP(B283,'Master TS'!$A$1:$E$1221,4,FALSE)</f>
        <v>Ya, Sudah Mengisi</v>
      </c>
      <c r="L283" s="6" t="s">
        <v>20</v>
      </c>
    </row>
    <row r="284" spans="1:12" ht="15.75" customHeight="1">
      <c r="A284" s="6">
        <v>282</v>
      </c>
      <c r="B284" s="6">
        <v>192030252</v>
      </c>
      <c r="C284" s="6" t="s">
        <v>705</v>
      </c>
      <c r="D284" s="6" t="s">
        <v>556</v>
      </c>
      <c r="E284" s="6" t="s">
        <v>16</v>
      </c>
      <c r="F284" s="6" t="s">
        <v>34</v>
      </c>
      <c r="G284" s="6" t="s">
        <v>18</v>
      </c>
      <c r="H284" s="7">
        <v>45199.587812500002</v>
      </c>
      <c r="I284" s="6" t="s">
        <v>23</v>
      </c>
      <c r="J284" s="6">
        <v>282</v>
      </c>
      <c r="K284" s="6" t="str">
        <f>VLOOKUP(B284,'Master TS'!$A$1:$E$1221,4,FALSE)</f>
        <v>Ya, Sudah Mengisi</v>
      </c>
      <c r="L284" s="6" t="s">
        <v>20</v>
      </c>
    </row>
    <row r="285" spans="1:12" ht="15.75" customHeight="1">
      <c r="A285" s="6">
        <v>283</v>
      </c>
      <c r="B285" s="6">
        <v>192050119</v>
      </c>
      <c r="C285" s="6" t="s">
        <v>1236</v>
      </c>
      <c r="D285" s="6" t="s">
        <v>1096</v>
      </c>
      <c r="E285" s="6" t="s">
        <v>16</v>
      </c>
      <c r="F285" s="6" t="s">
        <v>31</v>
      </c>
      <c r="G285" s="6" t="s">
        <v>18</v>
      </c>
      <c r="H285" s="7">
        <v>45199.599097222221</v>
      </c>
      <c r="I285" s="6" t="s">
        <v>42</v>
      </c>
      <c r="J285" s="6">
        <v>283</v>
      </c>
      <c r="K285" s="6" t="e">
        <f>VLOOKUP(B285,'Master TS'!$A$1:$E$1221,4,FALSE)</f>
        <v>#N/A</v>
      </c>
      <c r="L285" s="6" t="s">
        <v>20</v>
      </c>
    </row>
    <row r="286" spans="1:12" ht="15.75" customHeight="1">
      <c r="A286" s="6">
        <v>284</v>
      </c>
      <c r="B286" s="6">
        <v>192030084</v>
      </c>
      <c r="C286" s="6" t="s">
        <v>635</v>
      </c>
      <c r="D286" s="6" t="s">
        <v>556</v>
      </c>
      <c r="E286" s="6" t="s">
        <v>16</v>
      </c>
      <c r="F286" s="6" t="s">
        <v>34</v>
      </c>
      <c r="G286" s="6" t="s">
        <v>18</v>
      </c>
      <c r="H286" s="7">
        <v>45199.599675925929</v>
      </c>
      <c r="I286" s="6" t="s">
        <v>23</v>
      </c>
      <c r="J286" s="6">
        <v>284</v>
      </c>
      <c r="K286" s="6" t="str">
        <f>VLOOKUP(B286,'Master TS'!$A$1:$E$1221,4,FALSE)</f>
        <v>Ya, Sudah Mengisi</v>
      </c>
      <c r="L286" s="6" t="s">
        <v>20</v>
      </c>
    </row>
    <row r="287" spans="1:12" ht="15.75" customHeight="1">
      <c r="A287" s="6">
        <v>285</v>
      </c>
      <c r="B287" s="6">
        <v>192050502</v>
      </c>
      <c r="C287" s="6" t="s">
        <v>1393</v>
      </c>
      <c r="D287" s="6" t="s">
        <v>1096</v>
      </c>
      <c r="E287" s="6" t="s">
        <v>16</v>
      </c>
      <c r="F287" s="6" t="s">
        <v>34</v>
      </c>
      <c r="G287" s="6" t="s">
        <v>18</v>
      </c>
      <c r="H287" s="7">
        <v>45199.601064814815</v>
      </c>
      <c r="I287" s="6" t="s">
        <v>42</v>
      </c>
      <c r="J287" s="6">
        <v>285</v>
      </c>
      <c r="K287" s="6" t="e">
        <f>VLOOKUP(B287,'Master TS'!$A$1:$E$1221,4,FALSE)</f>
        <v>#N/A</v>
      </c>
      <c r="L287" s="6" t="s">
        <v>20</v>
      </c>
    </row>
    <row r="288" spans="1:12" ht="15.75" customHeight="1">
      <c r="A288" s="6">
        <v>286</v>
      </c>
      <c r="B288" s="6">
        <v>182040057</v>
      </c>
      <c r="C288" s="6" t="s">
        <v>383</v>
      </c>
      <c r="D288" s="6" t="s">
        <v>368</v>
      </c>
      <c r="E288" s="6" t="s">
        <v>16</v>
      </c>
      <c r="F288" s="6" t="s">
        <v>17</v>
      </c>
      <c r="G288" s="6" t="s">
        <v>18</v>
      </c>
      <c r="H288" s="7">
        <v>45199.602418981478</v>
      </c>
      <c r="I288" s="6" t="s">
        <v>23</v>
      </c>
      <c r="J288" s="6">
        <v>286</v>
      </c>
      <c r="K288" s="6" t="e">
        <f>VLOOKUP(B288,'Master TS'!$A$1:$E$1221,4,FALSE)</f>
        <v>#N/A</v>
      </c>
      <c r="L288" s="6" t="s">
        <v>20</v>
      </c>
    </row>
    <row r="289" spans="1:12" ht="15.75" customHeight="1">
      <c r="A289" s="6">
        <v>287</v>
      </c>
      <c r="B289" s="6">
        <v>192020124</v>
      </c>
      <c r="C289" s="6" t="s">
        <v>1077</v>
      </c>
      <c r="D289" s="6" t="s">
        <v>994</v>
      </c>
      <c r="E289" s="6" t="s">
        <v>16</v>
      </c>
      <c r="F289" s="6" t="s">
        <v>34</v>
      </c>
      <c r="G289" s="6" t="s">
        <v>18</v>
      </c>
      <c r="H289" s="7">
        <v>45199.606469907405</v>
      </c>
      <c r="I289" s="6" t="s">
        <v>23</v>
      </c>
      <c r="J289" s="6">
        <v>287</v>
      </c>
      <c r="K289" s="6" t="e">
        <f>VLOOKUP(B289,'Master TS'!$A$1:$E$1221,4,FALSE)</f>
        <v>#N/A</v>
      </c>
      <c r="L289" s="6" t="s">
        <v>20</v>
      </c>
    </row>
    <row r="290" spans="1:12" ht="15.75" customHeight="1">
      <c r="A290" s="6">
        <v>288</v>
      </c>
      <c r="B290" s="6">
        <v>182010118</v>
      </c>
      <c r="C290" s="6" t="s">
        <v>41</v>
      </c>
      <c r="D290" s="6" t="s">
        <v>15</v>
      </c>
      <c r="E290" s="6" t="s">
        <v>16</v>
      </c>
      <c r="F290" s="6" t="s">
        <v>22</v>
      </c>
      <c r="G290" s="6" t="s">
        <v>18</v>
      </c>
      <c r="H290" s="7">
        <v>45199.61074074074</v>
      </c>
      <c r="I290" s="6" t="s">
        <v>42</v>
      </c>
      <c r="J290" s="6">
        <v>288</v>
      </c>
      <c r="K290" s="6" t="e">
        <f>VLOOKUP(B290,'Master TS'!$A$1:$E$1221,4,FALSE)</f>
        <v>#N/A</v>
      </c>
      <c r="L290" s="6" t="s">
        <v>20</v>
      </c>
    </row>
    <row r="291" spans="1:12" ht="15.75" customHeight="1">
      <c r="A291" s="6">
        <v>289</v>
      </c>
      <c r="B291" s="6">
        <v>192050151</v>
      </c>
      <c r="C291" s="6" t="s">
        <v>1260</v>
      </c>
      <c r="D291" s="6" t="s">
        <v>1096</v>
      </c>
      <c r="E291" s="6" t="s">
        <v>16</v>
      </c>
      <c r="F291" s="6" t="s">
        <v>25</v>
      </c>
      <c r="G291" s="6" t="s">
        <v>18</v>
      </c>
      <c r="H291" s="7">
        <v>45199.624155092592</v>
      </c>
      <c r="I291" s="6" t="s">
        <v>23</v>
      </c>
      <c r="J291" s="6">
        <v>289</v>
      </c>
      <c r="K291" s="6" t="e">
        <f>VLOOKUP(B291,'Master TS'!$A$1:$E$1221,4,FALSE)</f>
        <v>#N/A</v>
      </c>
      <c r="L291" s="6" t="s">
        <v>20</v>
      </c>
    </row>
    <row r="292" spans="1:12" ht="15.75" customHeight="1">
      <c r="A292" s="6">
        <v>290</v>
      </c>
      <c r="B292" s="6">
        <v>192030258</v>
      </c>
      <c r="C292" s="6" t="s">
        <v>708</v>
      </c>
      <c r="D292" s="6" t="s">
        <v>556</v>
      </c>
      <c r="E292" s="6" t="s">
        <v>16</v>
      </c>
      <c r="F292" s="6" t="s">
        <v>34</v>
      </c>
      <c r="G292" s="6" t="s">
        <v>18</v>
      </c>
      <c r="H292" s="7">
        <v>45199.628518518519</v>
      </c>
      <c r="I292" s="6" t="s">
        <v>23</v>
      </c>
      <c r="J292" s="6">
        <v>290</v>
      </c>
      <c r="K292" s="6" t="str">
        <f>VLOOKUP(B292,'Master TS'!$A$1:$E$1221,4,FALSE)</f>
        <v>Ya, Sudah Mengisi</v>
      </c>
      <c r="L292" s="6" t="s">
        <v>20</v>
      </c>
    </row>
    <row r="293" spans="1:12" ht="15.75" customHeight="1">
      <c r="A293" s="6">
        <v>291</v>
      </c>
      <c r="B293" s="6">
        <v>162050276</v>
      </c>
      <c r="C293" s="6" t="s">
        <v>1110</v>
      </c>
      <c r="D293" s="6" t="s">
        <v>1096</v>
      </c>
      <c r="E293" s="6" t="s">
        <v>16</v>
      </c>
      <c r="F293" s="6" t="s">
        <v>34</v>
      </c>
      <c r="G293" s="6" t="s">
        <v>18</v>
      </c>
      <c r="H293" s="7">
        <v>45199.702939814815</v>
      </c>
      <c r="I293" s="6" t="s">
        <v>23</v>
      </c>
      <c r="J293" s="6">
        <v>291</v>
      </c>
      <c r="K293" s="6" t="e">
        <f>VLOOKUP(B293,'Master TS'!$A$1:$E$1221,4,FALSE)</f>
        <v>#N/A</v>
      </c>
      <c r="L293" s="6" t="s">
        <v>20</v>
      </c>
    </row>
    <row r="294" spans="1:12" ht="15.75" customHeight="1">
      <c r="A294" s="6">
        <v>292</v>
      </c>
      <c r="B294" s="6">
        <v>192010084</v>
      </c>
      <c r="C294" s="6" t="s">
        <v>99</v>
      </c>
      <c r="D294" s="6" t="s">
        <v>15</v>
      </c>
      <c r="E294" s="6" t="s">
        <v>16</v>
      </c>
      <c r="F294" s="6" t="s">
        <v>17</v>
      </c>
      <c r="G294" s="6" t="s">
        <v>18</v>
      </c>
      <c r="H294" s="7">
        <v>45199.717962962961</v>
      </c>
      <c r="I294" s="6" t="s">
        <v>23</v>
      </c>
      <c r="J294" s="6">
        <v>292</v>
      </c>
      <c r="K294" s="6" t="str">
        <f>VLOOKUP(B294,'Master TS'!$A$1:$E$1221,4,FALSE)</f>
        <v>Ya, Sudah Mengisi</v>
      </c>
      <c r="L294" s="6" t="s">
        <v>20</v>
      </c>
    </row>
    <row r="295" spans="1:12" ht="15.75" customHeight="1">
      <c r="A295" s="6">
        <v>293</v>
      </c>
      <c r="B295" s="6">
        <v>192010064</v>
      </c>
      <c r="C295" s="6" t="s">
        <v>85</v>
      </c>
      <c r="D295" s="6" t="s">
        <v>15</v>
      </c>
      <c r="E295" s="6" t="s">
        <v>16</v>
      </c>
      <c r="F295" s="6" t="s">
        <v>25</v>
      </c>
      <c r="G295" s="6" t="s">
        <v>18</v>
      </c>
      <c r="H295" s="7">
        <v>45199.725486111114</v>
      </c>
      <c r="I295" s="6" t="s">
        <v>23</v>
      </c>
      <c r="J295" s="6">
        <v>293</v>
      </c>
      <c r="K295" s="6" t="str">
        <f>VLOOKUP(B295,'Master TS'!$A$1:$E$1221,4,FALSE)</f>
        <v>Ya, Sudah Mengisi</v>
      </c>
      <c r="L295" s="6" t="s">
        <v>20</v>
      </c>
    </row>
    <row r="296" spans="1:12" ht="15.75" customHeight="1">
      <c r="A296" s="6">
        <v>294</v>
      </c>
      <c r="B296" s="6">
        <v>192050034</v>
      </c>
      <c r="C296" s="6" t="s">
        <v>1195</v>
      </c>
      <c r="D296" s="6" t="s">
        <v>1096</v>
      </c>
      <c r="E296" s="6" t="s">
        <v>16</v>
      </c>
      <c r="F296" s="6" t="s">
        <v>25</v>
      </c>
      <c r="G296" s="6" t="s">
        <v>18</v>
      </c>
      <c r="H296" s="7">
        <v>45199.746504629627</v>
      </c>
      <c r="I296" s="6" t="s">
        <v>42</v>
      </c>
      <c r="J296" s="6">
        <v>294</v>
      </c>
      <c r="K296" s="6" t="str">
        <f>VLOOKUP(B296,'Master TS'!$A$1:$E$1221,4,FALSE)</f>
        <v>Ya, Sudah Mengisi</v>
      </c>
      <c r="L296" s="6" t="s">
        <v>20</v>
      </c>
    </row>
    <row r="297" spans="1:12" ht="15.75" customHeight="1">
      <c r="A297" s="6">
        <v>295</v>
      </c>
      <c r="B297" s="6">
        <v>182050142</v>
      </c>
      <c r="C297" s="6" t="s">
        <v>1155</v>
      </c>
      <c r="D297" s="6" t="s">
        <v>1096</v>
      </c>
      <c r="E297" s="6" t="s">
        <v>16</v>
      </c>
      <c r="F297" s="6" t="s">
        <v>25</v>
      </c>
      <c r="G297" s="6" t="s">
        <v>18</v>
      </c>
      <c r="H297" s="7">
        <v>45199.749143518522</v>
      </c>
      <c r="I297" s="6" t="s">
        <v>23</v>
      </c>
      <c r="J297" s="6">
        <v>295</v>
      </c>
      <c r="K297" s="6" t="str">
        <f>VLOOKUP(B297,'Master TS'!$A$1:$E$1221,4,FALSE)</f>
        <v>Ya, Sudah Mengisi</v>
      </c>
      <c r="L297" s="6" t="s">
        <v>20</v>
      </c>
    </row>
    <row r="298" spans="1:12" ht="15.75" customHeight="1">
      <c r="A298" s="6">
        <v>296</v>
      </c>
      <c r="B298" s="6">
        <v>192010098</v>
      </c>
      <c r="C298" s="6" t="s">
        <v>106</v>
      </c>
      <c r="D298" s="6" t="s">
        <v>15</v>
      </c>
      <c r="E298" s="6" t="s">
        <v>16</v>
      </c>
      <c r="F298" s="6" t="s">
        <v>25</v>
      </c>
      <c r="G298" s="6" t="s">
        <v>18</v>
      </c>
      <c r="H298" s="7">
        <v>45199.755497685182</v>
      </c>
      <c r="I298" s="6" t="s">
        <v>23</v>
      </c>
      <c r="J298" s="6">
        <v>296</v>
      </c>
      <c r="K298" s="6" t="e">
        <f>VLOOKUP(B298,'Master TS'!$A$1:$E$1221,4,FALSE)</f>
        <v>#N/A</v>
      </c>
      <c r="L298" s="6" t="s">
        <v>20</v>
      </c>
    </row>
    <row r="299" spans="1:12" ht="15.75" customHeight="1">
      <c r="A299" s="6">
        <v>297</v>
      </c>
      <c r="B299" s="6">
        <v>192040003</v>
      </c>
      <c r="C299" s="6" t="s">
        <v>397</v>
      </c>
      <c r="D299" s="6" t="s">
        <v>368</v>
      </c>
      <c r="E299" s="6" t="s">
        <v>16</v>
      </c>
      <c r="F299" s="6" t="s">
        <v>25</v>
      </c>
      <c r="G299" s="6" t="s">
        <v>18</v>
      </c>
      <c r="H299" s="7">
        <v>45199.785416666666</v>
      </c>
      <c r="I299" s="6" t="s">
        <v>23</v>
      </c>
      <c r="J299" s="6">
        <v>297</v>
      </c>
      <c r="K299" s="6" t="e">
        <f>VLOOKUP(B299,'Master TS'!$A$1:$E$1221,4,FALSE)</f>
        <v>#N/A</v>
      </c>
      <c r="L299" s="6" t="s">
        <v>20</v>
      </c>
    </row>
    <row r="300" spans="1:12" ht="15.75" customHeight="1">
      <c r="A300" s="6">
        <v>298</v>
      </c>
      <c r="B300" s="6">
        <v>192020017</v>
      </c>
      <c r="C300" s="6" t="s">
        <v>1017</v>
      </c>
      <c r="D300" s="6" t="s">
        <v>994</v>
      </c>
      <c r="E300" s="6" t="s">
        <v>16</v>
      </c>
      <c r="F300" s="6" t="s">
        <v>17</v>
      </c>
      <c r="G300" s="6" t="s">
        <v>18</v>
      </c>
      <c r="H300" s="7">
        <v>45199.811956018515</v>
      </c>
      <c r="I300" s="6" t="s">
        <v>23</v>
      </c>
      <c r="J300" s="6">
        <v>298</v>
      </c>
      <c r="K300" s="6" t="e">
        <f>VLOOKUP(B300,'Master TS'!$A$1:$E$1221,4,FALSE)</f>
        <v>#N/A</v>
      </c>
      <c r="L300" s="6" t="s">
        <v>20</v>
      </c>
    </row>
    <row r="301" spans="1:12" ht="15.75" customHeight="1">
      <c r="A301" s="6">
        <v>299</v>
      </c>
      <c r="B301" s="6">
        <v>192040086</v>
      </c>
      <c r="C301" s="6" t="s">
        <v>454</v>
      </c>
      <c r="D301" s="6" t="s">
        <v>368</v>
      </c>
      <c r="E301" s="6" t="s">
        <v>16</v>
      </c>
      <c r="F301" s="6" t="s">
        <v>25</v>
      </c>
      <c r="G301" s="6" t="s">
        <v>18</v>
      </c>
      <c r="H301" s="7">
        <v>45199.814826388887</v>
      </c>
      <c r="I301" s="6" t="s">
        <v>23</v>
      </c>
      <c r="J301" s="6">
        <v>299</v>
      </c>
      <c r="K301" s="6" t="e">
        <f>VLOOKUP(B301,'Master TS'!$A$1:$E$1221,4,FALSE)</f>
        <v>#N/A</v>
      </c>
      <c r="L301" s="6" t="s">
        <v>20</v>
      </c>
    </row>
    <row r="302" spans="1:12" ht="15.75" customHeight="1">
      <c r="A302" s="6">
        <v>300</v>
      </c>
      <c r="B302" s="6">
        <v>192050405</v>
      </c>
      <c r="C302" s="6" t="s">
        <v>1362</v>
      </c>
      <c r="D302" s="6" t="s">
        <v>1096</v>
      </c>
      <c r="E302" s="6" t="s">
        <v>16</v>
      </c>
      <c r="F302" s="6" t="s">
        <v>17</v>
      </c>
      <c r="G302" s="6" t="s">
        <v>18</v>
      </c>
      <c r="H302" s="7">
        <v>45199.815104166664</v>
      </c>
      <c r="I302" s="6" t="s">
        <v>23</v>
      </c>
      <c r="J302" s="6">
        <v>300</v>
      </c>
      <c r="K302" s="6" t="e">
        <f>VLOOKUP(B302,'Master TS'!$A$1:$E$1221,4,FALSE)</f>
        <v>#N/A</v>
      </c>
      <c r="L302" s="6" t="s">
        <v>20</v>
      </c>
    </row>
    <row r="303" spans="1:12" ht="15.75" customHeight="1">
      <c r="A303" s="6">
        <v>301</v>
      </c>
      <c r="B303" s="6">
        <v>192010141</v>
      </c>
      <c r="C303" s="6" t="s">
        <v>133</v>
      </c>
      <c r="D303" s="6" t="s">
        <v>15</v>
      </c>
      <c r="E303" s="6" t="s">
        <v>16</v>
      </c>
      <c r="F303" s="6" t="s">
        <v>31</v>
      </c>
      <c r="G303" s="6" t="s">
        <v>18</v>
      </c>
      <c r="H303" s="7">
        <v>45199.819027777776</v>
      </c>
      <c r="I303" s="6" t="s">
        <v>23</v>
      </c>
      <c r="J303" s="6">
        <v>301</v>
      </c>
      <c r="K303" s="6" t="str">
        <f>VLOOKUP(B303,'Master TS'!$A$1:$E$1221,4,FALSE)</f>
        <v>Ya, Sudah Mengisi</v>
      </c>
      <c r="L303" s="6" t="s">
        <v>20</v>
      </c>
    </row>
    <row r="304" spans="1:12" ht="15.75" customHeight="1">
      <c r="A304" s="6">
        <v>302</v>
      </c>
      <c r="B304" s="6">
        <v>192050179</v>
      </c>
      <c r="C304" s="6" t="s">
        <v>1273</v>
      </c>
      <c r="D304" s="6" t="s">
        <v>1096</v>
      </c>
      <c r="E304" s="6" t="s">
        <v>16</v>
      </c>
      <c r="F304" s="6" t="s">
        <v>25</v>
      </c>
      <c r="G304" s="6" t="s">
        <v>18</v>
      </c>
      <c r="H304" s="7">
        <v>45199.837592592594</v>
      </c>
      <c r="I304" s="6" t="s">
        <v>23</v>
      </c>
      <c r="J304" s="6">
        <v>302</v>
      </c>
      <c r="K304" s="6" t="str">
        <f>VLOOKUP(B304,'Master TS'!$A$1:$E$1221,4,FALSE)</f>
        <v>Ya, Sudah Mengisi</v>
      </c>
      <c r="L304" s="6" t="s">
        <v>20</v>
      </c>
    </row>
    <row r="305" spans="1:12" ht="15.75" customHeight="1">
      <c r="A305" s="6">
        <v>303</v>
      </c>
      <c r="B305" s="6">
        <v>192050145</v>
      </c>
      <c r="C305" s="6" t="s">
        <v>1255</v>
      </c>
      <c r="D305" s="6" t="s">
        <v>1096</v>
      </c>
      <c r="E305" s="6" t="s">
        <v>16</v>
      </c>
      <c r="F305" s="6" t="s">
        <v>17</v>
      </c>
      <c r="G305" s="6" t="s">
        <v>18</v>
      </c>
      <c r="H305" s="7">
        <v>45199.839062500003</v>
      </c>
      <c r="I305" s="6" t="s">
        <v>23</v>
      </c>
      <c r="J305" s="6">
        <v>303</v>
      </c>
      <c r="K305" s="6" t="str">
        <f>VLOOKUP(B305,'Master TS'!$A$1:$E$1221,4,FALSE)</f>
        <v>Ya, Sudah Mengisi</v>
      </c>
      <c r="L305" s="6" t="s">
        <v>20</v>
      </c>
    </row>
    <row r="306" spans="1:12" ht="15.75" customHeight="1">
      <c r="A306" s="6">
        <v>304</v>
      </c>
      <c r="B306" s="6">
        <v>192050148</v>
      </c>
      <c r="C306" s="6" t="s">
        <v>1258</v>
      </c>
      <c r="D306" s="6" t="s">
        <v>1096</v>
      </c>
      <c r="E306" s="6" t="s">
        <v>16</v>
      </c>
      <c r="F306" s="6" t="s">
        <v>17</v>
      </c>
      <c r="G306" s="6" t="s">
        <v>18</v>
      </c>
      <c r="H306" s="7">
        <v>45199.841493055559</v>
      </c>
      <c r="I306" s="6" t="s">
        <v>23</v>
      </c>
      <c r="J306" s="6">
        <v>304</v>
      </c>
      <c r="K306" s="6" t="str">
        <f>VLOOKUP(B306,'Master TS'!$A$1:$E$1221,4,FALSE)</f>
        <v>Ya, Sudah Mengisi</v>
      </c>
      <c r="L306" s="6" t="s">
        <v>20</v>
      </c>
    </row>
    <row r="307" spans="1:12" ht="15.75" customHeight="1">
      <c r="A307" s="6">
        <v>305</v>
      </c>
      <c r="B307" s="6">
        <v>192040073</v>
      </c>
      <c r="C307" s="6" t="s">
        <v>445</v>
      </c>
      <c r="D307" s="6" t="s">
        <v>368</v>
      </c>
      <c r="E307" s="6" t="s">
        <v>16</v>
      </c>
      <c r="F307" s="6" t="s">
        <v>34</v>
      </c>
      <c r="G307" s="6" t="s">
        <v>18</v>
      </c>
      <c r="H307" s="7">
        <v>45199.849097222221</v>
      </c>
      <c r="I307" s="6" t="s">
        <v>23</v>
      </c>
      <c r="J307" s="6">
        <v>305</v>
      </c>
      <c r="K307" s="6" t="e">
        <f>VLOOKUP(B307,'Master TS'!$A$1:$E$1221,4,FALSE)</f>
        <v>#N/A</v>
      </c>
      <c r="L307" s="6" t="s">
        <v>20</v>
      </c>
    </row>
    <row r="308" spans="1:12" ht="15.75" customHeight="1">
      <c r="A308" s="6">
        <v>306</v>
      </c>
      <c r="B308" s="6">
        <v>192050153</v>
      </c>
      <c r="C308" s="6" t="s">
        <v>1261</v>
      </c>
      <c r="D308" s="6" t="s">
        <v>1096</v>
      </c>
      <c r="E308" s="6" t="s">
        <v>16</v>
      </c>
      <c r="F308" s="6" t="s">
        <v>17</v>
      </c>
      <c r="G308" s="6" t="s">
        <v>18</v>
      </c>
      <c r="H308" s="7">
        <v>45199.850266203706</v>
      </c>
      <c r="I308" s="6" t="s">
        <v>23</v>
      </c>
      <c r="J308" s="6">
        <v>306</v>
      </c>
      <c r="K308" s="6" t="str">
        <f>VLOOKUP(B308,'Master TS'!$A$1:$E$1221,4,FALSE)</f>
        <v>Ya, Sudah Mengisi</v>
      </c>
      <c r="L308" s="6" t="s">
        <v>20</v>
      </c>
    </row>
    <row r="309" spans="1:12" ht="15.75" customHeight="1">
      <c r="A309" s="6">
        <v>307</v>
      </c>
      <c r="B309" s="6">
        <v>192050166</v>
      </c>
      <c r="C309" s="6" t="s">
        <v>1266</v>
      </c>
      <c r="D309" s="6" t="s">
        <v>1096</v>
      </c>
      <c r="E309" s="6" t="s">
        <v>16</v>
      </c>
      <c r="F309" s="6" t="s">
        <v>17</v>
      </c>
      <c r="G309" s="6" t="s">
        <v>18</v>
      </c>
      <c r="H309" s="7">
        <v>45199.852141203701</v>
      </c>
      <c r="I309" s="6" t="s">
        <v>23</v>
      </c>
      <c r="J309" s="6">
        <v>307</v>
      </c>
      <c r="K309" s="6" t="str">
        <f>VLOOKUP(B309,'Master TS'!$A$1:$E$1221,4,FALSE)</f>
        <v>Ya, Sudah Mengisi</v>
      </c>
      <c r="L309" s="6" t="s">
        <v>20</v>
      </c>
    </row>
    <row r="310" spans="1:12" ht="15.75" customHeight="1">
      <c r="A310" s="6">
        <v>308</v>
      </c>
      <c r="B310" s="6">
        <v>192040001</v>
      </c>
      <c r="C310" s="6" t="s">
        <v>395</v>
      </c>
      <c r="D310" s="6" t="s">
        <v>368</v>
      </c>
      <c r="E310" s="6" t="s">
        <v>16</v>
      </c>
      <c r="F310" s="6" t="s">
        <v>25</v>
      </c>
      <c r="G310" s="6" t="s">
        <v>18</v>
      </c>
      <c r="H310" s="7">
        <v>45199.892118055555</v>
      </c>
      <c r="I310" s="6" t="s">
        <v>23</v>
      </c>
      <c r="J310" s="6">
        <v>308</v>
      </c>
      <c r="K310" s="6" t="e">
        <f>VLOOKUP(B310,'Master TS'!$A$1:$E$1221,4,FALSE)</f>
        <v>#N/A</v>
      </c>
      <c r="L310" s="6" t="s">
        <v>20</v>
      </c>
    </row>
    <row r="311" spans="1:12" ht="15.75" customHeight="1">
      <c r="A311" s="6">
        <v>309</v>
      </c>
      <c r="B311" s="6">
        <v>192010083</v>
      </c>
      <c r="C311" s="6" t="s">
        <v>98</v>
      </c>
      <c r="D311" s="6" t="s">
        <v>15</v>
      </c>
      <c r="E311" s="6" t="s">
        <v>16</v>
      </c>
      <c r="F311" s="6" t="s">
        <v>17</v>
      </c>
      <c r="G311" s="6" t="s">
        <v>18</v>
      </c>
      <c r="H311" s="7">
        <v>45199.910868055558</v>
      </c>
      <c r="I311" s="6" t="s">
        <v>23</v>
      </c>
      <c r="J311" s="6">
        <v>309</v>
      </c>
      <c r="K311" s="6" t="str">
        <f>VLOOKUP(B311,'Master TS'!$A$1:$E$1221,4,FALSE)</f>
        <v>Ya, Sudah Mengisi</v>
      </c>
      <c r="L311" s="6" t="s">
        <v>20</v>
      </c>
    </row>
    <row r="312" spans="1:12" ht="15.75" customHeight="1">
      <c r="A312" s="6">
        <v>310</v>
      </c>
      <c r="B312" s="6">
        <v>192020097</v>
      </c>
      <c r="C312" s="6" t="s">
        <v>1061</v>
      </c>
      <c r="D312" s="6" t="s">
        <v>994</v>
      </c>
      <c r="E312" s="6" t="s">
        <v>16</v>
      </c>
      <c r="F312" s="6" t="s">
        <v>76</v>
      </c>
      <c r="G312" s="6" t="s">
        <v>18</v>
      </c>
      <c r="H312" s="7">
        <v>45199.919641203705</v>
      </c>
      <c r="I312" s="6" t="s">
        <v>23</v>
      </c>
      <c r="J312" s="6">
        <v>310</v>
      </c>
      <c r="K312" s="6" t="e">
        <f>VLOOKUP(B312,'Master TS'!$A$1:$E$1221,4,FALSE)</f>
        <v>#N/A</v>
      </c>
      <c r="L312" s="6" t="s">
        <v>20</v>
      </c>
    </row>
    <row r="313" spans="1:12" ht="15.75" customHeight="1">
      <c r="A313" s="6">
        <v>311</v>
      </c>
      <c r="B313" s="6">
        <v>192040182</v>
      </c>
      <c r="C313" s="6" t="s">
        <v>520</v>
      </c>
      <c r="D313" s="6" t="s">
        <v>368</v>
      </c>
      <c r="E313" s="6" t="s">
        <v>16</v>
      </c>
      <c r="F313" s="6" t="s">
        <v>34</v>
      </c>
      <c r="G313" s="6" t="s">
        <v>18</v>
      </c>
      <c r="H313" s="7">
        <v>45200.312893518516</v>
      </c>
      <c r="I313" s="6" t="s">
        <v>23</v>
      </c>
      <c r="J313" s="6">
        <v>311</v>
      </c>
      <c r="K313" s="6" t="e">
        <f>VLOOKUP(B313,'Master TS'!$A$1:$E$1221,4,FALSE)</f>
        <v>#N/A</v>
      </c>
      <c r="L313" s="6" t="s">
        <v>20</v>
      </c>
    </row>
    <row r="314" spans="1:12" ht="15.75" customHeight="1">
      <c r="A314" s="6">
        <v>312</v>
      </c>
      <c r="B314" s="6">
        <v>192040211</v>
      </c>
      <c r="C314" s="6" t="s">
        <v>539</v>
      </c>
      <c r="D314" s="6" t="s">
        <v>368</v>
      </c>
      <c r="E314" s="6" t="s">
        <v>16</v>
      </c>
      <c r="F314" s="6" t="s">
        <v>34</v>
      </c>
      <c r="G314" s="6" t="s">
        <v>18</v>
      </c>
      <c r="H314" s="7">
        <v>45200.356539351851</v>
      </c>
      <c r="I314" s="6" t="s">
        <v>23</v>
      </c>
      <c r="J314" s="6">
        <v>312</v>
      </c>
      <c r="K314" s="6" t="e">
        <f>VLOOKUP(B314,'Master TS'!$A$1:$E$1221,4,FALSE)</f>
        <v>#N/A</v>
      </c>
      <c r="L314" s="6" t="s">
        <v>20</v>
      </c>
    </row>
    <row r="315" spans="1:12" ht="15.75" customHeight="1">
      <c r="A315" s="6">
        <v>313</v>
      </c>
      <c r="B315" s="6">
        <v>182020115</v>
      </c>
      <c r="C315" s="6" t="s">
        <v>1009</v>
      </c>
      <c r="D315" s="6" t="s">
        <v>994</v>
      </c>
      <c r="E315" s="6" t="s">
        <v>16</v>
      </c>
      <c r="F315" s="6" t="s">
        <v>17</v>
      </c>
      <c r="G315" s="6" t="s">
        <v>18</v>
      </c>
      <c r="H315" s="7">
        <v>45200.38008101852</v>
      </c>
      <c r="I315" s="6" t="s">
        <v>23</v>
      </c>
      <c r="J315" s="6">
        <v>313</v>
      </c>
      <c r="K315" s="6" t="e">
        <f>VLOOKUP(B315,'Master TS'!$A$1:$E$1221,4,FALSE)</f>
        <v>#N/A</v>
      </c>
      <c r="L315" s="6" t="s">
        <v>20</v>
      </c>
    </row>
    <row r="316" spans="1:12" ht="15.75" customHeight="1">
      <c r="A316" s="6">
        <v>314</v>
      </c>
      <c r="B316" s="6">
        <v>192030353</v>
      </c>
      <c r="C316" s="6" t="s">
        <v>739</v>
      </c>
      <c r="D316" s="6" t="s">
        <v>556</v>
      </c>
      <c r="E316" s="6" t="s">
        <v>16</v>
      </c>
      <c r="F316" s="6" t="s">
        <v>34</v>
      </c>
      <c r="G316" s="6" t="s">
        <v>18</v>
      </c>
      <c r="H316" s="7">
        <v>45200.387743055559</v>
      </c>
      <c r="I316" s="6" t="s">
        <v>23</v>
      </c>
      <c r="J316" s="6">
        <v>314</v>
      </c>
      <c r="K316" s="6" t="str">
        <f>VLOOKUP(B316,'Master TS'!$A$1:$E$1221,4,FALSE)</f>
        <v>Ya, Sudah Mengisi</v>
      </c>
      <c r="L316" s="6" t="s">
        <v>20</v>
      </c>
    </row>
    <row r="317" spans="1:12" ht="15.75" customHeight="1">
      <c r="A317" s="6">
        <v>315</v>
      </c>
      <c r="B317" s="6">
        <v>192030359</v>
      </c>
      <c r="C317" s="6" t="s">
        <v>743</v>
      </c>
      <c r="D317" s="6" t="s">
        <v>556</v>
      </c>
      <c r="E317" s="6" t="s">
        <v>16</v>
      </c>
      <c r="F317" s="6" t="s">
        <v>17</v>
      </c>
      <c r="G317" s="6" t="s">
        <v>18</v>
      </c>
      <c r="H317" s="7">
        <v>45200.387743055559</v>
      </c>
      <c r="I317" s="6" t="s">
        <v>23</v>
      </c>
      <c r="J317" s="6">
        <v>315</v>
      </c>
      <c r="K317" s="6" t="str">
        <f>VLOOKUP(B317,'Master TS'!$A$1:$E$1221,4,FALSE)</f>
        <v>Ya, Sudah Mengisi</v>
      </c>
      <c r="L317" s="6" t="s">
        <v>20</v>
      </c>
    </row>
    <row r="318" spans="1:12" ht="15.75" customHeight="1">
      <c r="A318" s="6">
        <v>316</v>
      </c>
      <c r="B318" s="6">
        <v>192040053</v>
      </c>
      <c r="C318" s="6" t="s">
        <v>432</v>
      </c>
      <c r="D318" s="6" t="s">
        <v>368</v>
      </c>
      <c r="E318" s="6" t="s">
        <v>16</v>
      </c>
      <c r="F318" s="6" t="s">
        <v>17</v>
      </c>
      <c r="G318" s="6" t="s">
        <v>18</v>
      </c>
      <c r="H318" s="7">
        <v>45200.415694444448</v>
      </c>
      <c r="I318" s="6" t="s">
        <v>23</v>
      </c>
      <c r="J318" s="6">
        <v>316</v>
      </c>
      <c r="K318" s="6" t="e">
        <f>VLOOKUP(B318,'Master TS'!$A$1:$E$1221,4,FALSE)</f>
        <v>#N/A</v>
      </c>
      <c r="L318" s="6" t="s">
        <v>20</v>
      </c>
    </row>
    <row r="319" spans="1:12" ht="15.75" customHeight="1">
      <c r="A319" s="6">
        <v>317</v>
      </c>
      <c r="B319" s="6">
        <v>192010110</v>
      </c>
      <c r="C319" s="6" t="s">
        <v>110</v>
      </c>
      <c r="D319" s="6" t="s">
        <v>15</v>
      </c>
      <c r="E319" s="6" t="s">
        <v>16</v>
      </c>
      <c r="F319" s="6" t="s">
        <v>31</v>
      </c>
      <c r="G319" s="6" t="s">
        <v>18</v>
      </c>
      <c r="H319" s="7">
        <v>45200.425555555557</v>
      </c>
      <c r="I319" s="6" t="s">
        <v>23</v>
      </c>
      <c r="J319" s="6">
        <v>317</v>
      </c>
      <c r="K319" s="6" t="str">
        <f>VLOOKUP(B319,'Master TS'!$A$1:$E$1221,4,FALSE)</f>
        <v>Ya, Sudah Mengisi</v>
      </c>
      <c r="L319" s="6" t="s">
        <v>20</v>
      </c>
    </row>
    <row r="320" spans="1:12" ht="15.75" customHeight="1">
      <c r="A320" s="6">
        <v>318</v>
      </c>
      <c r="B320" s="6">
        <v>192050328</v>
      </c>
      <c r="C320" s="6" t="s">
        <v>1340</v>
      </c>
      <c r="D320" s="6" t="s">
        <v>1096</v>
      </c>
      <c r="E320" s="6" t="s">
        <v>16</v>
      </c>
      <c r="F320" s="6" t="s">
        <v>34</v>
      </c>
      <c r="G320" s="6" t="s">
        <v>18</v>
      </c>
      <c r="H320" s="7">
        <v>45200.457442129627</v>
      </c>
      <c r="I320" s="6" t="s">
        <v>23</v>
      </c>
      <c r="J320" s="6">
        <v>318</v>
      </c>
      <c r="K320" s="6" t="e">
        <f>VLOOKUP(B320,'Master TS'!$A$1:$E$1221,4,FALSE)</f>
        <v>#N/A</v>
      </c>
      <c r="L320" s="6" t="s">
        <v>20</v>
      </c>
    </row>
    <row r="321" spans="1:12" ht="15.75" customHeight="1">
      <c r="A321" s="6">
        <v>319</v>
      </c>
      <c r="B321" s="6">
        <v>192010022</v>
      </c>
      <c r="C321" s="6" t="s">
        <v>59</v>
      </c>
      <c r="D321" s="6" t="s">
        <v>15</v>
      </c>
      <c r="E321" s="6" t="s">
        <v>16</v>
      </c>
      <c r="F321" s="6" t="s">
        <v>17</v>
      </c>
      <c r="G321" s="6" t="s">
        <v>18</v>
      </c>
      <c r="H321" s="7">
        <v>45200.474548611113</v>
      </c>
      <c r="I321" s="6" t="s">
        <v>23</v>
      </c>
      <c r="J321" s="6">
        <v>319</v>
      </c>
      <c r="K321" s="6" t="e">
        <f>VLOOKUP(B321,'Master TS'!$A$1:$E$1221,4,FALSE)</f>
        <v>#N/A</v>
      </c>
      <c r="L321" s="6" t="s">
        <v>20</v>
      </c>
    </row>
    <row r="322" spans="1:12" ht="15.75" customHeight="1">
      <c r="A322" s="6">
        <v>320</v>
      </c>
      <c r="B322" s="6">
        <v>182050289</v>
      </c>
      <c r="C322" s="6" t="s">
        <v>1165</v>
      </c>
      <c r="D322" s="6" t="s">
        <v>1096</v>
      </c>
      <c r="E322" s="6" t="s">
        <v>16</v>
      </c>
      <c r="F322" s="6" t="s">
        <v>34</v>
      </c>
      <c r="G322" s="6" t="s">
        <v>18</v>
      </c>
      <c r="H322" s="7">
        <v>45200.489247685182</v>
      </c>
      <c r="I322" s="6" t="s">
        <v>23</v>
      </c>
      <c r="J322" s="6">
        <v>320</v>
      </c>
      <c r="K322" s="6" t="e">
        <f>VLOOKUP(B322,'Master TS'!$A$1:$E$1221,4,FALSE)</f>
        <v>#N/A</v>
      </c>
      <c r="L322" s="6" t="s">
        <v>20</v>
      </c>
    </row>
    <row r="323" spans="1:12" ht="15.75" customHeight="1">
      <c r="A323" s="6">
        <v>321</v>
      </c>
      <c r="B323" s="6">
        <v>192010017</v>
      </c>
      <c r="C323" s="6" t="s">
        <v>57</v>
      </c>
      <c r="D323" s="6" t="s">
        <v>15</v>
      </c>
      <c r="E323" s="6" t="s">
        <v>16</v>
      </c>
      <c r="F323" s="6" t="s">
        <v>22</v>
      </c>
      <c r="G323" s="6" t="s">
        <v>18</v>
      </c>
      <c r="H323" s="7">
        <v>45200.689525462964</v>
      </c>
      <c r="I323" s="6" t="s">
        <v>23</v>
      </c>
      <c r="J323" s="6">
        <v>321</v>
      </c>
      <c r="K323" s="6" t="str">
        <f>VLOOKUP(B323,'Master TS'!$A$1:$E$1221,4,FALSE)</f>
        <v>Ya, Sudah Mengisi</v>
      </c>
      <c r="L323" s="6" t="s">
        <v>20</v>
      </c>
    </row>
    <row r="324" spans="1:12" ht="15.75" customHeight="1">
      <c r="A324" s="6">
        <v>322</v>
      </c>
      <c r="B324" s="6">
        <v>182030050</v>
      </c>
      <c r="C324" s="6" t="s">
        <v>586</v>
      </c>
      <c r="D324" s="6" t="s">
        <v>556</v>
      </c>
      <c r="E324" s="6" t="s">
        <v>16</v>
      </c>
      <c r="F324" s="6" t="s">
        <v>25</v>
      </c>
      <c r="G324" s="6" t="s">
        <v>18</v>
      </c>
      <c r="H324" s="7">
        <v>45200.774456018517</v>
      </c>
      <c r="I324" s="6" t="s">
        <v>23</v>
      </c>
      <c r="J324" s="6">
        <v>322</v>
      </c>
      <c r="K324" s="6" t="e">
        <f>VLOOKUP(B324,'Master TS'!$A$1:$E$1221,4,FALSE)</f>
        <v>#N/A</v>
      </c>
      <c r="L324" s="6" t="s">
        <v>20</v>
      </c>
    </row>
    <row r="325" spans="1:12" ht="15.75" customHeight="1">
      <c r="A325" s="6">
        <v>323</v>
      </c>
      <c r="B325" s="6">
        <v>192050504</v>
      </c>
      <c r="C325" s="6" t="s">
        <v>1394</v>
      </c>
      <c r="D325" s="6" t="s">
        <v>1096</v>
      </c>
      <c r="E325" s="6" t="s">
        <v>16</v>
      </c>
      <c r="F325" s="6" t="s">
        <v>34</v>
      </c>
      <c r="G325" s="6" t="s">
        <v>18</v>
      </c>
      <c r="H325" s="7">
        <v>45200.778784722221</v>
      </c>
      <c r="I325" s="6" t="s">
        <v>23</v>
      </c>
      <c r="J325" s="6">
        <v>323</v>
      </c>
      <c r="K325" s="6" t="e">
        <f>VLOOKUP(B325,'Master TS'!$A$1:$E$1221,4,FALSE)</f>
        <v>#N/A</v>
      </c>
      <c r="L325" s="6" t="s">
        <v>20</v>
      </c>
    </row>
    <row r="326" spans="1:12" ht="15.75" customHeight="1">
      <c r="A326" s="6">
        <v>324</v>
      </c>
      <c r="B326" s="6">
        <v>192030317</v>
      </c>
      <c r="C326" s="6" t="s">
        <v>725</v>
      </c>
      <c r="D326" s="6" t="s">
        <v>556</v>
      </c>
      <c r="E326" s="6" t="s">
        <v>16</v>
      </c>
      <c r="F326" s="6" t="s">
        <v>25</v>
      </c>
      <c r="G326" s="6" t="s">
        <v>18</v>
      </c>
      <c r="H326" s="7">
        <v>45200.822569444441</v>
      </c>
      <c r="I326" s="6" t="s">
        <v>23</v>
      </c>
      <c r="J326" s="6">
        <v>324</v>
      </c>
      <c r="K326" s="6" t="str">
        <f>VLOOKUP(B326,'Master TS'!$A$1:$E$1221,4,FALSE)</f>
        <v>Ya, Sudah Mengisi</v>
      </c>
      <c r="L326" s="6" t="s">
        <v>20</v>
      </c>
    </row>
    <row r="327" spans="1:12" ht="15.75" customHeight="1">
      <c r="A327" s="6">
        <v>325</v>
      </c>
      <c r="B327" s="6">
        <v>192040066</v>
      </c>
      <c r="C327" s="6" t="s">
        <v>440</v>
      </c>
      <c r="D327" s="6" t="s">
        <v>368</v>
      </c>
      <c r="E327" s="6" t="s">
        <v>16</v>
      </c>
      <c r="F327" s="6" t="s">
        <v>17</v>
      </c>
      <c r="G327" s="6" t="s">
        <v>18</v>
      </c>
      <c r="H327" s="7">
        <v>45200.867546296293</v>
      </c>
      <c r="I327" s="6" t="s">
        <v>23</v>
      </c>
      <c r="J327" s="6">
        <v>325</v>
      </c>
      <c r="K327" s="6" t="e">
        <f>VLOOKUP(B327,'Master TS'!$A$1:$E$1221,4,FALSE)</f>
        <v>#N/A</v>
      </c>
      <c r="L327" s="6" t="s">
        <v>20</v>
      </c>
    </row>
    <row r="328" spans="1:12" ht="15.75" customHeight="1">
      <c r="A328" s="6">
        <v>326</v>
      </c>
      <c r="B328" s="6">
        <v>192040079</v>
      </c>
      <c r="C328" s="6" t="s">
        <v>448</v>
      </c>
      <c r="D328" s="6" t="s">
        <v>368</v>
      </c>
      <c r="E328" s="6" t="s">
        <v>16</v>
      </c>
      <c r="F328" s="6" t="s">
        <v>34</v>
      </c>
      <c r="G328" s="6" t="s">
        <v>18</v>
      </c>
      <c r="H328" s="7">
        <v>45200.867731481485</v>
      </c>
      <c r="I328" s="6" t="s">
        <v>23</v>
      </c>
      <c r="J328" s="6">
        <v>326</v>
      </c>
      <c r="K328" s="6" t="e">
        <f>VLOOKUP(B328,'Master TS'!$A$1:$E$1221,4,FALSE)</f>
        <v>#N/A</v>
      </c>
      <c r="L328" s="6" t="s">
        <v>20</v>
      </c>
    </row>
    <row r="329" spans="1:12" ht="15.75" customHeight="1">
      <c r="A329" s="6">
        <v>327</v>
      </c>
      <c r="B329" s="6">
        <v>192040078</v>
      </c>
      <c r="C329" s="6" t="s">
        <v>447</v>
      </c>
      <c r="D329" s="6" t="s">
        <v>368</v>
      </c>
      <c r="E329" s="6" t="s">
        <v>16</v>
      </c>
      <c r="F329" s="6" t="s">
        <v>25</v>
      </c>
      <c r="G329" s="6" t="s">
        <v>18</v>
      </c>
      <c r="H329" s="7">
        <v>45200.867777777778</v>
      </c>
      <c r="I329" s="6" t="s">
        <v>23</v>
      </c>
      <c r="J329" s="6">
        <v>327</v>
      </c>
      <c r="K329" s="6" t="e">
        <f>VLOOKUP(B329,'Master TS'!$A$1:$E$1221,4,FALSE)</f>
        <v>#N/A</v>
      </c>
      <c r="L329" s="6" t="s">
        <v>20</v>
      </c>
    </row>
    <row r="330" spans="1:12" ht="15.75" customHeight="1">
      <c r="A330" s="6">
        <v>328</v>
      </c>
      <c r="B330" s="6">
        <v>192040063</v>
      </c>
      <c r="C330" s="6" t="s">
        <v>437</v>
      </c>
      <c r="D330" s="6" t="s">
        <v>368</v>
      </c>
      <c r="E330" s="6" t="s">
        <v>16</v>
      </c>
      <c r="F330" s="6" t="s">
        <v>31</v>
      </c>
      <c r="G330" s="6" t="s">
        <v>18</v>
      </c>
      <c r="H330" s="7">
        <v>45201.309733796297</v>
      </c>
      <c r="I330" s="6" t="s">
        <v>23</v>
      </c>
      <c r="J330" s="6">
        <v>328</v>
      </c>
      <c r="K330" s="6" t="str">
        <f>VLOOKUP(B330,'Master TS'!$A$1:$E$1221,4,FALSE)</f>
        <v>Ya, Sudah Mengisi</v>
      </c>
      <c r="L330" s="6" t="s">
        <v>20</v>
      </c>
    </row>
    <row r="331" spans="1:12" ht="15.75" customHeight="1">
      <c r="A331" s="6">
        <v>329</v>
      </c>
      <c r="B331" s="6">
        <v>192010051</v>
      </c>
      <c r="C331" s="6" t="s">
        <v>73</v>
      </c>
      <c r="D331" s="6" t="s">
        <v>15</v>
      </c>
      <c r="E331" s="6" t="s">
        <v>16</v>
      </c>
      <c r="F331" s="6" t="s">
        <v>25</v>
      </c>
      <c r="G331" s="6" t="s">
        <v>18</v>
      </c>
      <c r="H331" s="7">
        <v>45201.314108796294</v>
      </c>
      <c r="I331" s="6" t="s">
        <v>23</v>
      </c>
      <c r="J331" s="6">
        <v>329</v>
      </c>
      <c r="K331" s="6" t="e">
        <f>VLOOKUP(B331,'Master TS'!$A$1:$E$1221,4,FALSE)</f>
        <v>#N/A</v>
      </c>
      <c r="L331" s="6" t="s">
        <v>20</v>
      </c>
    </row>
    <row r="332" spans="1:12" ht="15.75" customHeight="1">
      <c r="A332" s="6">
        <v>330</v>
      </c>
      <c r="B332" s="6">
        <v>192010003</v>
      </c>
      <c r="C332" s="6" t="s">
        <v>49</v>
      </c>
      <c r="D332" s="6" t="s">
        <v>15</v>
      </c>
      <c r="E332" s="6" t="s">
        <v>16</v>
      </c>
      <c r="F332" s="6" t="s">
        <v>25</v>
      </c>
      <c r="G332" s="6" t="s">
        <v>18</v>
      </c>
      <c r="H332" s="7">
        <v>45201.320787037039</v>
      </c>
      <c r="I332" s="6" t="s">
        <v>23</v>
      </c>
      <c r="J332" s="6">
        <v>330</v>
      </c>
      <c r="K332" s="6" t="e">
        <f>VLOOKUP(B332,'Master TS'!$A$1:$E$1221,4,FALSE)</f>
        <v>#N/A</v>
      </c>
      <c r="L332" s="6" t="s">
        <v>20</v>
      </c>
    </row>
    <row r="333" spans="1:12" ht="15.75" customHeight="1">
      <c r="A333" s="6">
        <v>331</v>
      </c>
      <c r="B333" s="6">
        <v>192010082</v>
      </c>
      <c r="C333" s="6" t="s">
        <v>97</v>
      </c>
      <c r="D333" s="6" t="s">
        <v>15</v>
      </c>
      <c r="E333" s="6" t="s">
        <v>16</v>
      </c>
      <c r="F333" s="6" t="s">
        <v>17</v>
      </c>
      <c r="G333" s="6" t="s">
        <v>18</v>
      </c>
      <c r="H333" s="7">
        <v>45201.352442129632</v>
      </c>
      <c r="I333" s="6" t="s">
        <v>23</v>
      </c>
      <c r="J333" s="6">
        <v>331</v>
      </c>
      <c r="K333" s="6" t="str">
        <f>VLOOKUP(B333,'Master TS'!$A$1:$E$1221,4,FALSE)</f>
        <v>Ya, Sudah Mengisi</v>
      </c>
      <c r="L333" s="6" t="s">
        <v>20</v>
      </c>
    </row>
    <row r="334" spans="1:12" ht="15.75" customHeight="1">
      <c r="A334" s="6">
        <v>332</v>
      </c>
      <c r="B334" s="6">
        <v>192010114</v>
      </c>
      <c r="C334" s="6" t="s">
        <v>113</v>
      </c>
      <c r="D334" s="6" t="s">
        <v>15</v>
      </c>
      <c r="E334" s="6" t="s">
        <v>16</v>
      </c>
      <c r="F334" s="6" t="s">
        <v>17</v>
      </c>
      <c r="G334" s="6" t="s">
        <v>18</v>
      </c>
      <c r="H334" s="7">
        <v>45201.396041666667</v>
      </c>
      <c r="I334" s="6" t="s">
        <v>23</v>
      </c>
      <c r="J334" s="6">
        <v>332</v>
      </c>
      <c r="K334" s="6" t="str">
        <f>VLOOKUP(B334,'Master TS'!$A$1:$E$1221,4,FALSE)</f>
        <v>Ya, Sudah Mengisi</v>
      </c>
      <c r="L334" s="6" t="s">
        <v>20</v>
      </c>
    </row>
    <row r="335" spans="1:12" ht="15.75" customHeight="1">
      <c r="A335" s="6">
        <v>333</v>
      </c>
      <c r="B335" s="6">
        <v>192010094</v>
      </c>
      <c r="C335" s="6" t="s">
        <v>105</v>
      </c>
      <c r="D335" s="6" t="s">
        <v>15</v>
      </c>
      <c r="E335" s="6" t="s">
        <v>16</v>
      </c>
      <c r="F335" s="6" t="s">
        <v>17</v>
      </c>
      <c r="G335" s="6" t="s">
        <v>18</v>
      </c>
      <c r="H335" s="7">
        <v>45201.405729166669</v>
      </c>
      <c r="I335" s="6" t="s">
        <v>23</v>
      </c>
      <c r="J335" s="6">
        <v>333</v>
      </c>
      <c r="K335" s="6" t="e">
        <f>VLOOKUP(B335,'Master TS'!$A$1:$E$1221,4,FALSE)</f>
        <v>#N/A</v>
      </c>
      <c r="L335" s="6" t="s">
        <v>20</v>
      </c>
    </row>
    <row r="336" spans="1:12" ht="15.75" customHeight="1">
      <c r="A336" s="6">
        <v>334</v>
      </c>
      <c r="B336" s="6">
        <v>192040176</v>
      </c>
      <c r="C336" s="6" t="s">
        <v>516</v>
      </c>
      <c r="D336" s="6" t="s">
        <v>368</v>
      </c>
      <c r="E336" s="6" t="s">
        <v>16</v>
      </c>
      <c r="F336" s="6" t="s">
        <v>17</v>
      </c>
      <c r="G336" s="6" t="s">
        <v>18</v>
      </c>
      <c r="H336" s="7">
        <v>45201.419004629628</v>
      </c>
      <c r="I336" s="6" t="s">
        <v>23</v>
      </c>
      <c r="J336" s="6">
        <v>334</v>
      </c>
      <c r="K336" s="6" t="str">
        <f>VLOOKUP(B336,'Master TS'!$A$1:$E$1221,4,FALSE)</f>
        <v>Ya, Sudah Mengisi</v>
      </c>
      <c r="L336" s="6" t="s">
        <v>20</v>
      </c>
    </row>
    <row r="337" spans="1:12" ht="15.75" customHeight="1">
      <c r="A337" s="6">
        <v>335</v>
      </c>
      <c r="B337" s="6">
        <v>192040050</v>
      </c>
      <c r="C337" s="6" t="s">
        <v>429</v>
      </c>
      <c r="D337" s="6" t="s">
        <v>368</v>
      </c>
      <c r="E337" s="6" t="s">
        <v>16</v>
      </c>
      <c r="F337" s="6" t="s">
        <v>17</v>
      </c>
      <c r="G337" s="6" t="s">
        <v>18</v>
      </c>
      <c r="H337" s="7">
        <v>45201.419074074074</v>
      </c>
      <c r="I337" s="6" t="s">
        <v>23</v>
      </c>
      <c r="J337" s="6">
        <v>335</v>
      </c>
      <c r="K337" s="6" t="e">
        <f>VLOOKUP(B337,'Master TS'!$A$1:$E$1221,4,FALSE)</f>
        <v>#N/A</v>
      </c>
      <c r="L337" s="6" t="s">
        <v>20</v>
      </c>
    </row>
    <row r="338" spans="1:12" ht="15.75" customHeight="1">
      <c r="A338" s="6">
        <v>336</v>
      </c>
      <c r="B338" s="6">
        <v>182030235</v>
      </c>
      <c r="C338" s="6" t="s">
        <v>602</v>
      </c>
      <c r="D338" s="6" t="s">
        <v>556</v>
      </c>
      <c r="E338" s="6" t="s">
        <v>16</v>
      </c>
      <c r="F338" s="6" t="s">
        <v>34</v>
      </c>
      <c r="G338" s="6" t="s">
        <v>18</v>
      </c>
      <c r="H338" s="7">
        <v>45201.428402777776</v>
      </c>
      <c r="I338" s="6" t="s">
        <v>23</v>
      </c>
      <c r="J338" s="6">
        <v>336</v>
      </c>
      <c r="K338" s="6" t="e">
        <f>VLOOKUP(B338,'Master TS'!$A$1:$E$1221,4,FALSE)</f>
        <v>#N/A</v>
      </c>
      <c r="L338" s="6" t="s">
        <v>20</v>
      </c>
    </row>
    <row r="339" spans="1:12" ht="15.75" customHeight="1">
      <c r="A339" s="6">
        <v>337</v>
      </c>
      <c r="B339" s="6">
        <v>192030146</v>
      </c>
      <c r="C339" s="6" t="s">
        <v>661</v>
      </c>
      <c r="D339" s="6" t="s">
        <v>556</v>
      </c>
      <c r="E339" s="6" t="s">
        <v>16</v>
      </c>
      <c r="F339" s="6" t="s">
        <v>34</v>
      </c>
      <c r="G339" s="6" t="s">
        <v>18</v>
      </c>
      <c r="H339" s="7">
        <v>45201.434259259258</v>
      </c>
      <c r="I339" s="6" t="s">
        <v>23</v>
      </c>
      <c r="J339" s="6">
        <v>337</v>
      </c>
      <c r="K339" s="6" t="e">
        <f>VLOOKUP(B339,'Master TS'!$A$1:$E$1221,4,FALSE)</f>
        <v>#N/A</v>
      </c>
      <c r="L339" s="6" t="s">
        <v>20</v>
      </c>
    </row>
    <row r="340" spans="1:12" ht="15.75" customHeight="1">
      <c r="A340" s="6">
        <v>338</v>
      </c>
      <c r="B340" s="6">
        <v>192050059</v>
      </c>
      <c r="C340" s="6" t="s">
        <v>1205</v>
      </c>
      <c r="D340" s="6" t="s">
        <v>1096</v>
      </c>
      <c r="E340" s="6" t="s">
        <v>16</v>
      </c>
      <c r="F340" s="6" t="s">
        <v>22</v>
      </c>
      <c r="G340" s="6" t="s">
        <v>18</v>
      </c>
      <c r="H340" s="7">
        <v>45201.438298611109</v>
      </c>
      <c r="I340" s="6" t="s">
        <v>23</v>
      </c>
      <c r="J340" s="6">
        <v>338</v>
      </c>
      <c r="K340" s="6" t="e">
        <f>VLOOKUP(B340,'Master TS'!$A$1:$E$1221,4,FALSE)</f>
        <v>#N/A</v>
      </c>
      <c r="L340" s="6" t="s">
        <v>20</v>
      </c>
    </row>
    <row r="341" spans="1:12" ht="15.75" customHeight="1">
      <c r="A341" s="6">
        <v>339</v>
      </c>
      <c r="B341" s="6">
        <v>192030114</v>
      </c>
      <c r="C341" s="6" t="s">
        <v>645</v>
      </c>
      <c r="D341" s="6" t="s">
        <v>556</v>
      </c>
      <c r="E341" s="6" t="s">
        <v>16</v>
      </c>
      <c r="F341" s="6" t="s">
        <v>25</v>
      </c>
      <c r="G341" s="6" t="s">
        <v>18</v>
      </c>
      <c r="H341" s="7">
        <v>45201.440069444441</v>
      </c>
      <c r="I341" s="6" t="s">
        <v>23</v>
      </c>
      <c r="J341" s="6">
        <v>339</v>
      </c>
      <c r="K341" s="6" t="str">
        <f>VLOOKUP(B341,'Master TS'!$A$1:$E$1221,4,FALSE)</f>
        <v>Ya, Sudah Mengisi</v>
      </c>
      <c r="L341" s="6" t="s">
        <v>20</v>
      </c>
    </row>
    <row r="342" spans="1:12" ht="15.75" customHeight="1">
      <c r="A342" s="6">
        <v>340</v>
      </c>
      <c r="B342" s="6">
        <v>192020139</v>
      </c>
      <c r="C342" s="6" t="s">
        <v>1086</v>
      </c>
      <c r="D342" s="6" t="s">
        <v>994</v>
      </c>
      <c r="E342" s="6" t="s">
        <v>16</v>
      </c>
      <c r="F342" s="6" t="s">
        <v>17</v>
      </c>
      <c r="G342" s="6" t="s">
        <v>18</v>
      </c>
      <c r="H342" s="7">
        <v>45201.440185185187</v>
      </c>
      <c r="I342" s="6" t="s">
        <v>23</v>
      </c>
      <c r="J342" s="6">
        <v>340</v>
      </c>
      <c r="K342" s="6" t="e">
        <f>VLOOKUP(B342,'Master TS'!$A$1:$E$1221,4,FALSE)</f>
        <v>#N/A</v>
      </c>
      <c r="L342" s="6" t="s">
        <v>20</v>
      </c>
    </row>
    <row r="343" spans="1:12" ht="15.75" customHeight="1">
      <c r="A343" s="6">
        <v>341</v>
      </c>
      <c r="B343" s="6">
        <v>192050270</v>
      </c>
      <c r="C343" s="6" t="s">
        <v>1309</v>
      </c>
      <c r="D343" s="6" t="s">
        <v>1096</v>
      </c>
      <c r="E343" s="6" t="s">
        <v>16</v>
      </c>
      <c r="F343" s="6" t="s">
        <v>31</v>
      </c>
      <c r="G343" s="6" t="s">
        <v>18</v>
      </c>
      <c r="H343" s="7">
        <v>45201.448495370372</v>
      </c>
      <c r="I343" s="6" t="s">
        <v>42</v>
      </c>
      <c r="J343" s="6">
        <v>341</v>
      </c>
      <c r="K343" s="6" t="e">
        <f>VLOOKUP(B343,'Master TS'!$A$1:$E$1221,4,FALSE)</f>
        <v>#N/A</v>
      </c>
      <c r="L343" s="6" t="s">
        <v>20</v>
      </c>
    </row>
    <row r="344" spans="1:12" ht="15.75" customHeight="1">
      <c r="A344" s="6">
        <v>342</v>
      </c>
      <c r="B344" s="6">
        <v>192040094</v>
      </c>
      <c r="C344" s="6" t="s">
        <v>461</v>
      </c>
      <c r="D344" s="6" t="s">
        <v>368</v>
      </c>
      <c r="E344" s="6" t="s">
        <v>16</v>
      </c>
      <c r="F344" s="6" t="s">
        <v>17</v>
      </c>
      <c r="G344" s="6" t="s">
        <v>18</v>
      </c>
      <c r="H344" s="7">
        <v>45201.452291666668</v>
      </c>
      <c r="I344" s="6" t="s">
        <v>23</v>
      </c>
      <c r="J344" s="6">
        <v>342</v>
      </c>
      <c r="K344" s="6" t="e">
        <f>VLOOKUP(B344,'Master TS'!$A$1:$E$1221,4,FALSE)</f>
        <v>#N/A</v>
      </c>
      <c r="L344" s="6" t="s">
        <v>20</v>
      </c>
    </row>
    <row r="345" spans="1:12" ht="15.75" customHeight="1">
      <c r="A345" s="6">
        <v>343</v>
      </c>
      <c r="B345" s="6">
        <v>192040156</v>
      </c>
      <c r="C345" s="6" t="s">
        <v>505</v>
      </c>
      <c r="D345" s="6" t="s">
        <v>368</v>
      </c>
      <c r="E345" s="6" t="s">
        <v>16</v>
      </c>
      <c r="F345" s="6" t="s">
        <v>22</v>
      </c>
      <c r="G345" s="6" t="s">
        <v>18</v>
      </c>
      <c r="H345" s="7">
        <v>45201.452800925923</v>
      </c>
      <c r="I345" s="6" t="s">
        <v>23</v>
      </c>
      <c r="J345" s="6">
        <v>343</v>
      </c>
      <c r="K345" s="6" t="str">
        <f>VLOOKUP(B345,'Master TS'!$A$1:$E$1221,4,FALSE)</f>
        <v>Ya, Sudah Mengisi</v>
      </c>
      <c r="L345" s="6" t="s">
        <v>20</v>
      </c>
    </row>
    <row r="346" spans="1:12" ht="15.75" customHeight="1">
      <c r="A346" s="6">
        <v>344</v>
      </c>
      <c r="B346" s="6">
        <v>192040100</v>
      </c>
      <c r="C346" s="6" t="s">
        <v>465</v>
      </c>
      <c r="D346" s="6" t="s">
        <v>368</v>
      </c>
      <c r="E346" s="6" t="s">
        <v>16</v>
      </c>
      <c r="F346" s="6" t="s">
        <v>34</v>
      </c>
      <c r="G346" s="6" t="s">
        <v>18</v>
      </c>
      <c r="H346" s="7">
        <v>45201.4531712963</v>
      </c>
      <c r="I346" s="6" t="s">
        <v>42</v>
      </c>
      <c r="J346" s="6">
        <v>344</v>
      </c>
      <c r="K346" s="6" t="e">
        <f>VLOOKUP(B346,'Master TS'!$A$1:$E$1221,4,FALSE)</f>
        <v>#N/A</v>
      </c>
      <c r="L346" s="6" t="s">
        <v>20</v>
      </c>
    </row>
    <row r="347" spans="1:12" ht="15.75" customHeight="1">
      <c r="A347" s="6">
        <v>345</v>
      </c>
      <c r="B347" s="6">
        <v>192040024</v>
      </c>
      <c r="C347" s="6" t="s">
        <v>411</v>
      </c>
      <c r="D347" s="6" t="s">
        <v>368</v>
      </c>
      <c r="E347" s="6" t="s">
        <v>16</v>
      </c>
      <c r="F347" s="6" t="s">
        <v>22</v>
      </c>
      <c r="G347" s="6" t="s">
        <v>18</v>
      </c>
      <c r="H347" s="7">
        <v>45201.45484953704</v>
      </c>
      <c r="I347" s="6" t="s">
        <v>23</v>
      </c>
      <c r="J347" s="6">
        <v>345</v>
      </c>
      <c r="K347" s="6" t="e">
        <f>VLOOKUP(B347,'Master TS'!$A$1:$E$1221,4,FALSE)</f>
        <v>#N/A</v>
      </c>
      <c r="L347" s="6" t="s">
        <v>20</v>
      </c>
    </row>
    <row r="348" spans="1:12" ht="15.75" customHeight="1">
      <c r="A348" s="6">
        <v>346</v>
      </c>
      <c r="B348" s="6">
        <v>192040122</v>
      </c>
      <c r="C348" s="6" t="s">
        <v>480</v>
      </c>
      <c r="D348" s="6" t="s">
        <v>368</v>
      </c>
      <c r="E348" s="6" t="s">
        <v>16</v>
      </c>
      <c r="F348" s="6" t="s">
        <v>17</v>
      </c>
      <c r="G348" s="6" t="s">
        <v>18</v>
      </c>
      <c r="H348" s="7">
        <v>45201.45511574074</v>
      </c>
      <c r="I348" s="6" t="s">
        <v>23</v>
      </c>
      <c r="J348" s="6">
        <v>346</v>
      </c>
      <c r="K348" s="6" t="e">
        <f>VLOOKUP(B348,'Master TS'!$A$1:$E$1221,4,FALSE)</f>
        <v>#N/A</v>
      </c>
      <c r="L348" s="6" t="s">
        <v>20</v>
      </c>
    </row>
    <row r="349" spans="1:12" ht="15.75" customHeight="1">
      <c r="A349" s="6">
        <v>347</v>
      </c>
      <c r="B349" s="6">
        <v>192040133</v>
      </c>
      <c r="C349" s="6" t="s">
        <v>488</v>
      </c>
      <c r="D349" s="6" t="s">
        <v>368</v>
      </c>
      <c r="E349" s="6" t="s">
        <v>16</v>
      </c>
      <c r="F349" s="6" t="s">
        <v>17</v>
      </c>
      <c r="G349" s="6" t="s">
        <v>18</v>
      </c>
      <c r="H349" s="7">
        <v>45201.477673611109</v>
      </c>
      <c r="I349" s="6" t="s">
        <v>23</v>
      </c>
      <c r="J349" s="6">
        <v>347</v>
      </c>
      <c r="K349" s="6" t="str">
        <f>VLOOKUP(B349,'Master TS'!$A$1:$E$1221,4,FALSE)</f>
        <v>Ya, Sudah Mengisi</v>
      </c>
      <c r="L349" s="6" t="s">
        <v>20</v>
      </c>
    </row>
    <row r="350" spans="1:12" ht="15.75" customHeight="1">
      <c r="A350" s="6">
        <v>348</v>
      </c>
      <c r="B350" s="6">
        <v>192040108</v>
      </c>
      <c r="C350" s="6" t="s">
        <v>471</v>
      </c>
      <c r="D350" s="6" t="s">
        <v>368</v>
      </c>
      <c r="E350" s="6" t="s">
        <v>16</v>
      </c>
      <c r="F350" s="6" t="s">
        <v>17</v>
      </c>
      <c r="G350" s="6" t="s">
        <v>18</v>
      </c>
      <c r="H350" s="7">
        <v>45201.477812500001</v>
      </c>
      <c r="I350" s="6" t="s">
        <v>23</v>
      </c>
      <c r="J350" s="6">
        <v>348</v>
      </c>
      <c r="K350" s="6" t="str">
        <f>VLOOKUP(B350,'Master TS'!$A$1:$E$1221,4,FALSE)</f>
        <v>Ya, Sudah Mengisi</v>
      </c>
      <c r="L350" s="6" t="s">
        <v>20</v>
      </c>
    </row>
    <row r="351" spans="1:12" ht="15.75" customHeight="1">
      <c r="A351" s="6">
        <v>349</v>
      </c>
      <c r="B351" s="6">
        <v>182010123</v>
      </c>
      <c r="C351" s="6" t="s">
        <v>43</v>
      </c>
      <c r="D351" s="6" t="s">
        <v>15</v>
      </c>
      <c r="E351" s="6" t="s">
        <v>16</v>
      </c>
      <c r="F351" s="6" t="s">
        <v>22</v>
      </c>
      <c r="G351" s="6" t="s">
        <v>18</v>
      </c>
      <c r="H351" s="7">
        <v>45201.479074074072</v>
      </c>
      <c r="I351" s="6" t="s">
        <v>23</v>
      </c>
      <c r="J351" s="6">
        <v>349</v>
      </c>
      <c r="K351" s="6" t="e">
        <f>VLOOKUP(B351,'Master TS'!$A$1:$E$1221,4,FALSE)</f>
        <v>#N/A</v>
      </c>
      <c r="L351" s="6" t="s">
        <v>20</v>
      </c>
    </row>
    <row r="352" spans="1:12" ht="15.75" customHeight="1">
      <c r="A352" s="6">
        <v>350</v>
      </c>
      <c r="B352" s="6">
        <v>192040105</v>
      </c>
      <c r="C352" s="6" t="s">
        <v>469</v>
      </c>
      <c r="D352" s="6" t="s">
        <v>368</v>
      </c>
      <c r="E352" s="6" t="s">
        <v>16</v>
      </c>
      <c r="F352" s="6" t="s">
        <v>17</v>
      </c>
      <c r="G352" s="6" t="s">
        <v>18</v>
      </c>
      <c r="H352" s="7">
        <v>45201.479884259257</v>
      </c>
      <c r="I352" s="6" t="s">
        <v>23</v>
      </c>
      <c r="J352" s="6">
        <v>350</v>
      </c>
      <c r="K352" s="6" t="str">
        <f>VLOOKUP(B352,'Master TS'!$A$1:$E$1221,4,FALSE)</f>
        <v>Ya, Sudah Mengisi</v>
      </c>
      <c r="L352" s="6" t="s">
        <v>20</v>
      </c>
    </row>
    <row r="353" spans="1:12" ht="15.75" customHeight="1">
      <c r="A353" s="6">
        <v>351</v>
      </c>
      <c r="B353" s="6">
        <v>192040128</v>
      </c>
      <c r="C353" s="6" t="s">
        <v>484</v>
      </c>
      <c r="D353" s="6" t="s">
        <v>368</v>
      </c>
      <c r="E353" s="6" t="s">
        <v>16</v>
      </c>
      <c r="F353" s="6" t="s">
        <v>22</v>
      </c>
      <c r="G353" s="6" t="s">
        <v>18</v>
      </c>
      <c r="H353" s="7">
        <v>45201.480393518519</v>
      </c>
      <c r="I353" s="6" t="s">
        <v>23</v>
      </c>
      <c r="J353" s="6">
        <v>351</v>
      </c>
      <c r="K353" s="6" t="e">
        <f>VLOOKUP(B353,'Master TS'!$A$1:$E$1221,4,FALSE)</f>
        <v>#N/A</v>
      </c>
      <c r="L353" s="6" t="s">
        <v>20</v>
      </c>
    </row>
    <row r="354" spans="1:12" ht="15.75" customHeight="1">
      <c r="A354" s="6">
        <v>352</v>
      </c>
      <c r="B354" s="6">
        <v>192030182</v>
      </c>
      <c r="C354" s="6" t="s">
        <v>673</v>
      </c>
      <c r="D354" s="6" t="s">
        <v>556</v>
      </c>
      <c r="E354" s="6" t="s">
        <v>16</v>
      </c>
      <c r="F354" s="6" t="s">
        <v>22</v>
      </c>
      <c r="G354" s="6" t="s">
        <v>18</v>
      </c>
      <c r="H354" s="7">
        <v>45201.490995370368</v>
      </c>
      <c r="I354" s="6" t="s">
        <v>23</v>
      </c>
      <c r="J354" s="6">
        <v>352</v>
      </c>
      <c r="K354" s="6" t="str">
        <f>VLOOKUP(B354,'Master TS'!$A$1:$E$1221,4,FALSE)</f>
        <v>Ya, Sudah Mengisi</v>
      </c>
      <c r="L354" s="6" t="s">
        <v>20</v>
      </c>
    </row>
    <row r="355" spans="1:12" ht="15.75" customHeight="1">
      <c r="A355" s="6">
        <v>353</v>
      </c>
      <c r="B355" s="6">
        <v>192040125</v>
      </c>
      <c r="C355" s="6" t="s">
        <v>483</v>
      </c>
      <c r="D355" s="6" t="s">
        <v>368</v>
      </c>
      <c r="E355" s="6" t="s">
        <v>16</v>
      </c>
      <c r="F355" s="6" t="s">
        <v>17</v>
      </c>
      <c r="G355" s="6" t="s">
        <v>18</v>
      </c>
      <c r="H355" s="7">
        <v>45201.498344907406</v>
      </c>
      <c r="I355" s="6" t="s">
        <v>23</v>
      </c>
      <c r="J355" s="6">
        <v>353</v>
      </c>
      <c r="K355" s="6" t="e">
        <f>VLOOKUP(B355,'Master TS'!$A$1:$E$1221,4,FALSE)</f>
        <v>#N/A</v>
      </c>
      <c r="L355" s="6" t="s">
        <v>20</v>
      </c>
    </row>
    <row r="356" spans="1:12" ht="15.75" customHeight="1">
      <c r="A356" s="6">
        <v>354</v>
      </c>
      <c r="B356" s="6">
        <v>192030017</v>
      </c>
      <c r="C356" s="6" t="s">
        <v>609</v>
      </c>
      <c r="D356" s="6" t="s">
        <v>556</v>
      </c>
      <c r="E356" s="6" t="s">
        <v>16</v>
      </c>
      <c r="F356" s="6" t="s">
        <v>17</v>
      </c>
      <c r="G356" s="6" t="s">
        <v>18</v>
      </c>
      <c r="H356" s="7">
        <v>45201.507962962962</v>
      </c>
      <c r="I356" s="6" t="s">
        <v>23</v>
      </c>
      <c r="J356" s="6">
        <v>354</v>
      </c>
      <c r="K356" s="6" t="e">
        <f>VLOOKUP(B356,'Master TS'!$A$1:$E$1221,4,FALSE)</f>
        <v>#N/A</v>
      </c>
      <c r="L356" s="6" t="s">
        <v>20</v>
      </c>
    </row>
    <row r="357" spans="1:12" ht="15.75" customHeight="1">
      <c r="A357" s="6">
        <v>355</v>
      </c>
      <c r="B357" s="6">
        <v>192010016</v>
      </c>
      <c r="C357" s="6" t="s">
        <v>56</v>
      </c>
      <c r="D357" s="6" t="s">
        <v>15</v>
      </c>
      <c r="E357" s="6" t="s">
        <v>16</v>
      </c>
      <c r="F357" s="6" t="s">
        <v>25</v>
      </c>
      <c r="G357" s="6" t="s">
        <v>18</v>
      </c>
      <c r="H357" s="7">
        <v>45201.530335648145</v>
      </c>
      <c r="I357" s="6" t="s">
        <v>23</v>
      </c>
      <c r="J357" s="6">
        <v>355</v>
      </c>
      <c r="K357" s="6" t="str">
        <f>VLOOKUP(B357,'Master TS'!$A$1:$E$1221,4,FALSE)</f>
        <v>Ya, Sudah Mengisi</v>
      </c>
      <c r="L357" s="6" t="s">
        <v>20</v>
      </c>
    </row>
    <row r="358" spans="1:12" ht="15.75" customHeight="1">
      <c r="A358" s="6">
        <v>356</v>
      </c>
      <c r="B358" s="6">
        <v>192030209</v>
      </c>
      <c r="C358" s="6" t="s">
        <v>684</v>
      </c>
      <c r="D358" s="6" t="s">
        <v>556</v>
      </c>
      <c r="E358" s="6" t="s">
        <v>16</v>
      </c>
      <c r="F358" s="6" t="s">
        <v>34</v>
      </c>
      <c r="G358" s="6" t="s">
        <v>18</v>
      </c>
      <c r="H358" s="7">
        <v>45201.533587962964</v>
      </c>
      <c r="I358" s="6" t="s">
        <v>23</v>
      </c>
      <c r="J358" s="6">
        <v>356</v>
      </c>
      <c r="K358" s="6" t="str">
        <f>VLOOKUP(B358,'Master TS'!$A$1:$E$1221,4,FALSE)</f>
        <v>Ya, Sudah Mengisi</v>
      </c>
      <c r="L358" s="6" t="s">
        <v>20</v>
      </c>
    </row>
    <row r="359" spans="1:12" ht="15.75" customHeight="1">
      <c r="A359" s="6">
        <v>357</v>
      </c>
      <c r="B359" s="6">
        <v>192040002</v>
      </c>
      <c r="C359" s="6" t="s">
        <v>396</v>
      </c>
      <c r="D359" s="6" t="s">
        <v>368</v>
      </c>
      <c r="E359" s="6" t="s">
        <v>16</v>
      </c>
      <c r="F359" s="6" t="s">
        <v>17</v>
      </c>
      <c r="G359" s="6" t="s">
        <v>18</v>
      </c>
      <c r="H359" s="7">
        <v>45201.5390625</v>
      </c>
      <c r="I359" s="6" t="s">
        <v>23</v>
      </c>
      <c r="J359" s="6">
        <v>357</v>
      </c>
      <c r="K359" s="6" t="e">
        <f>VLOOKUP(B359,'Master TS'!$A$1:$E$1221,4,FALSE)</f>
        <v>#N/A</v>
      </c>
      <c r="L359" s="6" t="s">
        <v>20</v>
      </c>
    </row>
    <row r="360" spans="1:12" ht="15.75" customHeight="1">
      <c r="A360" s="6">
        <v>358</v>
      </c>
      <c r="B360" s="6">
        <v>192040208</v>
      </c>
      <c r="C360" s="6" t="s">
        <v>537</v>
      </c>
      <c r="D360" s="6" t="s">
        <v>368</v>
      </c>
      <c r="E360" s="6" t="s">
        <v>16</v>
      </c>
      <c r="F360" s="6" t="s">
        <v>25</v>
      </c>
      <c r="G360" s="6" t="s">
        <v>18</v>
      </c>
      <c r="H360" s="7">
        <v>45201.551168981481</v>
      </c>
      <c r="I360" s="6" t="s">
        <v>42</v>
      </c>
      <c r="J360" s="6">
        <v>358</v>
      </c>
      <c r="K360" s="6" t="str">
        <f>VLOOKUP(B360,'Master TS'!$A$1:$E$1221,4,FALSE)</f>
        <v>Ya, Sudah Mengisi</v>
      </c>
      <c r="L360" s="6" t="s">
        <v>20</v>
      </c>
    </row>
    <row r="361" spans="1:12" ht="15.75" customHeight="1">
      <c r="A361" s="6">
        <v>359</v>
      </c>
      <c r="B361" s="6">
        <v>192040135</v>
      </c>
      <c r="C361" s="6" t="s">
        <v>490</v>
      </c>
      <c r="D361" s="6" t="s">
        <v>368</v>
      </c>
      <c r="E361" s="6" t="s">
        <v>16</v>
      </c>
      <c r="F361" s="6" t="s">
        <v>31</v>
      </c>
      <c r="G361" s="6" t="s">
        <v>18</v>
      </c>
      <c r="H361" s="7">
        <v>45201.55395833333</v>
      </c>
      <c r="I361" s="6" t="s">
        <v>23</v>
      </c>
      <c r="J361" s="6">
        <v>359</v>
      </c>
      <c r="K361" s="6" t="e">
        <f>VLOOKUP(B361,'Master TS'!$A$1:$E$1221,4,FALSE)</f>
        <v>#N/A</v>
      </c>
      <c r="L361" s="6" t="s">
        <v>20</v>
      </c>
    </row>
    <row r="362" spans="1:12" ht="15.75" customHeight="1">
      <c r="A362" s="6">
        <v>360</v>
      </c>
      <c r="B362" s="6">
        <v>192030046</v>
      </c>
      <c r="C362" s="6" t="s">
        <v>621</v>
      </c>
      <c r="D362" s="6" t="s">
        <v>556</v>
      </c>
      <c r="E362" s="6" t="s">
        <v>16</v>
      </c>
      <c r="F362" s="6" t="s">
        <v>34</v>
      </c>
      <c r="G362" s="6" t="s">
        <v>18</v>
      </c>
      <c r="H362" s="7">
        <v>45201.554432870369</v>
      </c>
      <c r="I362" s="6" t="s">
        <v>23</v>
      </c>
      <c r="J362" s="6">
        <v>360</v>
      </c>
      <c r="K362" s="6" t="str">
        <f>VLOOKUP(B362,'Master TS'!$A$1:$E$1221,4,FALSE)</f>
        <v>Ya, Sudah Mengisi</v>
      </c>
      <c r="L362" s="6" t="s">
        <v>20</v>
      </c>
    </row>
    <row r="363" spans="1:12" ht="15.75" customHeight="1">
      <c r="A363" s="6">
        <v>361</v>
      </c>
      <c r="B363" s="6">
        <v>192030299</v>
      </c>
      <c r="C363" s="6" t="s">
        <v>721</v>
      </c>
      <c r="D363" s="6" t="s">
        <v>556</v>
      </c>
      <c r="E363" s="6" t="s">
        <v>16</v>
      </c>
      <c r="F363" s="6" t="s">
        <v>31</v>
      </c>
      <c r="G363" s="6" t="s">
        <v>18</v>
      </c>
      <c r="H363" s="7">
        <v>45201.562905092593</v>
      </c>
      <c r="I363" s="6" t="s">
        <v>23</v>
      </c>
      <c r="J363" s="6">
        <v>361</v>
      </c>
      <c r="K363" s="6" t="e">
        <f>VLOOKUP(B363,'Master TS'!$A$1:$E$1221,4,FALSE)</f>
        <v>#N/A</v>
      </c>
      <c r="L363" s="6" t="s">
        <v>20</v>
      </c>
    </row>
    <row r="364" spans="1:12" ht="15.75" customHeight="1">
      <c r="A364" s="6">
        <v>362</v>
      </c>
      <c r="B364" s="6">
        <v>192010071</v>
      </c>
      <c r="C364" s="6" t="s">
        <v>91</v>
      </c>
      <c r="D364" s="6" t="s">
        <v>15</v>
      </c>
      <c r="E364" s="6" t="s">
        <v>16</v>
      </c>
      <c r="F364" s="6" t="s">
        <v>25</v>
      </c>
      <c r="G364" s="6" t="s">
        <v>18</v>
      </c>
      <c r="H364" s="7">
        <v>45201.563368055555</v>
      </c>
      <c r="I364" s="6" t="s">
        <v>23</v>
      </c>
      <c r="J364" s="6">
        <v>362</v>
      </c>
      <c r="K364" s="6" t="str">
        <f>VLOOKUP(B364,'Master TS'!$A$1:$E$1221,4,FALSE)</f>
        <v>Ya, Sudah Mengisi</v>
      </c>
      <c r="L364" s="6" t="s">
        <v>20</v>
      </c>
    </row>
    <row r="365" spans="1:12" ht="15.75" customHeight="1">
      <c r="A365" s="6">
        <v>363</v>
      </c>
      <c r="B365" s="6">
        <v>192020145</v>
      </c>
      <c r="C365" s="6" t="s">
        <v>1088</v>
      </c>
      <c r="D365" s="6" t="s">
        <v>994</v>
      </c>
      <c r="E365" s="6" t="s">
        <v>16</v>
      </c>
      <c r="F365" s="6" t="s">
        <v>39</v>
      </c>
      <c r="G365" s="6" t="s">
        <v>18</v>
      </c>
      <c r="H365" s="7">
        <v>45201.563935185186</v>
      </c>
      <c r="I365" s="6" t="s">
        <v>23</v>
      </c>
      <c r="J365" s="6">
        <v>363</v>
      </c>
      <c r="K365" s="6" t="e">
        <f>VLOOKUP(B365,'Master TS'!$A$1:$E$1221,4,FALSE)</f>
        <v>#N/A</v>
      </c>
      <c r="L365" s="6" t="s">
        <v>20</v>
      </c>
    </row>
    <row r="366" spans="1:12" ht="15.75" customHeight="1">
      <c r="A366" s="6">
        <v>364</v>
      </c>
      <c r="B366" s="6">
        <v>192050347</v>
      </c>
      <c r="C366" s="6" t="s">
        <v>1347</v>
      </c>
      <c r="D366" s="6" t="s">
        <v>1096</v>
      </c>
      <c r="E366" s="6" t="s">
        <v>16</v>
      </c>
      <c r="F366" s="6" t="s">
        <v>31</v>
      </c>
      <c r="G366" s="6" t="s">
        <v>18</v>
      </c>
      <c r="H366" s="7">
        <v>45201.572372685187</v>
      </c>
      <c r="I366" s="6" t="s">
        <v>23</v>
      </c>
      <c r="J366" s="6">
        <v>364</v>
      </c>
      <c r="K366" s="6" t="e">
        <f>VLOOKUP(B366,'Master TS'!$A$1:$E$1221,4,FALSE)</f>
        <v>#N/A</v>
      </c>
      <c r="L366" s="6" t="s">
        <v>20</v>
      </c>
    </row>
    <row r="367" spans="1:12" ht="15.75" customHeight="1">
      <c r="A367" s="6">
        <v>365</v>
      </c>
      <c r="B367" s="6">
        <v>192050324</v>
      </c>
      <c r="C367" s="6" t="s">
        <v>1337</v>
      </c>
      <c r="D367" s="6" t="s">
        <v>1096</v>
      </c>
      <c r="E367" s="6" t="s">
        <v>16</v>
      </c>
      <c r="F367" s="6" t="s">
        <v>31</v>
      </c>
      <c r="G367" s="6" t="s">
        <v>18</v>
      </c>
      <c r="H367" s="7">
        <v>45201.577986111108</v>
      </c>
      <c r="I367" s="6" t="s">
        <v>23</v>
      </c>
      <c r="J367" s="6">
        <v>365</v>
      </c>
      <c r="K367" s="6" t="e">
        <f>VLOOKUP(B367,'Master TS'!$A$1:$E$1221,4,FALSE)</f>
        <v>#N/A</v>
      </c>
      <c r="L367" s="6" t="s">
        <v>20</v>
      </c>
    </row>
    <row r="368" spans="1:12" ht="15.75" customHeight="1">
      <c r="A368" s="6">
        <v>366</v>
      </c>
      <c r="B368" s="6">
        <v>172040073</v>
      </c>
      <c r="C368" s="6" t="s">
        <v>374</v>
      </c>
      <c r="D368" s="6" t="s">
        <v>368</v>
      </c>
      <c r="E368" s="6" t="s">
        <v>16</v>
      </c>
      <c r="F368" s="6" t="s">
        <v>17</v>
      </c>
      <c r="G368" s="6" t="s">
        <v>18</v>
      </c>
      <c r="H368" s="7">
        <v>45201.585902777777</v>
      </c>
      <c r="I368" s="6" t="s">
        <v>19</v>
      </c>
      <c r="J368" s="6">
        <v>366</v>
      </c>
      <c r="K368" s="6" t="e">
        <f>VLOOKUP(B368,'Master TS'!$A$1:$E$1221,4,FALSE)</f>
        <v>#N/A</v>
      </c>
      <c r="L368" s="6" t="s">
        <v>20</v>
      </c>
    </row>
    <row r="369" spans="1:12" ht="15.75" customHeight="1">
      <c r="A369" s="6">
        <v>367</v>
      </c>
      <c r="B369" s="6">
        <v>162050174</v>
      </c>
      <c r="C369" s="6" t="s">
        <v>1106</v>
      </c>
      <c r="D369" s="6" t="s">
        <v>1096</v>
      </c>
      <c r="E369" s="6" t="s">
        <v>16</v>
      </c>
      <c r="F369" s="6" t="s">
        <v>17</v>
      </c>
      <c r="G369" s="6" t="s">
        <v>18</v>
      </c>
      <c r="H369" s="7">
        <v>45201.607708333337</v>
      </c>
      <c r="I369" s="6" t="s">
        <v>264</v>
      </c>
      <c r="J369" s="6">
        <v>367</v>
      </c>
      <c r="K369" s="6" t="e">
        <f>VLOOKUP(B369,'Master TS'!$A$1:$E$1221,4,FALSE)</f>
        <v>#N/A</v>
      </c>
      <c r="L369" s="6" t="s">
        <v>20</v>
      </c>
    </row>
    <row r="370" spans="1:12" ht="15.75" customHeight="1">
      <c r="A370" s="6">
        <v>368</v>
      </c>
      <c r="B370" s="6">
        <v>192040159</v>
      </c>
      <c r="C370" s="6" t="s">
        <v>338</v>
      </c>
      <c r="D370" s="6" t="s">
        <v>368</v>
      </c>
      <c r="E370" s="6" t="s">
        <v>16</v>
      </c>
      <c r="F370" s="6" t="s">
        <v>17</v>
      </c>
      <c r="G370" s="6" t="s">
        <v>18</v>
      </c>
      <c r="H370" s="7">
        <v>45201.637789351851</v>
      </c>
      <c r="I370" s="6" t="s">
        <v>23</v>
      </c>
      <c r="J370" s="6">
        <v>368</v>
      </c>
      <c r="K370" s="6" t="e">
        <f>VLOOKUP(B370,'Master TS'!$A$1:$E$1221,4,FALSE)</f>
        <v>#N/A</v>
      </c>
      <c r="L370" s="6" t="s">
        <v>20</v>
      </c>
    </row>
    <row r="371" spans="1:12" ht="15.75" customHeight="1">
      <c r="A371" s="6">
        <v>369</v>
      </c>
      <c r="B371" s="6">
        <v>192050420</v>
      </c>
      <c r="C371" s="6" t="s">
        <v>1364</v>
      </c>
      <c r="D371" s="6" t="s">
        <v>1096</v>
      </c>
      <c r="E371" s="6" t="s">
        <v>16</v>
      </c>
      <c r="F371" s="6" t="s">
        <v>25</v>
      </c>
      <c r="G371" s="6" t="s">
        <v>18</v>
      </c>
      <c r="H371" s="7">
        <v>45201.647326388891</v>
      </c>
      <c r="I371" s="6" t="s">
        <v>23</v>
      </c>
      <c r="J371" s="6">
        <v>369</v>
      </c>
      <c r="K371" s="6" t="e">
        <f>VLOOKUP(B371,'Master TS'!$A$1:$E$1221,4,FALSE)</f>
        <v>#N/A</v>
      </c>
      <c r="L371" s="6" t="s">
        <v>20</v>
      </c>
    </row>
    <row r="372" spans="1:12" ht="15.75" customHeight="1">
      <c r="A372" s="6">
        <v>370</v>
      </c>
      <c r="B372" s="6">
        <v>192030290</v>
      </c>
      <c r="C372" s="6" t="s">
        <v>717</v>
      </c>
      <c r="D372" s="6" t="s">
        <v>556</v>
      </c>
      <c r="E372" s="6" t="s">
        <v>16</v>
      </c>
      <c r="F372" s="6" t="s">
        <v>22</v>
      </c>
      <c r="G372" s="6" t="s">
        <v>18</v>
      </c>
      <c r="H372" s="7">
        <v>45201.670277777775</v>
      </c>
      <c r="I372" s="6" t="s">
        <v>23</v>
      </c>
      <c r="J372" s="6">
        <v>370</v>
      </c>
      <c r="K372" s="6" t="e">
        <f>VLOOKUP(B372,'Master TS'!$A$1:$E$1221,4,FALSE)</f>
        <v>#N/A</v>
      </c>
      <c r="L372" s="6" t="s">
        <v>20</v>
      </c>
    </row>
    <row r="373" spans="1:12" ht="15.75" customHeight="1">
      <c r="A373" s="6">
        <v>371</v>
      </c>
      <c r="B373" s="6">
        <v>192010059</v>
      </c>
      <c r="C373" s="6" t="s">
        <v>81</v>
      </c>
      <c r="D373" s="6" t="s">
        <v>15</v>
      </c>
      <c r="E373" s="6" t="s">
        <v>16</v>
      </c>
      <c r="F373" s="6" t="s">
        <v>31</v>
      </c>
      <c r="G373" s="6" t="s">
        <v>18</v>
      </c>
      <c r="H373" s="7">
        <v>45201.677060185182</v>
      </c>
      <c r="I373" s="6" t="s">
        <v>23</v>
      </c>
      <c r="J373" s="6">
        <v>371</v>
      </c>
      <c r="K373" s="6" t="str">
        <f>VLOOKUP(B373,'Master TS'!$A$1:$E$1221,4,FALSE)</f>
        <v>Ya, Sudah Mengisi</v>
      </c>
      <c r="L373" s="6" t="s">
        <v>20</v>
      </c>
    </row>
    <row r="374" spans="1:12" ht="15.75" customHeight="1">
      <c r="A374" s="6">
        <v>372</v>
      </c>
      <c r="B374" s="6">
        <v>192050443</v>
      </c>
      <c r="C374" s="6" t="s">
        <v>1372</v>
      </c>
      <c r="D374" s="6" t="s">
        <v>1096</v>
      </c>
      <c r="E374" s="6" t="s">
        <v>16</v>
      </c>
      <c r="F374" s="6" t="s">
        <v>17</v>
      </c>
      <c r="G374" s="6" t="s">
        <v>18</v>
      </c>
      <c r="H374" s="7">
        <v>45201.689421296294</v>
      </c>
      <c r="I374" s="6" t="s">
        <v>42</v>
      </c>
      <c r="J374" s="6">
        <v>372</v>
      </c>
      <c r="K374" s="6" t="e">
        <f>VLOOKUP(B374,'Master TS'!$A$1:$E$1221,4,FALSE)</f>
        <v>#N/A</v>
      </c>
      <c r="L374" s="6" t="s">
        <v>20</v>
      </c>
    </row>
    <row r="375" spans="1:12" ht="15.75" customHeight="1">
      <c r="A375" s="6">
        <v>373</v>
      </c>
      <c r="B375" s="6">
        <v>192040023</v>
      </c>
      <c r="C375" s="6" t="s">
        <v>410</v>
      </c>
      <c r="D375" s="6" t="s">
        <v>368</v>
      </c>
      <c r="E375" s="6" t="s">
        <v>16</v>
      </c>
      <c r="F375" s="6" t="s">
        <v>17</v>
      </c>
      <c r="G375" s="6" t="s">
        <v>18</v>
      </c>
      <c r="H375" s="7">
        <v>45201.690555555557</v>
      </c>
      <c r="I375" s="6" t="s">
        <v>23</v>
      </c>
      <c r="J375" s="6">
        <v>373</v>
      </c>
      <c r="K375" s="6" t="str">
        <f>VLOOKUP(B375,'Master TS'!$A$1:$E$1221,4,FALSE)</f>
        <v>Ya, Sudah Mengisi</v>
      </c>
      <c r="L375" s="6" t="s">
        <v>20</v>
      </c>
    </row>
    <row r="376" spans="1:12" ht="15.75" customHeight="1">
      <c r="A376" s="6">
        <v>374</v>
      </c>
      <c r="B376" s="6">
        <v>182020086</v>
      </c>
      <c r="C376" s="6" t="s">
        <v>1007</v>
      </c>
      <c r="D376" s="6" t="s">
        <v>994</v>
      </c>
      <c r="E376" s="6" t="s">
        <v>16</v>
      </c>
      <c r="F376" s="6" t="s">
        <v>31</v>
      </c>
      <c r="G376" s="6" t="s">
        <v>18</v>
      </c>
      <c r="H376" s="7">
        <v>45201.698368055557</v>
      </c>
      <c r="I376" s="6" t="s">
        <v>23</v>
      </c>
      <c r="J376" s="6">
        <v>374</v>
      </c>
      <c r="K376" s="6" t="e">
        <f>VLOOKUP(B376,'Master TS'!$A$1:$E$1221,4,FALSE)</f>
        <v>#N/A</v>
      </c>
      <c r="L376" s="6" t="s">
        <v>20</v>
      </c>
    </row>
    <row r="377" spans="1:12" ht="15.75" customHeight="1">
      <c r="A377" s="6">
        <v>375</v>
      </c>
      <c r="B377" s="6">
        <v>192010025</v>
      </c>
      <c r="C377" s="6" t="s">
        <v>61</v>
      </c>
      <c r="D377" s="6" t="s">
        <v>15</v>
      </c>
      <c r="E377" s="6" t="s">
        <v>16</v>
      </c>
      <c r="F377" s="6" t="s">
        <v>34</v>
      </c>
      <c r="G377" s="6" t="s">
        <v>18</v>
      </c>
      <c r="H377" s="7">
        <v>45201.704386574071</v>
      </c>
      <c r="I377" s="6" t="s">
        <v>23</v>
      </c>
      <c r="J377" s="6">
        <v>375</v>
      </c>
      <c r="K377" s="6" t="e">
        <f>VLOOKUP(B377,'Master TS'!$A$1:$E$1221,4,FALSE)</f>
        <v>#N/A</v>
      </c>
      <c r="L377" s="6" t="s">
        <v>20</v>
      </c>
    </row>
    <row r="378" spans="1:12" ht="15.75" customHeight="1">
      <c r="A378" s="6">
        <v>376</v>
      </c>
      <c r="B378" s="6">
        <v>192040192</v>
      </c>
      <c r="C378" s="6" t="s">
        <v>525</v>
      </c>
      <c r="D378" s="6" t="s">
        <v>368</v>
      </c>
      <c r="E378" s="6" t="s">
        <v>16</v>
      </c>
      <c r="F378" s="6" t="s">
        <v>31</v>
      </c>
      <c r="G378" s="6" t="s">
        <v>18</v>
      </c>
      <c r="H378" s="7">
        <v>45201.71607638889</v>
      </c>
      <c r="I378" s="6" t="s">
        <v>23</v>
      </c>
      <c r="J378" s="6">
        <v>376</v>
      </c>
      <c r="K378" s="6" t="e">
        <f>VLOOKUP(B378,'Master TS'!$A$1:$E$1221,4,FALSE)</f>
        <v>#N/A</v>
      </c>
      <c r="L378" s="6" t="s">
        <v>20</v>
      </c>
    </row>
    <row r="379" spans="1:12" ht="15.75" customHeight="1">
      <c r="A379" s="6">
        <v>377</v>
      </c>
      <c r="B379" s="6">
        <v>192030125</v>
      </c>
      <c r="C379" s="6" t="s">
        <v>652</v>
      </c>
      <c r="D379" s="6" t="s">
        <v>556</v>
      </c>
      <c r="E379" s="6" t="s">
        <v>16</v>
      </c>
      <c r="F379" s="6" t="s">
        <v>31</v>
      </c>
      <c r="G379" s="6" t="s">
        <v>18</v>
      </c>
      <c r="H379" s="7">
        <v>45201.729016203702</v>
      </c>
      <c r="I379" s="6" t="s">
        <v>23</v>
      </c>
      <c r="J379" s="6">
        <v>377</v>
      </c>
      <c r="K379" s="6" t="str">
        <f>VLOOKUP(B379,'Master TS'!$A$1:$E$1221,4,FALSE)</f>
        <v>Ya, Sudah Mengisi</v>
      </c>
      <c r="L379" s="6" t="s">
        <v>20</v>
      </c>
    </row>
    <row r="380" spans="1:12" ht="15.75" customHeight="1">
      <c r="A380" s="6">
        <v>378</v>
      </c>
      <c r="B380" s="6">
        <v>192050325</v>
      </c>
      <c r="C380" s="6" t="s">
        <v>1338</v>
      </c>
      <c r="D380" s="6" t="s">
        <v>1096</v>
      </c>
      <c r="E380" s="6" t="s">
        <v>16</v>
      </c>
      <c r="F380" s="6" t="s">
        <v>22</v>
      </c>
      <c r="G380" s="6" t="s">
        <v>18</v>
      </c>
      <c r="H380" s="7">
        <v>45201.754120370373</v>
      </c>
      <c r="I380" s="6" t="s">
        <v>23</v>
      </c>
      <c r="J380" s="6">
        <v>378</v>
      </c>
      <c r="K380" s="6" t="e">
        <f>VLOOKUP(B380,'Master TS'!$A$1:$E$1221,4,FALSE)</f>
        <v>#N/A</v>
      </c>
      <c r="L380" s="6" t="s">
        <v>20</v>
      </c>
    </row>
    <row r="381" spans="1:12" ht="15.75" customHeight="1">
      <c r="A381" s="6">
        <v>379</v>
      </c>
      <c r="B381" s="6">
        <v>192050027</v>
      </c>
      <c r="C381" s="6" t="s">
        <v>1192</v>
      </c>
      <c r="D381" s="6" t="s">
        <v>1096</v>
      </c>
      <c r="E381" s="6" t="s">
        <v>16</v>
      </c>
      <c r="F381" s="6" t="s">
        <v>25</v>
      </c>
      <c r="G381" s="6" t="s">
        <v>18</v>
      </c>
      <c r="H381" s="7">
        <v>45201.805636574078</v>
      </c>
      <c r="I381" s="6" t="s">
        <v>42</v>
      </c>
      <c r="J381" s="6">
        <v>379</v>
      </c>
      <c r="K381" s="6" t="str">
        <f>VLOOKUP(B381,'Master TS'!$A$1:$E$1221,4,FALSE)</f>
        <v>Ya, Sudah Mengisi</v>
      </c>
      <c r="L381" s="6" t="s">
        <v>20</v>
      </c>
    </row>
    <row r="382" spans="1:12" ht="15.75" customHeight="1">
      <c r="A382" s="6">
        <v>380</v>
      </c>
      <c r="B382" s="6">
        <v>192010056</v>
      </c>
      <c r="C382" s="6" t="s">
        <v>78</v>
      </c>
      <c r="D382" s="6" t="s">
        <v>15</v>
      </c>
      <c r="E382" s="6" t="s">
        <v>16</v>
      </c>
      <c r="F382" s="6" t="s">
        <v>25</v>
      </c>
      <c r="G382" s="6" t="s">
        <v>18</v>
      </c>
      <c r="H382" s="7">
        <v>45201.81082175926</v>
      </c>
      <c r="I382" s="6" t="s">
        <v>23</v>
      </c>
      <c r="J382" s="6">
        <v>380</v>
      </c>
      <c r="K382" s="6" t="e">
        <f>VLOOKUP(B382,'Master TS'!$A$1:$E$1221,4,FALSE)</f>
        <v>#N/A</v>
      </c>
      <c r="L382" s="6" t="s">
        <v>20</v>
      </c>
    </row>
    <row r="383" spans="1:12" ht="15.75" customHeight="1">
      <c r="A383" s="6">
        <v>381</v>
      </c>
      <c r="B383" s="6">
        <v>192030035</v>
      </c>
      <c r="C383" s="6" t="s">
        <v>616</v>
      </c>
      <c r="D383" s="6" t="s">
        <v>556</v>
      </c>
      <c r="E383" s="6" t="s">
        <v>16</v>
      </c>
      <c r="F383" s="6" t="s">
        <v>25</v>
      </c>
      <c r="G383" s="6" t="s">
        <v>18</v>
      </c>
      <c r="H383" s="7">
        <v>45201.819988425923</v>
      </c>
      <c r="I383" s="6" t="s">
        <v>23</v>
      </c>
      <c r="J383" s="6">
        <v>381</v>
      </c>
      <c r="K383" s="6" t="str">
        <f>VLOOKUP(B383,'Master TS'!$A$1:$E$1221,4,FALSE)</f>
        <v>Ya, Sudah Mengisi</v>
      </c>
      <c r="L383" s="6" t="s">
        <v>20</v>
      </c>
    </row>
    <row r="384" spans="1:12" ht="15.75" customHeight="1">
      <c r="A384" s="6">
        <v>382</v>
      </c>
      <c r="B384" s="6">
        <v>192030019</v>
      </c>
      <c r="C384" s="6" t="s">
        <v>610</v>
      </c>
      <c r="D384" s="6" t="s">
        <v>556</v>
      </c>
      <c r="E384" s="6" t="s">
        <v>16</v>
      </c>
      <c r="F384" s="6" t="s">
        <v>25</v>
      </c>
      <c r="G384" s="6" t="s">
        <v>18</v>
      </c>
      <c r="H384" s="7">
        <v>45201.823935185188</v>
      </c>
      <c r="I384" s="6" t="s">
        <v>23</v>
      </c>
      <c r="J384" s="6">
        <v>382</v>
      </c>
      <c r="K384" s="6" t="str">
        <f>VLOOKUP(B384,'Master TS'!$A$1:$E$1221,4,FALSE)</f>
        <v>Ya, Sudah Mengisi</v>
      </c>
      <c r="L384" s="6" t="s">
        <v>20</v>
      </c>
    </row>
    <row r="385" spans="1:12" ht="15.75" customHeight="1">
      <c r="A385" s="6">
        <v>383</v>
      </c>
      <c r="B385" s="6">
        <v>192030230</v>
      </c>
      <c r="C385" s="6" t="s">
        <v>696</v>
      </c>
      <c r="D385" s="6" t="s">
        <v>556</v>
      </c>
      <c r="E385" s="6" t="s">
        <v>16</v>
      </c>
      <c r="F385" s="6" t="s">
        <v>25</v>
      </c>
      <c r="G385" s="6" t="s">
        <v>18</v>
      </c>
      <c r="H385" s="7">
        <v>45201.824062500003</v>
      </c>
      <c r="I385" s="6" t="s">
        <v>23</v>
      </c>
      <c r="J385" s="6">
        <v>383</v>
      </c>
      <c r="K385" s="6" t="str">
        <f>VLOOKUP(B385,'Master TS'!$A$1:$E$1221,4,FALSE)</f>
        <v>Ya, Sudah Mengisi</v>
      </c>
      <c r="L385" s="6" t="s">
        <v>20</v>
      </c>
    </row>
    <row r="386" spans="1:12" ht="15.75" customHeight="1">
      <c r="A386" s="6">
        <v>384</v>
      </c>
      <c r="B386" s="6">
        <v>192020144</v>
      </c>
      <c r="C386" s="6" t="s">
        <v>1087</v>
      </c>
      <c r="D386" s="6" t="s">
        <v>994</v>
      </c>
      <c r="E386" s="6" t="s">
        <v>16</v>
      </c>
      <c r="F386" s="6" t="s">
        <v>17</v>
      </c>
      <c r="G386" s="6" t="s">
        <v>18</v>
      </c>
      <c r="H386" s="7">
        <v>45201.842210648145</v>
      </c>
      <c r="I386" s="6" t="s">
        <v>23</v>
      </c>
      <c r="J386" s="6">
        <v>384</v>
      </c>
      <c r="K386" s="6" t="e">
        <f>VLOOKUP(B386,'Master TS'!$A$1:$E$1221,4,FALSE)</f>
        <v>#N/A</v>
      </c>
      <c r="L386" s="6" t="s">
        <v>20</v>
      </c>
    </row>
    <row r="387" spans="1:12" ht="15.75" customHeight="1">
      <c r="A387" s="6">
        <v>385</v>
      </c>
      <c r="B387" s="6">
        <v>192010033</v>
      </c>
      <c r="C387" s="6" t="s">
        <v>65</v>
      </c>
      <c r="D387" s="6" t="s">
        <v>15</v>
      </c>
      <c r="E387" s="6" t="s">
        <v>16</v>
      </c>
      <c r="F387" s="6" t="s">
        <v>34</v>
      </c>
      <c r="G387" s="6" t="s">
        <v>18</v>
      </c>
      <c r="H387" s="7">
        <v>45201.846030092594</v>
      </c>
      <c r="I387" s="6" t="s">
        <v>23</v>
      </c>
      <c r="J387" s="6">
        <v>385</v>
      </c>
      <c r="K387" s="6" t="str">
        <f>VLOOKUP(B387,'Master TS'!$A$1:$E$1221,4,FALSE)</f>
        <v>Ya, Sudah Mengisi</v>
      </c>
      <c r="L387" s="6" t="s">
        <v>20</v>
      </c>
    </row>
    <row r="388" spans="1:12" ht="15.75" customHeight="1">
      <c r="A388" s="6">
        <v>386</v>
      </c>
      <c r="B388" s="6">
        <v>192050335</v>
      </c>
      <c r="C388" s="6" t="s">
        <v>1344</v>
      </c>
      <c r="D388" s="6" t="s">
        <v>1096</v>
      </c>
      <c r="E388" s="6" t="s">
        <v>16</v>
      </c>
      <c r="F388" s="6" t="s">
        <v>17</v>
      </c>
      <c r="G388" s="6" t="s">
        <v>18</v>
      </c>
      <c r="H388" s="7">
        <v>45201.863483796296</v>
      </c>
      <c r="I388" s="6" t="s">
        <v>42</v>
      </c>
      <c r="J388" s="6">
        <v>386</v>
      </c>
      <c r="K388" s="6" t="e">
        <f>VLOOKUP(B388,'Master TS'!$A$1:$E$1221,4,FALSE)</f>
        <v>#N/A</v>
      </c>
      <c r="L388" s="6" t="s">
        <v>20</v>
      </c>
    </row>
    <row r="389" spans="1:12" ht="15.75" customHeight="1">
      <c r="A389" s="6">
        <v>387</v>
      </c>
      <c r="B389" s="6">
        <v>192030034</v>
      </c>
      <c r="C389" s="6" t="s">
        <v>615</v>
      </c>
      <c r="D389" s="6" t="s">
        <v>556</v>
      </c>
      <c r="E389" s="6" t="s">
        <v>16</v>
      </c>
      <c r="F389" s="6" t="s">
        <v>34</v>
      </c>
      <c r="G389" s="6" t="s">
        <v>18</v>
      </c>
      <c r="H389" s="7">
        <v>45201.876585648148</v>
      </c>
      <c r="I389" s="6" t="s">
        <v>23</v>
      </c>
      <c r="J389" s="6">
        <v>387</v>
      </c>
      <c r="K389" s="6" t="str">
        <f>VLOOKUP(B389,'Master TS'!$A$1:$E$1221,4,FALSE)</f>
        <v>Ya, Sudah Mengisi</v>
      </c>
      <c r="L389" s="6" t="s">
        <v>20</v>
      </c>
    </row>
    <row r="390" spans="1:12" ht="15.75" customHeight="1">
      <c r="A390" s="6">
        <v>388</v>
      </c>
      <c r="B390" s="6">
        <v>182050297</v>
      </c>
      <c r="C390" s="6" t="s">
        <v>1167</v>
      </c>
      <c r="D390" s="6" t="s">
        <v>1096</v>
      </c>
      <c r="E390" s="6" t="s">
        <v>16</v>
      </c>
      <c r="F390" s="6" t="s">
        <v>31</v>
      </c>
      <c r="G390" s="6" t="s">
        <v>18</v>
      </c>
      <c r="H390" s="7">
        <v>45201.879965277774</v>
      </c>
      <c r="I390" s="6" t="s">
        <v>23</v>
      </c>
      <c r="J390" s="6">
        <v>388</v>
      </c>
      <c r="K390" s="6" t="e">
        <f>VLOOKUP(B390,'Master TS'!$A$1:$E$1221,4,FALSE)</f>
        <v>#N/A</v>
      </c>
      <c r="L390" s="6" t="s">
        <v>20</v>
      </c>
    </row>
    <row r="391" spans="1:12" ht="15.75" customHeight="1">
      <c r="A391" s="6">
        <v>389</v>
      </c>
      <c r="B391" s="6">
        <v>192050461</v>
      </c>
      <c r="C391" s="6" t="s">
        <v>1384</v>
      </c>
      <c r="D391" s="6" t="s">
        <v>1096</v>
      </c>
      <c r="E391" s="6" t="s">
        <v>16</v>
      </c>
      <c r="F391" s="6" t="s">
        <v>22</v>
      </c>
      <c r="G391" s="6" t="s">
        <v>18</v>
      </c>
      <c r="H391" s="7">
        <v>45201.883101851854</v>
      </c>
      <c r="I391" s="6" t="s">
        <v>23</v>
      </c>
      <c r="J391" s="6">
        <v>389</v>
      </c>
      <c r="K391" s="6" t="e">
        <f>VLOOKUP(B391,'Master TS'!$A$1:$E$1221,4,FALSE)</f>
        <v>#N/A</v>
      </c>
      <c r="L391" s="6" t="s">
        <v>20</v>
      </c>
    </row>
    <row r="392" spans="1:12" ht="15.75" customHeight="1">
      <c r="A392" s="6">
        <v>390</v>
      </c>
      <c r="B392" s="6">
        <v>192040009</v>
      </c>
      <c r="C392" s="6" t="s">
        <v>400</v>
      </c>
      <c r="D392" s="6" t="s">
        <v>368</v>
      </c>
      <c r="E392" s="6" t="s">
        <v>16</v>
      </c>
      <c r="F392" s="6" t="s">
        <v>22</v>
      </c>
      <c r="G392" s="6" t="s">
        <v>18</v>
      </c>
      <c r="H392" s="7">
        <v>45201.895150462966</v>
      </c>
      <c r="I392" s="6" t="s">
        <v>23</v>
      </c>
      <c r="J392" s="6">
        <v>390</v>
      </c>
      <c r="K392" s="6" t="e">
        <f>VLOOKUP(B392,'Master TS'!$A$1:$E$1221,4,FALSE)</f>
        <v>#N/A</v>
      </c>
      <c r="L392" s="6" t="s">
        <v>20</v>
      </c>
    </row>
    <row r="393" spans="1:12" ht="15.75" customHeight="1">
      <c r="A393" s="6">
        <v>391</v>
      </c>
      <c r="B393" s="6">
        <v>192030285</v>
      </c>
      <c r="C393" s="6" t="s">
        <v>716</v>
      </c>
      <c r="D393" s="6" t="s">
        <v>556</v>
      </c>
      <c r="E393" s="6" t="s">
        <v>16</v>
      </c>
      <c r="F393" s="6" t="s">
        <v>25</v>
      </c>
      <c r="G393" s="6" t="s">
        <v>18</v>
      </c>
      <c r="H393" s="7">
        <v>45201.900891203702</v>
      </c>
      <c r="I393" s="6" t="s">
        <v>23</v>
      </c>
      <c r="J393" s="6">
        <v>391</v>
      </c>
      <c r="K393" s="6" t="str">
        <f>VLOOKUP(B393,'Master TS'!$A$1:$E$1221,4,FALSE)</f>
        <v>Ya, Sudah Mengisi</v>
      </c>
      <c r="L393" s="6" t="s">
        <v>20</v>
      </c>
    </row>
    <row r="394" spans="1:12" ht="15.75" customHeight="1">
      <c r="A394" s="6">
        <v>392</v>
      </c>
      <c r="B394" s="6">
        <v>192040005</v>
      </c>
      <c r="C394" s="6" t="s">
        <v>399</v>
      </c>
      <c r="D394" s="6" t="s">
        <v>368</v>
      </c>
      <c r="E394" s="6" t="s">
        <v>16</v>
      </c>
      <c r="F394" s="6" t="s">
        <v>34</v>
      </c>
      <c r="G394" s="6" t="s">
        <v>18</v>
      </c>
      <c r="H394" s="7">
        <v>45201.922129629631</v>
      </c>
      <c r="I394" s="6" t="s">
        <v>23</v>
      </c>
      <c r="J394" s="6">
        <v>392</v>
      </c>
      <c r="K394" s="6" t="str">
        <f>VLOOKUP(B394,'Master TS'!$A$1:$E$1221,4,FALSE)</f>
        <v>Ya, Sudah Mengisi</v>
      </c>
      <c r="L394" s="6" t="s">
        <v>20</v>
      </c>
    </row>
    <row r="395" spans="1:12" ht="15.75" customHeight="1">
      <c r="A395" s="6">
        <v>393</v>
      </c>
      <c r="B395" s="6">
        <v>192040026</v>
      </c>
      <c r="C395" s="6" t="s">
        <v>412</v>
      </c>
      <c r="D395" s="6" t="s">
        <v>368</v>
      </c>
      <c r="E395" s="6" t="s">
        <v>16</v>
      </c>
      <c r="F395" s="6" t="s">
        <v>34</v>
      </c>
      <c r="G395" s="6" t="s">
        <v>18</v>
      </c>
      <c r="H395" s="7">
        <v>45201.9221412037</v>
      </c>
      <c r="I395" s="6" t="s">
        <v>23</v>
      </c>
      <c r="J395" s="6">
        <v>393</v>
      </c>
      <c r="K395" s="6" t="str">
        <f>VLOOKUP(B395,'Master TS'!$A$1:$E$1221,4,FALSE)</f>
        <v>Ya, Sudah Mengisi</v>
      </c>
      <c r="L395" s="6" t="s">
        <v>20</v>
      </c>
    </row>
    <row r="396" spans="1:12" ht="15.75" customHeight="1">
      <c r="A396" s="6">
        <v>394</v>
      </c>
      <c r="B396" s="6">
        <v>192040170</v>
      </c>
      <c r="C396" s="6" t="s">
        <v>512</v>
      </c>
      <c r="D396" s="6" t="s">
        <v>368</v>
      </c>
      <c r="E396" s="6" t="s">
        <v>16</v>
      </c>
      <c r="F396" s="6" t="s">
        <v>17</v>
      </c>
      <c r="G396" s="6" t="s">
        <v>18</v>
      </c>
      <c r="H396" s="7">
        <v>45201.922152777777</v>
      </c>
      <c r="I396" s="6" t="s">
        <v>23</v>
      </c>
      <c r="J396" s="6">
        <v>394</v>
      </c>
      <c r="K396" s="6" t="e">
        <f>VLOOKUP(B396,'Master TS'!$A$1:$E$1221,4,FALSE)</f>
        <v>#N/A</v>
      </c>
      <c r="L396" s="6" t="s">
        <v>20</v>
      </c>
    </row>
    <row r="397" spans="1:12" ht="15.75" customHeight="1">
      <c r="A397" s="6">
        <v>395</v>
      </c>
      <c r="B397" s="6">
        <v>192040187</v>
      </c>
      <c r="C397" s="6" t="s">
        <v>523</v>
      </c>
      <c r="D397" s="6" t="s">
        <v>368</v>
      </c>
      <c r="E397" s="6" t="s">
        <v>16</v>
      </c>
      <c r="F397" s="6" t="s">
        <v>34</v>
      </c>
      <c r="G397" s="6" t="s">
        <v>18</v>
      </c>
      <c r="H397" s="7">
        <v>45201.922175925924</v>
      </c>
      <c r="I397" s="6" t="s">
        <v>23</v>
      </c>
      <c r="J397" s="6">
        <v>395</v>
      </c>
      <c r="K397" s="6" t="str">
        <f>VLOOKUP(B397,'Master TS'!$A$1:$E$1221,4,FALSE)</f>
        <v>Ya, Sudah Mengisi</v>
      </c>
      <c r="L397" s="6" t="s">
        <v>20</v>
      </c>
    </row>
    <row r="398" spans="1:12" ht="15.75" customHeight="1">
      <c r="A398" s="6">
        <v>396</v>
      </c>
      <c r="B398" s="6">
        <v>182050390</v>
      </c>
      <c r="C398" s="6" t="s">
        <v>1173</v>
      </c>
      <c r="D398" s="6" t="s">
        <v>1096</v>
      </c>
      <c r="E398" s="6" t="s">
        <v>16</v>
      </c>
      <c r="F398" s="6" t="s">
        <v>17</v>
      </c>
      <c r="G398" s="6" t="s">
        <v>18</v>
      </c>
      <c r="H398" s="7">
        <v>45201.94190972222</v>
      </c>
      <c r="I398" s="6" t="s">
        <v>42</v>
      </c>
      <c r="J398" s="6">
        <v>396</v>
      </c>
      <c r="K398" s="6" t="e">
        <f>VLOOKUP(B398,'Master TS'!$A$1:$E$1221,4,FALSE)</f>
        <v>#N/A</v>
      </c>
      <c r="L398" s="6" t="s">
        <v>20</v>
      </c>
    </row>
    <row r="399" spans="1:12" ht="15.75" customHeight="1">
      <c r="A399" s="6">
        <v>397</v>
      </c>
      <c r="B399" s="6">
        <v>182050391</v>
      </c>
      <c r="C399" s="6" t="s">
        <v>1174</v>
      </c>
      <c r="D399" s="6" t="s">
        <v>1096</v>
      </c>
      <c r="E399" s="6" t="s">
        <v>16</v>
      </c>
      <c r="F399" s="6" t="s">
        <v>31</v>
      </c>
      <c r="G399" s="6" t="s">
        <v>18</v>
      </c>
      <c r="H399" s="7">
        <v>45201.945034722223</v>
      </c>
      <c r="I399" s="6" t="s">
        <v>42</v>
      </c>
      <c r="J399" s="6">
        <v>397</v>
      </c>
      <c r="K399" s="6" t="e">
        <f>VLOOKUP(B399,'Master TS'!$A$1:$E$1221,4,FALSE)</f>
        <v>#N/A</v>
      </c>
      <c r="L399" s="6" t="s">
        <v>20</v>
      </c>
    </row>
    <row r="400" spans="1:12" ht="15.75" customHeight="1">
      <c r="A400" s="6">
        <v>398</v>
      </c>
      <c r="B400" s="6">
        <v>192040019</v>
      </c>
      <c r="C400" s="6" t="s">
        <v>407</v>
      </c>
      <c r="D400" s="6" t="s">
        <v>368</v>
      </c>
      <c r="E400" s="6" t="s">
        <v>16</v>
      </c>
      <c r="F400" s="6" t="s">
        <v>34</v>
      </c>
      <c r="G400" s="6" t="s">
        <v>18</v>
      </c>
      <c r="H400" s="7">
        <v>45201.945092592592</v>
      </c>
      <c r="I400" s="6" t="s">
        <v>23</v>
      </c>
      <c r="J400" s="6">
        <v>398</v>
      </c>
      <c r="K400" s="6" t="e">
        <f>VLOOKUP(B400,'Master TS'!$A$1:$E$1221,4,FALSE)</f>
        <v>#N/A</v>
      </c>
      <c r="L400" s="6" t="s">
        <v>20</v>
      </c>
    </row>
    <row r="401" spans="1:12" ht="15.75" customHeight="1">
      <c r="A401" s="6">
        <v>399</v>
      </c>
      <c r="B401" s="6">
        <v>192030348</v>
      </c>
      <c r="C401" s="6" t="s">
        <v>738</v>
      </c>
      <c r="D401" s="6" t="s">
        <v>556</v>
      </c>
      <c r="E401" s="6" t="s">
        <v>16</v>
      </c>
      <c r="F401" s="6" t="s">
        <v>34</v>
      </c>
      <c r="G401" s="6" t="s">
        <v>18</v>
      </c>
      <c r="H401" s="7">
        <v>45202.011701388888</v>
      </c>
      <c r="I401" s="6" t="s">
        <v>42</v>
      </c>
      <c r="J401" s="6">
        <v>399</v>
      </c>
      <c r="K401" s="6" t="e">
        <f>VLOOKUP(B401,'Master TS'!$A$1:$E$1221,4,FALSE)</f>
        <v>#N/A</v>
      </c>
      <c r="L401" s="6" t="s">
        <v>20</v>
      </c>
    </row>
    <row r="402" spans="1:12" ht="15.75" customHeight="1">
      <c r="A402" s="6">
        <v>400</v>
      </c>
      <c r="B402" s="6">
        <v>192010031</v>
      </c>
      <c r="C402" s="6" t="s">
        <v>64</v>
      </c>
      <c r="D402" s="6" t="s">
        <v>15</v>
      </c>
      <c r="E402" s="6" t="s">
        <v>16</v>
      </c>
      <c r="F402" s="6" t="s">
        <v>34</v>
      </c>
      <c r="G402" s="6" t="s">
        <v>18</v>
      </c>
      <c r="H402" s="7">
        <v>45202.161724537036</v>
      </c>
      <c r="I402" s="6" t="s">
        <v>23</v>
      </c>
      <c r="J402" s="6">
        <v>400</v>
      </c>
      <c r="K402" s="6" t="e">
        <f>VLOOKUP(B402,'Master TS'!$A$1:$E$1221,4,FALSE)</f>
        <v>#N/A</v>
      </c>
      <c r="L402" s="6" t="s">
        <v>20</v>
      </c>
    </row>
    <row r="403" spans="1:12" ht="15.75" customHeight="1">
      <c r="A403" s="6">
        <v>401</v>
      </c>
      <c r="B403" s="6">
        <v>192050363</v>
      </c>
      <c r="C403" s="6" t="s">
        <v>1350</v>
      </c>
      <c r="D403" s="6" t="s">
        <v>1096</v>
      </c>
      <c r="E403" s="6" t="s">
        <v>16</v>
      </c>
      <c r="F403" s="6" t="s">
        <v>31</v>
      </c>
      <c r="G403" s="6" t="s">
        <v>18</v>
      </c>
      <c r="H403" s="7">
        <v>45202.293310185189</v>
      </c>
      <c r="I403" s="6" t="s">
        <v>23</v>
      </c>
      <c r="J403" s="6">
        <v>401</v>
      </c>
      <c r="K403" s="6" t="e">
        <f>VLOOKUP(B403,'Master TS'!$A$1:$E$1221,4,FALSE)</f>
        <v>#N/A</v>
      </c>
      <c r="L403" s="6" t="s">
        <v>20</v>
      </c>
    </row>
    <row r="404" spans="1:12" ht="15.75" customHeight="1">
      <c r="A404" s="6">
        <v>402</v>
      </c>
      <c r="B404" s="6">
        <v>192040065</v>
      </c>
      <c r="C404" s="6" t="s">
        <v>439</v>
      </c>
      <c r="D404" s="6" t="s">
        <v>368</v>
      </c>
      <c r="E404" s="6" t="s">
        <v>16</v>
      </c>
      <c r="F404" s="6" t="s">
        <v>22</v>
      </c>
      <c r="G404" s="6" t="s">
        <v>18</v>
      </c>
      <c r="H404" s="7">
        <v>45202.330694444441</v>
      </c>
      <c r="I404" s="6" t="s">
        <v>23</v>
      </c>
      <c r="J404" s="6">
        <v>402</v>
      </c>
      <c r="K404" s="6" t="e">
        <f>VLOOKUP(B404,'Master TS'!$A$1:$E$1221,4,FALSE)</f>
        <v>#N/A</v>
      </c>
      <c r="L404" s="6" t="s">
        <v>20</v>
      </c>
    </row>
    <row r="405" spans="1:12" ht="15.75" customHeight="1">
      <c r="A405" s="6">
        <v>403</v>
      </c>
      <c r="B405" s="6">
        <v>192030130</v>
      </c>
      <c r="C405" s="6" t="s">
        <v>655</v>
      </c>
      <c r="D405" s="6" t="s">
        <v>556</v>
      </c>
      <c r="E405" s="6" t="s">
        <v>16</v>
      </c>
      <c r="F405" s="6" t="s">
        <v>22</v>
      </c>
      <c r="G405" s="6" t="s">
        <v>18</v>
      </c>
      <c r="H405" s="7">
        <v>45202.355833333335</v>
      </c>
      <c r="I405" s="6" t="s">
        <v>23</v>
      </c>
      <c r="J405" s="6">
        <v>403</v>
      </c>
      <c r="K405" s="6" t="e">
        <f>VLOOKUP(B405,'Master TS'!$A$1:$E$1221,4,FALSE)</f>
        <v>#N/A</v>
      </c>
      <c r="L405" s="6" t="s">
        <v>20</v>
      </c>
    </row>
    <row r="406" spans="1:12" ht="15.75" customHeight="1">
      <c r="A406" s="6">
        <v>404</v>
      </c>
      <c r="B406" s="6">
        <v>192040200</v>
      </c>
      <c r="C406" s="6" t="s">
        <v>531</v>
      </c>
      <c r="D406" s="6" t="s">
        <v>368</v>
      </c>
      <c r="E406" s="6" t="s">
        <v>16</v>
      </c>
      <c r="F406" s="6" t="s">
        <v>17</v>
      </c>
      <c r="G406" s="6" t="s">
        <v>18</v>
      </c>
      <c r="H406" s="7">
        <v>45202.390925925924</v>
      </c>
      <c r="I406" s="6" t="s">
        <v>23</v>
      </c>
      <c r="J406" s="6">
        <v>404</v>
      </c>
      <c r="K406" s="6" t="str">
        <f>VLOOKUP(B406,'Master TS'!$A$1:$E$1221,4,FALSE)</f>
        <v>Ya, Sudah Mengisi</v>
      </c>
      <c r="L406" s="6" t="s">
        <v>20</v>
      </c>
    </row>
    <row r="407" spans="1:12" ht="15.75" customHeight="1">
      <c r="A407" s="6">
        <v>405</v>
      </c>
      <c r="B407" s="6">
        <v>192010149</v>
      </c>
      <c r="C407" s="6" t="s">
        <v>135</v>
      </c>
      <c r="D407" s="6" t="s">
        <v>15</v>
      </c>
      <c r="E407" s="6" t="s">
        <v>16</v>
      </c>
      <c r="F407" s="6" t="s">
        <v>34</v>
      </c>
      <c r="G407" s="6" t="s">
        <v>18</v>
      </c>
      <c r="H407" s="7">
        <v>45202.411099537036</v>
      </c>
      <c r="I407" s="6" t="s">
        <v>23</v>
      </c>
      <c r="J407" s="6">
        <v>405</v>
      </c>
      <c r="K407" s="6" t="str">
        <f>VLOOKUP(B407,'Master TS'!$A$1:$E$1221,4,FALSE)</f>
        <v>Ya, Sudah Mengisi</v>
      </c>
      <c r="L407" s="6" t="s">
        <v>20</v>
      </c>
    </row>
    <row r="408" spans="1:12" ht="15.75" customHeight="1">
      <c r="A408" s="6">
        <v>406</v>
      </c>
      <c r="B408" s="6">
        <v>192050003</v>
      </c>
      <c r="C408" s="6" t="s">
        <v>1184</v>
      </c>
      <c r="D408" s="6" t="s">
        <v>1096</v>
      </c>
      <c r="E408" s="6" t="s">
        <v>16</v>
      </c>
      <c r="F408" s="6" t="s">
        <v>17</v>
      </c>
      <c r="G408" s="6" t="s">
        <v>18</v>
      </c>
      <c r="H408" s="7">
        <v>45202.412847222222</v>
      </c>
      <c r="I408" s="6" t="s">
        <v>23</v>
      </c>
      <c r="J408" s="6">
        <v>406</v>
      </c>
      <c r="K408" s="6" t="str">
        <f>VLOOKUP(B408,'Master TS'!$A$1:$E$1221,4,FALSE)</f>
        <v>Ya, Sudah Mengisi</v>
      </c>
      <c r="L408" s="6" t="s">
        <v>20</v>
      </c>
    </row>
    <row r="409" spans="1:12" ht="15.75" customHeight="1">
      <c r="A409" s="6">
        <v>407</v>
      </c>
      <c r="B409" s="6">
        <v>192050182</v>
      </c>
      <c r="C409" s="6" t="s">
        <v>1275</v>
      </c>
      <c r="D409" s="6" t="s">
        <v>1096</v>
      </c>
      <c r="E409" s="6" t="s">
        <v>16</v>
      </c>
      <c r="F409" s="6" t="s">
        <v>17</v>
      </c>
      <c r="G409" s="6" t="s">
        <v>18</v>
      </c>
      <c r="H409" s="7">
        <v>45202.417025462964</v>
      </c>
      <c r="I409" s="6" t="s">
        <v>23</v>
      </c>
      <c r="J409" s="6">
        <v>407</v>
      </c>
      <c r="K409" s="6" t="e">
        <f>VLOOKUP(B409,'Master TS'!$A$1:$E$1221,4,FALSE)</f>
        <v>#N/A</v>
      </c>
      <c r="L409" s="6" t="s">
        <v>20</v>
      </c>
    </row>
    <row r="410" spans="1:12" ht="15.75" customHeight="1">
      <c r="A410" s="6">
        <v>408</v>
      </c>
      <c r="B410" s="6">
        <v>192050178</v>
      </c>
      <c r="C410" s="6" t="s">
        <v>1272</v>
      </c>
      <c r="D410" s="6" t="s">
        <v>1096</v>
      </c>
      <c r="E410" s="6" t="s">
        <v>16</v>
      </c>
      <c r="F410" s="6" t="s">
        <v>25</v>
      </c>
      <c r="G410" s="6" t="s">
        <v>18</v>
      </c>
      <c r="H410" s="7">
        <v>45202.424027777779</v>
      </c>
      <c r="I410" s="6" t="s">
        <v>23</v>
      </c>
      <c r="J410" s="6">
        <v>408</v>
      </c>
      <c r="K410" s="6" t="e">
        <f>VLOOKUP(B410,'Master TS'!$A$1:$E$1221,4,FALSE)</f>
        <v>#N/A</v>
      </c>
      <c r="L410" s="6" t="s">
        <v>20</v>
      </c>
    </row>
    <row r="411" spans="1:12" ht="15.75" customHeight="1">
      <c r="A411" s="6">
        <v>409</v>
      </c>
      <c r="B411" s="6">
        <v>182020061</v>
      </c>
      <c r="C411" s="6" t="s">
        <v>1001</v>
      </c>
      <c r="D411" s="6" t="s">
        <v>994</v>
      </c>
      <c r="E411" s="6" t="s">
        <v>16</v>
      </c>
      <c r="F411" s="6" t="s">
        <v>25</v>
      </c>
      <c r="G411" s="6" t="s">
        <v>18</v>
      </c>
      <c r="H411" s="7">
        <v>45202.425185185188</v>
      </c>
      <c r="I411" s="6" t="s">
        <v>26</v>
      </c>
      <c r="J411" s="6">
        <v>409</v>
      </c>
      <c r="K411" s="6" t="e">
        <f>VLOOKUP(B411,'Master TS'!$A$1:$E$1221,4,FALSE)</f>
        <v>#N/A</v>
      </c>
      <c r="L411" s="6" t="s">
        <v>20</v>
      </c>
    </row>
    <row r="412" spans="1:12" ht="15.75" customHeight="1">
      <c r="A412" s="6">
        <v>410</v>
      </c>
      <c r="B412" s="6">
        <v>182020076</v>
      </c>
      <c r="C412" s="6" t="s">
        <v>1004</v>
      </c>
      <c r="D412" s="6" t="s">
        <v>994</v>
      </c>
      <c r="E412" s="6" t="s">
        <v>16</v>
      </c>
      <c r="F412" s="6" t="s">
        <v>31</v>
      </c>
      <c r="G412" s="6" t="s">
        <v>18</v>
      </c>
      <c r="H412" s="7">
        <v>45202.43204861111</v>
      </c>
      <c r="I412" s="6" t="s">
        <v>23</v>
      </c>
      <c r="J412" s="6">
        <v>410</v>
      </c>
      <c r="K412" s="6" t="e">
        <f>VLOOKUP(B412,'Master TS'!$A$1:$E$1221,4,FALSE)</f>
        <v>#N/A</v>
      </c>
      <c r="L412" s="6" t="s">
        <v>20</v>
      </c>
    </row>
    <row r="413" spans="1:12" ht="15.75" customHeight="1">
      <c r="A413" s="6">
        <v>411</v>
      </c>
      <c r="B413" s="6">
        <v>182020045</v>
      </c>
      <c r="C413" s="6" t="s">
        <v>999</v>
      </c>
      <c r="D413" s="6" t="s">
        <v>994</v>
      </c>
      <c r="E413" s="6" t="s">
        <v>16</v>
      </c>
      <c r="F413" s="6" t="s">
        <v>17</v>
      </c>
      <c r="G413" s="6" t="s">
        <v>18</v>
      </c>
      <c r="H413" s="7">
        <v>45202.432719907411</v>
      </c>
      <c r="I413" s="6" t="s">
        <v>23</v>
      </c>
      <c r="J413" s="6">
        <v>411</v>
      </c>
      <c r="K413" s="6" t="e">
        <f>VLOOKUP(B413,'Master TS'!$A$1:$E$1221,4,FALSE)</f>
        <v>#N/A</v>
      </c>
      <c r="L413" s="6" t="s">
        <v>20</v>
      </c>
    </row>
    <row r="414" spans="1:12" ht="15.75" customHeight="1">
      <c r="A414" s="6">
        <v>412</v>
      </c>
      <c r="B414" s="6">
        <v>182020013</v>
      </c>
      <c r="C414" s="6" t="s">
        <v>998</v>
      </c>
      <c r="D414" s="6" t="s">
        <v>994</v>
      </c>
      <c r="E414" s="6" t="s">
        <v>16</v>
      </c>
      <c r="F414" s="6" t="s">
        <v>25</v>
      </c>
      <c r="G414" s="6" t="s">
        <v>18</v>
      </c>
      <c r="H414" s="7">
        <v>45202.433819444443</v>
      </c>
      <c r="I414" s="6" t="s">
        <v>23</v>
      </c>
      <c r="J414" s="6">
        <v>412</v>
      </c>
      <c r="K414" s="6" t="e">
        <f>VLOOKUP(B414,'Master TS'!$A$1:$E$1221,4,FALSE)</f>
        <v>#N/A</v>
      </c>
      <c r="L414" s="6" t="s">
        <v>20</v>
      </c>
    </row>
    <row r="415" spans="1:12" ht="15.75" customHeight="1">
      <c r="A415" s="6">
        <v>413</v>
      </c>
      <c r="B415" s="6">
        <v>182020064</v>
      </c>
      <c r="C415" s="6" t="s">
        <v>1002</v>
      </c>
      <c r="D415" s="6" t="s">
        <v>994</v>
      </c>
      <c r="E415" s="6" t="s">
        <v>16</v>
      </c>
      <c r="F415" s="6" t="s">
        <v>22</v>
      </c>
      <c r="G415" s="6" t="s">
        <v>18</v>
      </c>
      <c r="H415" s="7">
        <v>45202.434803240743</v>
      </c>
      <c r="I415" s="6" t="s">
        <v>23</v>
      </c>
      <c r="J415" s="6">
        <v>413</v>
      </c>
      <c r="K415" s="6" t="e">
        <f>VLOOKUP(B415,'Master TS'!$A$1:$E$1221,4,FALSE)</f>
        <v>#N/A</v>
      </c>
      <c r="L415" s="6" t="s">
        <v>20</v>
      </c>
    </row>
    <row r="416" spans="1:12" ht="15.75" customHeight="1">
      <c r="A416" s="6">
        <v>414</v>
      </c>
      <c r="B416" s="6">
        <v>182020079</v>
      </c>
      <c r="C416" s="6" t="s">
        <v>1006</v>
      </c>
      <c r="D416" s="6" t="s">
        <v>994</v>
      </c>
      <c r="E416" s="6" t="s">
        <v>16</v>
      </c>
      <c r="F416" s="6" t="s">
        <v>22</v>
      </c>
      <c r="G416" s="6" t="s">
        <v>18</v>
      </c>
      <c r="H416" s="7">
        <v>45202.435335648152</v>
      </c>
      <c r="I416" s="6" t="s">
        <v>23</v>
      </c>
      <c r="J416" s="6">
        <v>414</v>
      </c>
      <c r="K416" s="6" t="e">
        <f>VLOOKUP(B416,'Master TS'!$A$1:$E$1221,4,FALSE)</f>
        <v>#N/A</v>
      </c>
      <c r="L416" s="6" t="s">
        <v>20</v>
      </c>
    </row>
    <row r="417" spans="1:12" ht="15.75" customHeight="1">
      <c r="A417" s="6">
        <v>415</v>
      </c>
      <c r="B417" s="6">
        <v>182020007</v>
      </c>
      <c r="C417" s="6" t="s">
        <v>997</v>
      </c>
      <c r="D417" s="6" t="s">
        <v>994</v>
      </c>
      <c r="E417" s="6" t="s">
        <v>16</v>
      </c>
      <c r="F417" s="6" t="s">
        <v>39</v>
      </c>
      <c r="G417" s="6" t="s">
        <v>18</v>
      </c>
      <c r="H417" s="7">
        <v>45202.435995370368</v>
      </c>
      <c r="I417" s="6" t="s">
        <v>23</v>
      </c>
      <c r="J417" s="6">
        <v>415</v>
      </c>
      <c r="K417" s="6" t="e">
        <f>VLOOKUP(B417,'Master TS'!$A$1:$E$1221,4,FALSE)</f>
        <v>#N/A</v>
      </c>
      <c r="L417" s="6" t="s">
        <v>20</v>
      </c>
    </row>
    <row r="418" spans="1:12" ht="15.75" customHeight="1">
      <c r="A418" s="6">
        <v>416</v>
      </c>
      <c r="B418" s="6">
        <v>182020066</v>
      </c>
      <c r="C418" s="6" t="s">
        <v>1003</v>
      </c>
      <c r="D418" s="6" t="s">
        <v>994</v>
      </c>
      <c r="E418" s="6" t="s">
        <v>16</v>
      </c>
      <c r="F418" s="6" t="s">
        <v>25</v>
      </c>
      <c r="G418" s="6" t="s">
        <v>18</v>
      </c>
      <c r="H418" s="7">
        <v>45202.4375</v>
      </c>
      <c r="I418" s="6" t="s">
        <v>23</v>
      </c>
      <c r="J418" s="6">
        <v>416</v>
      </c>
      <c r="K418" s="6" t="e">
        <f>VLOOKUP(B418,'Master TS'!$A$1:$E$1221,4,FALSE)</f>
        <v>#N/A</v>
      </c>
      <c r="L418" s="6" t="s">
        <v>20</v>
      </c>
    </row>
    <row r="419" spans="1:12" ht="15.75" customHeight="1">
      <c r="A419" s="6">
        <v>417</v>
      </c>
      <c r="B419" s="6">
        <v>182020077</v>
      </c>
      <c r="C419" s="6" t="s">
        <v>1005</v>
      </c>
      <c r="D419" s="6" t="s">
        <v>994</v>
      </c>
      <c r="E419" s="6" t="s">
        <v>16</v>
      </c>
      <c r="F419" s="6" t="s">
        <v>17</v>
      </c>
      <c r="G419" s="6" t="s">
        <v>18</v>
      </c>
      <c r="H419" s="7">
        <v>45202.440312500003</v>
      </c>
      <c r="I419" s="6" t="s">
        <v>23</v>
      </c>
      <c r="J419" s="6">
        <v>417</v>
      </c>
      <c r="K419" s="6" t="e">
        <f>VLOOKUP(B419,'Master TS'!$A$1:$E$1221,4,FALSE)</f>
        <v>#N/A</v>
      </c>
      <c r="L419" s="6" t="s">
        <v>20</v>
      </c>
    </row>
    <row r="420" spans="1:12" ht="15.75" customHeight="1">
      <c r="A420" s="6">
        <v>418</v>
      </c>
      <c r="B420" s="6">
        <v>192010069</v>
      </c>
      <c r="C420" s="6" t="s">
        <v>90</v>
      </c>
      <c r="D420" s="6" t="s">
        <v>15</v>
      </c>
      <c r="E420" s="6" t="s">
        <v>16</v>
      </c>
      <c r="F420" s="6" t="s">
        <v>22</v>
      </c>
      <c r="G420" s="6" t="s">
        <v>18</v>
      </c>
      <c r="H420" s="7">
        <v>45202.445405092592</v>
      </c>
      <c r="I420" s="6" t="s">
        <v>23</v>
      </c>
      <c r="J420" s="6">
        <v>418</v>
      </c>
      <c r="K420" s="6" t="str">
        <f>VLOOKUP(B420,'Master TS'!$A$1:$E$1221,4,FALSE)</f>
        <v>Ya, Sudah Mengisi</v>
      </c>
      <c r="L420" s="6" t="s">
        <v>20</v>
      </c>
    </row>
    <row r="421" spans="1:12" ht="15.75" customHeight="1">
      <c r="A421" s="6">
        <v>419</v>
      </c>
      <c r="B421" s="6">
        <v>182020055</v>
      </c>
      <c r="C421" s="6" t="s">
        <v>1000</v>
      </c>
      <c r="D421" s="6" t="s">
        <v>994</v>
      </c>
      <c r="E421" s="6" t="s">
        <v>16</v>
      </c>
      <c r="F421" s="6" t="s">
        <v>25</v>
      </c>
      <c r="G421" s="6" t="s">
        <v>18</v>
      </c>
      <c r="H421" s="7">
        <v>45202.455081018517</v>
      </c>
      <c r="I421" s="6" t="s">
        <v>23</v>
      </c>
      <c r="J421" s="6">
        <v>419</v>
      </c>
      <c r="K421" s="6" t="e">
        <f>VLOOKUP(B421,'Master TS'!$A$1:$E$1221,4,FALSE)</f>
        <v>#N/A</v>
      </c>
      <c r="L421" s="6" t="s">
        <v>20</v>
      </c>
    </row>
    <row r="422" spans="1:12" ht="15.75" customHeight="1">
      <c r="A422" s="6">
        <v>420</v>
      </c>
      <c r="B422" s="6">
        <v>192050524</v>
      </c>
      <c r="C422" s="6" t="s">
        <v>1399</v>
      </c>
      <c r="D422" s="6" t="s">
        <v>1096</v>
      </c>
      <c r="E422" s="6" t="s">
        <v>16</v>
      </c>
      <c r="F422" s="6" t="s">
        <v>34</v>
      </c>
      <c r="G422" s="6" t="s">
        <v>18</v>
      </c>
      <c r="H422" s="7">
        <v>45202.455891203703</v>
      </c>
      <c r="I422" s="6" t="s">
        <v>23</v>
      </c>
      <c r="J422" s="6">
        <v>420</v>
      </c>
      <c r="K422" s="6" t="e">
        <f>VLOOKUP(B422,'Master TS'!$A$1:$E$1221,4,FALSE)</f>
        <v>#N/A</v>
      </c>
      <c r="L422" s="6" t="s">
        <v>20</v>
      </c>
    </row>
    <row r="423" spans="1:12" ht="15.75" customHeight="1">
      <c r="A423" s="6">
        <v>421</v>
      </c>
      <c r="B423" s="6">
        <v>192050397</v>
      </c>
      <c r="C423" s="6" t="s">
        <v>1361</v>
      </c>
      <c r="D423" s="6" t="s">
        <v>1096</v>
      </c>
      <c r="E423" s="6" t="s">
        <v>16</v>
      </c>
      <c r="F423" s="6" t="s">
        <v>34</v>
      </c>
      <c r="G423" s="6" t="s">
        <v>18</v>
      </c>
      <c r="H423" s="7">
        <v>45202.456701388888</v>
      </c>
      <c r="I423" s="6" t="s">
        <v>23</v>
      </c>
      <c r="J423" s="6">
        <v>421</v>
      </c>
      <c r="K423" s="6" t="e">
        <f>VLOOKUP(B423,'Master TS'!$A$1:$E$1221,4,FALSE)</f>
        <v>#N/A</v>
      </c>
      <c r="L423" s="6" t="s">
        <v>20</v>
      </c>
    </row>
    <row r="424" spans="1:12" ht="15.75" customHeight="1">
      <c r="A424" s="6">
        <v>422</v>
      </c>
      <c r="B424" s="6">
        <v>192030356</v>
      </c>
      <c r="C424" s="6" t="s">
        <v>741</v>
      </c>
      <c r="D424" s="6" t="s">
        <v>556</v>
      </c>
      <c r="E424" s="6" t="s">
        <v>16</v>
      </c>
      <c r="F424" s="6" t="s">
        <v>34</v>
      </c>
      <c r="G424" s="6" t="s">
        <v>18</v>
      </c>
      <c r="H424" s="7">
        <v>45202.45758101852</v>
      </c>
      <c r="I424" s="6" t="s">
        <v>42</v>
      </c>
      <c r="J424" s="6">
        <v>422</v>
      </c>
      <c r="K424" s="6" t="e">
        <f>VLOOKUP(B424,'Master TS'!$A$1:$E$1221,4,FALSE)</f>
        <v>#N/A</v>
      </c>
      <c r="L424" s="6" t="s">
        <v>20</v>
      </c>
    </row>
    <row r="425" spans="1:12" ht="15.75" customHeight="1">
      <c r="A425" s="6">
        <v>423</v>
      </c>
      <c r="B425" s="6">
        <v>192010045</v>
      </c>
      <c r="C425" s="6" t="s">
        <v>69</v>
      </c>
      <c r="D425" s="6" t="s">
        <v>15</v>
      </c>
      <c r="E425" s="6" t="s">
        <v>16</v>
      </c>
      <c r="F425" s="6" t="s">
        <v>17</v>
      </c>
      <c r="G425" s="6" t="s">
        <v>18</v>
      </c>
      <c r="H425" s="7">
        <v>45202.458067129628</v>
      </c>
      <c r="I425" s="6" t="s">
        <v>23</v>
      </c>
      <c r="J425" s="6">
        <v>423</v>
      </c>
      <c r="K425" s="6" t="e">
        <f>VLOOKUP(B425,'Master TS'!$A$1:$E$1221,4,FALSE)</f>
        <v>#N/A</v>
      </c>
      <c r="L425" s="6" t="s">
        <v>20</v>
      </c>
    </row>
    <row r="426" spans="1:12" ht="15.75" customHeight="1">
      <c r="A426" s="6">
        <v>424</v>
      </c>
      <c r="B426" s="6">
        <v>182050292</v>
      </c>
      <c r="C426" s="6" t="s">
        <v>1166</v>
      </c>
      <c r="D426" s="6" t="s">
        <v>1096</v>
      </c>
      <c r="E426" s="6" t="s">
        <v>16</v>
      </c>
      <c r="F426" s="6" t="s">
        <v>17</v>
      </c>
      <c r="G426" s="6" t="s">
        <v>18</v>
      </c>
      <c r="H426" s="7">
        <v>45202.477025462962</v>
      </c>
      <c r="I426" s="6" t="s">
        <v>23</v>
      </c>
      <c r="J426" s="6">
        <v>424</v>
      </c>
      <c r="K426" s="6" t="e">
        <f>VLOOKUP(B426,'Master TS'!$A$1:$E$1221,4,FALSE)</f>
        <v>#N/A</v>
      </c>
      <c r="L426" s="6" t="s">
        <v>20</v>
      </c>
    </row>
    <row r="427" spans="1:12" ht="15.75" customHeight="1">
      <c r="A427" s="6">
        <v>425</v>
      </c>
      <c r="B427" s="6">
        <v>182030130</v>
      </c>
      <c r="C427" s="6" t="s">
        <v>597</v>
      </c>
      <c r="D427" s="6" t="s">
        <v>556</v>
      </c>
      <c r="E427" s="6" t="s">
        <v>16</v>
      </c>
      <c r="F427" s="6" t="s">
        <v>17</v>
      </c>
      <c r="G427" s="6" t="s">
        <v>18</v>
      </c>
      <c r="H427" s="7">
        <v>45202.486076388886</v>
      </c>
      <c r="I427" s="6" t="s">
        <v>23</v>
      </c>
      <c r="J427" s="6">
        <v>425</v>
      </c>
      <c r="K427" s="6" t="e">
        <f>VLOOKUP(B427,'Master TS'!$A$1:$E$1221,4,FALSE)</f>
        <v>#N/A</v>
      </c>
      <c r="L427" s="6" t="s">
        <v>20</v>
      </c>
    </row>
    <row r="428" spans="1:12" ht="15.75" customHeight="1">
      <c r="A428" s="6">
        <v>426</v>
      </c>
      <c r="B428" s="6">
        <v>192050189</v>
      </c>
      <c r="C428" s="6" t="s">
        <v>1278</v>
      </c>
      <c r="D428" s="6" t="s">
        <v>1096</v>
      </c>
      <c r="E428" s="6" t="s">
        <v>16</v>
      </c>
      <c r="F428" s="6" t="s">
        <v>25</v>
      </c>
      <c r="G428" s="6" t="s">
        <v>18</v>
      </c>
      <c r="H428" s="7">
        <v>45202.515150462961</v>
      </c>
      <c r="I428" s="6" t="s">
        <v>23</v>
      </c>
      <c r="J428" s="6">
        <v>426</v>
      </c>
      <c r="K428" s="6" t="e">
        <f>VLOOKUP(B428,'Master TS'!$A$1:$E$1221,4,FALSE)</f>
        <v>#N/A</v>
      </c>
      <c r="L428" s="6" t="s">
        <v>20</v>
      </c>
    </row>
    <row r="429" spans="1:12" ht="15.75" customHeight="1">
      <c r="A429" s="6">
        <v>427</v>
      </c>
      <c r="B429" s="6">
        <v>192030207</v>
      </c>
      <c r="C429" s="6" t="s">
        <v>682</v>
      </c>
      <c r="D429" s="6" t="s">
        <v>556</v>
      </c>
      <c r="E429" s="6" t="s">
        <v>16</v>
      </c>
      <c r="F429" s="6" t="s">
        <v>17</v>
      </c>
      <c r="G429" s="6" t="s">
        <v>18</v>
      </c>
      <c r="H429" s="7">
        <v>45202.526678240742</v>
      </c>
      <c r="I429" s="6" t="s">
        <v>23</v>
      </c>
      <c r="J429" s="6">
        <v>427</v>
      </c>
      <c r="K429" s="6" t="str">
        <f>VLOOKUP(B429,'Master TS'!$A$1:$E$1221,4,FALSE)</f>
        <v>Ya, Sudah Mengisi</v>
      </c>
      <c r="L429" s="6" t="s">
        <v>20</v>
      </c>
    </row>
    <row r="430" spans="1:12" ht="15.75" customHeight="1">
      <c r="A430" s="6">
        <v>428</v>
      </c>
      <c r="B430" s="6">
        <v>192030323</v>
      </c>
      <c r="C430" s="6" t="s">
        <v>728</v>
      </c>
      <c r="D430" s="6" t="s">
        <v>556</v>
      </c>
      <c r="E430" s="6" t="s">
        <v>16</v>
      </c>
      <c r="F430" s="6" t="s">
        <v>17</v>
      </c>
      <c r="G430" s="6" t="s">
        <v>18</v>
      </c>
      <c r="H430" s="7">
        <v>45202.539178240739</v>
      </c>
      <c r="I430" s="6" t="s">
        <v>23</v>
      </c>
      <c r="J430" s="6">
        <v>428</v>
      </c>
      <c r="K430" s="6" t="str">
        <f>VLOOKUP(B430,'Master TS'!$A$1:$E$1221,4,FALSE)</f>
        <v>Ya, Sudah Mengisi</v>
      </c>
      <c r="L430" s="6" t="s">
        <v>20</v>
      </c>
    </row>
    <row r="431" spans="1:12" ht="15.75" customHeight="1">
      <c r="A431" s="6">
        <v>429</v>
      </c>
      <c r="B431" s="6">
        <v>182050434</v>
      </c>
      <c r="C431" s="6" t="s">
        <v>1180</v>
      </c>
      <c r="D431" s="6" t="s">
        <v>1096</v>
      </c>
      <c r="E431" s="6" t="s">
        <v>16</v>
      </c>
      <c r="F431" s="6" t="s">
        <v>39</v>
      </c>
      <c r="G431" s="6" t="s">
        <v>18</v>
      </c>
      <c r="H431" s="7">
        <v>45202.547962962963</v>
      </c>
      <c r="I431" s="6" t="s">
        <v>23</v>
      </c>
      <c r="J431" s="6">
        <v>429</v>
      </c>
      <c r="K431" s="6" t="e">
        <f>VLOOKUP(B431,'Master TS'!$A$1:$E$1221,4,FALSE)</f>
        <v>#N/A</v>
      </c>
      <c r="L431" s="6" t="s">
        <v>20</v>
      </c>
    </row>
    <row r="432" spans="1:12" ht="15.75" customHeight="1">
      <c r="A432" s="6">
        <v>430</v>
      </c>
      <c r="B432" s="6">
        <v>192050227</v>
      </c>
      <c r="C432" s="6" t="s">
        <v>1294</v>
      </c>
      <c r="D432" s="6" t="s">
        <v>1096</v>
      </c>
      <c r="E432" s="6" t="s">
        <v>16</v>
      </c>
      <c r="F432" s="6" t="s">
        <v>335</v>
      </c>
      <c r="G432" s="6" t="s">
        <v>18</v>
      </c>
      <c r="H432" s="7">
        <v>45202.571666666663</v>
      </c>
      <c r="I432" s="6" t="s">
        <v>42</v>
      </c>
      <c r="J432" s="6">
        <v>430</v>
      </c>
      <c r="K432" s="6" t="e">
        <f>VLOOKUP(B432,'Master TS'!$A$1:$E$1221,4,FALSE)</f>
        <v>#N/A</v>
      </c>
      <c r="L432" s="6" t="s">
        <v>20</v>
      </c>
    </row>
    <row r="433" spans="1:12" ht="15.75" customHeight="1">
      <c r="A433" s="6">
        <v>431</v>
      </c>
      <c r="B433" s="6">
        <v>182050141</v>
      </c>
      <c r="C433" s="6" t="s">
        <v>1154</v>
      </c>
      <c r="D433" s="6" t="s">
        <v>1096</v>
      </c>
      <c r="E433" s="6" t="s">
        <v>16</v>
      </c>
      <c r="F433" s="6" t="s">
        <v>76</v>
      </c>
      <c r="G433" s="6" t="s">
        <v>18</v>
      </c>
      <c r="H433" s="7">
        <v>45202.573865740742</v>
      </c>
      <c r="I433" s="6" t="s">
        <v>23</v>
      </c>
      <c r="J433" s="6">
        <v>431</v>
      </c>
      <c r="K433" s="6" t="e">
        <f>VLOOKUP(B433,'Master TS'!$A$1:$E$1221,4,FALSE)</f>
        <v>#N/A</v>
      </c>
      <c r="L433" s="6" t="s">
        <v>20</v>
      </c>
    </row>
    <row r="434" spans="1:12" ht="15.75" customHeight="1">
      <c r="A434" s="6">
        <v>432</v>
      </c>
      <c r="B434" s="6">
        <v>192050396</v>
      </c>
      <c r="C434" s="6" t="s">
        <v>1360</v>
      </c>
      <c r="D434" s="6" t="s">
        <v>1096</v>
      </c>
      <c r="E434" s="6" t="s">
        <v>16</v>
      </c>
      <c r="F434" s="6" t="s">
        <v>34</v>
      </c>
      <c r="G434" s="6" t="s">
        <v>18</v>
      </c>
      <c r="H434" s="7">
        <v>45202.5778587963</v>
      </c>
      <c r="I434" s="6" t="s">
        <v>42</v>
      </c>
      <c r="J434" s="6">
        <v>432</v>
      </c>
      <c r="K434" s="6" t="e">
        <f>VLOOKUP(B434,'Master TS'!$A$1:$E$1221,4,FALSE)</f>
        <v>#N/A</v>
      </c>
      <c r="L434" s="6" t="s">
        <v>20</v>
      </c>
    </row>
    <row r="435" spans="1:12" ht="15.75" customHeight="1">
      <c r="A435" s="6">
        <v>433</v>
      </c>
      <c r="B435" s="6">
        <v>192030304</v>
      </c>
      <c r="C435" s="6" t="s">
        <v>722</v>
      </c>
      <c r="D435" s="6" t="s">
        <v>556</v>
      </c>
      <c r="E435" s="6" t="s">
        <v>16</v>
      </c>
      <c r="F435" s="6" t="s">
        <v>17</v>
      </c>
      <c r="G435" s="6" t="s">
        <v>18</v>
      </c>
      <c r="H435" s="7">
        <v>45202.577986111108</v>
      </c>
      <c r="I435" s="6" t="s">
        <v>23</v>
      </c>
      <c r="J435" s="6">
        <v>433</v>
      </c>
      <c r="K435" s="6" t="str">
        <f>VLOOKUP(B435,'Master TS'!$A$1:$E$1221,4,FALSE)</f>
        <v>Ya, Sudah Mengisi</v>
      </c>
      <c r="L435" s="6" t="s">
        <v>20</v>
      </c>
    </row>
    <row r="436" spans="1:12" ht="15.75" customHeight="1">
      <c r="A436" s="6">
        <v>434</v>
      </c>
      <c r="B436" s="6">
        <v>192050161</v>
      </c>
      <c r="C436" s="6" t="s">
        <v>1264</v>
      </c>
      <c r="D436" s="6" t="s">
        <v>1096</v>
      </c>
      <c r="E436" s="6" t="s">
        <v>16</v>
      </c>
      <c r="F436" s="6" t="s">
        <v>25</v>
      </c>
      <c r="G436" s="6" t="s">
        <v>18</v>
      </c>
      <c r="H436" s="7">
        <v>45202.578229166669</v>
      </c>
      <c r="I436" s="6" t="s">
        <v>23</v>
      </c>
      <c r="J436" s="6">
        <v>434</v>
      </c>
      <c r="K436" s="6" t="str">
        <f>VLOOKUP(B436,'Master TS'!$A$1:$E$1221,4,FALSE)</f>
        <v>Ya, Sudah Mengisi</v>
      </c>
      <c r="L436" s="6" t="s">
        <v>20</v>
      </c>
    </row>
    <row r="437" spans="1:12" ht="15.75" customHeight="1">
      <c r="A437" s="6">
        <v>435</v>
      </c>
      <c r="B437" s="6">
        <v>192040142</v>
      </c>
      <c r="C437" s="6" t="s">
        <v>494</v>
      </c>
      <c r="D437" s="6" t="s">
        <v>368</v>
      </c>
      <c r="E437" s="6" t="s">
        <v>16</v>
      </c>
      <c r="F437" s="6" t="s">
        <v>17</v>
      </c>
      <c r="G437" s="6" t="s">
        <v>18</v>
      </c>
      <c r="H437" s="7">
        <v>45202.584965277776</v>
      </c>
      <c r="I437" s="6" t="s">
        <v>23</v>
      </c>
      <c r="J437" s="6">
        <v>435</v>
      </c>
      <c r="K437" s="6" t="str">
        <f>VLOOKUP(B437,'Master TS'!$A$1:$E$1221,4,FALSE)</f>
        <v>Ya, Sudah Mengisi</v>
      </c>
      <c r="L437" s="6" t="s">
        <v>20</v>
      </c>
    </row>
    <row r="438" spans="1:12" ht="15.75" customHeight="1">
      <c r="A438" s="6">
        <v>436</v>
      </c>
      <c r="B438" s="6">
        <v>192030328</v>
      </c>
      <c r="C438" s="6" t="s">
        <v>730</v>
      </c>
      <c r="D438" s="6" t="s">
        <v>556</v>
      </c>
      <c r="E438" s="6" t="s">
        <v>16</v>
      </c>
      <c r="F438" s="6" t="s">
        <v>22</v>
      </c>
      <c r="G438" s="6" t="s">
        <v>18</v>
      </c>
      <c r="H438" s="7">
        <v>45202.588564814818</v>
      </c>
      <c r="I438" s="6" t="s">
        <v>42</v>
      </c>
      <c r="J438" s="6">
        <v>436</v>
      </c>
      <c r="K438" s="6" t="e">
        <f>VLOOKUP(B438,'Master TS'!$A$1:$E$1221,4,FALSE)</f>
        <v>#N/A</v>
      </c>
      <c r="L438" s="6" t="s">
        <v>20</v>
      </c>
    </row>
    <row r="439" spans="1:12" ht="15.75" customHeight="1">
      <c r="A439" s="6">
        <v>437</v>
      </c>
      <c r="B439" s="6">
        <v>192030068</v>
      </c>
      <c r="C439" s="6" t="s">
        <v>629</v>
      </c>
      <c r="D439" s="6" t="s">
        <v>556</v>
      </c>
      <c r="E439" s="6" t="s">
        <v>16</v>
      </c>
      <c r="F439" s="6" t="s">
        <v>25</v>
      </c>
      <c r="G439" s="6" t="s">
        <v>18</v>
      </c>
      <c r="H439" s="7">
        <v>45202.589236111111</v>
      </c>
      <c r="I439" s="6" t="s">
        <v>23</v>
      </c>
      <c r="J439" s="6">
        <v>437</v>
      </c>
      <c r="K439" s="6" t="e">
        <f>VLOOKUP(B439,'Master TS'!$A$1:$E$1221,4,FALSE)</f>
        <v>#N/A</v>
      </c>
      <c r="L439" s="6" t="s">
        <v>20</v>
      </c>
    </row>
    <row r="440" spans="1:12" ht="15.75" customHeight="1">
      <c r="A440" s="6">
        <v>438</v>
      </c>
      <c r="B440" s="6">
        <v>192050206</v>
      </c>
      <c r="C440" s="6" t="s">
        <v>1286</v>
      </c>
      <c r="D440" s="6" t="s">
        <v>1096</v>
      </c>
      <c r="E440" s="6" t="s">
        <v>16</v>
      </c>
      <c r="F440" s="6" t="s">
        <v>25</v>
      </c>
      <c r="G440" s="6" t="s">
        <v>18</v>
      </c>
      <c r="H440" s="7">
        <v>45202.589363425926</v>
      </c>
      <c r="I440" s="6" t="s">
        <v>42</v>
      </c>
      <c r="J440" s="6">
        <v>438</v>
      </c>
      <c r="K440" s="6" t="e">
        <f>VLOOKUP(B440,'Master TS'!$A$1:$E$1221,4,FALSE)</f>
        <v>#N/A</v>
      </c>
      <c r="L440" s="6" t="s">
        <v>20</v>
      </c>
    </row>
    <row r="441" spans="1:12" ht="15.75" customHeight="1">
      <c r="A441" s="6">
        <v>439</v>
      </c>
      <c r="B441" s="6">
        <v>192050101</v>
      </c>
      <c r="C441" s="6" t="s">
        <v>1226</v>
      </c>
      <c r="D441" s="6" t="s">
        <v>1096</v>
      </c>
      <c r="E441" s="6" t="s">
        <v>16</v>
      </c>
      <c r="F441" s="6" t="s">
        <v>25</v>
      </c>
      <c r="G441" s="6" t="s">
        <v>18</v>
      </c>
      <c r="H441" s="7">
        <v>45202.592118055552</v>
      </c>
      <c r="I441" s="6" t="s">
        <v>23</v>
      </c>
      <c r="J441" s="6">
        <v>439</v>
      </c>
      <c r="K441" s="6" t="e">
        <f>VLOOKUP(B441,'Master TS'!$A$1:$E$1221,4,FALSE)</f>
        <v>#N/A</v>
      </c>
      <c r="L441" s="6" t="s">
        <v>20</v>
      </c>
    </row>
    <row r="442" spans="1:12" ht="15.75" customHeight="1">
      <c r="A442" s="6">
        <v>440</v>
      </c>
      <c r="B442" s="6">
        <v>192050267</v>
      </c>
      <c r="C442" s="6" t="s">
        <v>1308</v>
      </c>
      <c r="D442" s="6" t="s">
        <v>1096</v>
      </c>
      <c r="E442" s="6" t="s">
        <v>16</v>
      </c>
      <c r="F442" s="6" t="s">
        <v>22</v>
      </c>
      <c r="G442" s="6" t="s">
        <v>18</v>
      </c>
      <c r="H442" s="7">
        <v>45202.592129629629</v>
      </c>
      <c r="I442" s="6" t="s">
        <v>23</v>
      </c>
      <c r="J442" s="6">
        <v>440</v>
      </c>
      <c r="K442" s="6" t="e">
        <f>VLOOKUP(B442,'Master TS'!$A$1:$E$1221,4,FALSE)</f>
        <v>#N/A</v>
      </c>
      <c r="L442" s="6" t="s">
        <v>20</v>
      </c>
    </row>
    <row r="443" spans="1:12" ht="15.75" customHeight="1">
      <c r="A443" s="6">
        <v>441</v>
      </c>
      <c r="B443" s="6">
        <v>192020025</v>
      </c>
      <c r="C443" s="6" t="s">
        <v>1021</v>
      </c>
      <c r="D443" s="6" t="s">
        <v>994</v>
      </c>
      <c r="E443" s="6" t="s">
        <v>16</v>
      </c>
      <c r="F443" s="6" t="s">
        <v>25</v>
      </c>
      <c r="G443" s="6" t="s">
        <v>18</v>
      </c>
      <c r="H443" s="7">
        <v>45202.594548611109</v>
      </c>
      <c r="I443" s="6" t="s">
        <v>23</v>
      </c>
      <c r="J443" s="6">
        <v>441</v>
      </c>
      <c r="K443" s="6" t="e">
        <f>VLOOKUP(B443,'Master TS'!$A$1:$E$1221,4,FALSE)</f>
        <v>#N/A</v>
      </c>
      <c r="L443" s="6" t="s">
        <v>20</v>
      </c>
    </row>
    <row r="444" spans="1:12" ht="15.75" customHeight="1">
      <c r="A444" s="6">
        <v>442</v>
      </c>
      <c r="B444" s="6">
        <v>182050313</v>
      </c>
      <c r="C444" s="6" t="s">
        <v>1169</v>
      </c>
      <c r="D444" s="6" t="s">
        <v>1096</v>
      </c>
      <c r="E444" s="6" t="s">
        <v>16</v>
      </c>
      <c r="F444" s="6" t="s">
        <v>76</v>
      </c>
      <c r="G444" s="6" t="s">
        <v>18</v>
      </c>
      <c r="H444" s="7">
        <v>45202.594606481478</v>
      </c>
      <c r="I444" s="6" t="s">
        <v>42</v>
      </c>
      <c r="J444" s="6">
        <v>442</v>
      </c>
      <c r="K444" s="6" t="e">
        <f>VLOOKUP(B444,'Master TS'!$A$1:$E$1221,4,FALSE)</f>
        <v>#N/A</v>
      </c>
      <c r="L444" s="6" t="s">
        <v>20</v>
      </c>
    </row>
    <row r="445" spans="1:12" ht="15.75" customHeight="1">
      <c r="A445" s="6">
        <v>443</v>
      </c>
      <c r="B445" s="6">
        <v>192040041</v>
      </c>
      <c r="C445" s="6" t="s">
        <v>420</v>
      </c>
      <c r="D445" s="6" t="s">
        <v>368</v>
      </c>
      <c r="E445" s="6" t="s">
        <v>16</v>
      </c>
      <c r="F445" s="6" t="s">
        <v>17</v>
      </c>
      <c r="G445" s="6" t="s">
        <v>18</v>
      </c>
      <c r="H445" s="7">
        <v>45202.594722222224</v>
      </c>
      <c r="I445" s="6" t="s">
        <v>23</v>
      </c>
      <c r="J445" s="6">
        <v>443</v>
      </c>
      <c r="K445" s="6" t="str">
        <f>VLOOKUP(B445,'Master TS'!$A$1:$E$1221,4,FALSE)</f>
        <v>Ya, Sudah Mengisi</v>
      </c>
      <c r="L445" s="6" t="s">
        <v>20</v>
      </c>
    </row>
    <row r="446" spans="1:12" ht="15.75" customHeight="1">
      <c r="A446" s="6">
        <v>444</v>
      </c>
      <c r="B446" s="6">
        <v>182050302</v>
      </c>
      <c r="C446" s="6" t="s">
        <v>1168</v>
      </c>
      <c r="D446" s="6" t="s">
        <v>1096</v>
      </c>
      <c r="E446" s="6" t="s">
        <v>16</v>
      </c>
      <c r="F446" s="6" t="s">
        <v>34</v>
      </c>
      <c r="G446" s="6" t="s">
        <v>18</v>
      </c>
      <c r="H446" s="7">
        <v>45202.596666666665</v>
      </c>
      <c r="I446" s="6" t="s">
        <v>42</v>
      </c>
      <c r="J446" s="6">
        <v>444</v>
      </c>
      <c r="K446" s="6" t="e">
        <f>VLOOKUP(B446,'Master TS'!$A$1:$E$1221,4,FALSE)</f>
        <v>#N/A</v>
      </c>
      <c r="L446" s="6" t="s">
        <v>20</v>
      </c>
    </row>
    <row r="447" spans="1:12" ht="15.75" customHeight="1">
      <c r="A447" s="6">
        <v>445</v>
      </c>
      <c r="B447" s="6">
        <v>192050395</v>
      </c>
      <c r="C447" s="6" t="s">
        <v>1359</v>
      </c>
      <c r="D447" s="6" t="s">
        <v>1096</v>
      </c>
      <c r="E447" s="6" t="s">
        <v>16</v>
      </c>
      <c r="F447" s="6" t="s">
        <v>17</v>
      </c>
      <c r="G447" s="6" t="s">
        <v>18</v>
      </c>
      <c r="H447" s="7">
        <v>45202.597569444442</v>
      </c>
      <c r="I447" s="6" t="s">
        <v>23</v>
      </c>
      <c r="J447" s="6">
        <v>445</v>
      </c>
      <c r="K447" s="6" t="e">
        <f>VLOOKUP(B447,'Master TS'!$A$1:$E$1221,4,FALSE)</f>
        <v>#N/A</v>
      </c>
      <c r="L447" s="6" t="s">
        <v>20</v>
      </c>
    </row>
    <row r="448" spans="1:12" ht="15.75" customHeight="1">
      <c r="A448" s="6">
        <v>446</v>
      </c>
      <c r="B448" s="6">
        <v>182030124</v>
      </c>
      <c r="C448" s="6" t="s">
        <v>596</v>
      </c>
      <c r="D448" s="6" t="s">
        <v>556</v>
      </c>
      <c r="E448" s="6" t="s">
        <v>16</v>
      </c>
      <c r="F448" s="6" t="s">
        <v>34</v>
      </c>
      <c r="G448" s="6" t="s">
        <v>18</v>
      </c>
      <c r="H448" s="7">
        <v>45202.598240740743</v>
      </c>
      <c r="I448" s="6" t="s">
        <v>23</v>
      </c>
      <c r="J448" s="6">
        <v>446</v>
      </c>
      <c r="K448" s="6" t="str">
        <f>VLOOKUP(B448,'Master TS'!$A$1:$E$1221,4,FALSE)</f>
        <v>Ya, Sudah Mengisi</v>
      </c>
      <c r="L448" s="6" t="s">
        <v>20</v>
      </c>
    </row>
    <row r="449" spans="1:12" ht="15.75" customHeight="1">
      <c r="A449" s="6">
        <v>447</v>
      </c>
      <c r="B449" s="6">
        <v>192040111</v>
      </c>
      <c r="C449" s="6" t="s">
        <v>474</v>
      </c>
      <c r="D449" s="6" t="s">
        <v>368</v>
      </c>
      <c r="E449" s="6" t="s">
        <v>16</v>
      </c>
      <c r="F449" s="6" t="s">
        <v>17</v>
      </c>
      <c r="G449" s="6" t="s">
        <v>18</v>
      </c>
      <c r="H449" s="7">
        <v>45202.602592592593</v>
      </c>
      <c r="I449" s="6" t="s">
        <v>42</v>
      </c>
      <c r="J449" s="6">
        <v>447</v>
      </c>
      <c r="K449" s="6" t="e">
        <f>VLOOKUP(B449,'Master TS'!$A$1:$E$1221,4,FALSE)</f>
        <v>#N/A</v>
      </c>
      <c r="L449" s="6" t="s">
        <v>20</v>
      </c>
    </row>
    <row r="450" spans="1:12" ht="15.75" customHeight="1">
      <c r="A450" s="6">
        <v>448</v>
      </c>
      <c r="B450" s="6">
        <v>192050210</v>
      </c>
      <c r="C450" s="6" t="s">
        <v>1287</v>
      </c>
      <c r="D450" s="6" t="s">
        <v>1096</v>
      </c>
      <c r="E450" s="6" t="s">
        <v>16</v>
      </c>
      <c r="F450" s="6" t="s">
        <v>112</v>
      </c>
      <c r="G450" s="6" t="s">
        <v>18</v>
      </c>
      <c r="H450" s="7">
        <v>45202.606249999997</v>
      </c>
      <c r="I450" s="6" t="s">
        <v>23</v>
      </c>
      <c r="J450" s="6">
        <v>448</v>
      </c>
      <c r="K450" s="6" t="e">
        <f>VLOOKUP(B450,'Master TS'!$A$1:$E$1221,4,FALSE)</f>
        <v>#N/A</v>
      </c>
      <c r="L450" s="6" t="s">
        <v>20</v>
      </c>
    </row>
    <row r="451" spans="1:12" ht="15.75" customHeight="1">
      <c r="A451" s="6">
        <v>449</v>
      </c>
      <c r="B451" s="6">
        <v>192040205</v>
      </c>
      <c r="C451" s="6" t="s">
        <v>534</v>
      </c>
      <c r="D451" s="6" t="s">
        <v>368</v>
      </c>
      <c r="E451" s="6" t="s">
        <v>16</v>
      </c>
      <c r="F451" s="6" t="s">
        <v>17</v>
      </c>
      <c r="G451" s="6" t="s">
        <v>18</v>
      </c>
      <c r="H451" s="7">
        <v>45202.609456018516</v>
      </c>
      <c r="I451" s="6" t="s">
        <v>23</v>
      </c>
      <c r="J451" s="6">
        <v>449</v>
      </c>
      <c r="K451" s="6" t="e">
        <f>VLOOKUP(B451,'Master TS'!$A$1:$E$1221,4,FALSE)</f>
        <v>#N/A</v>
      </c>
      <c r="L451" s="6" t="s">
        <v>20</v>
      </c>
    </row>
    <row r="452" spans="1:12" ht="15.75" customHeight="1">
      <c r="A452" s="6">
        <v>450</v>
      </c>
      <c r="B452" s="6">
        <v>182010042</v>
      </c>
      <c r="C452" s="6" t="s">
        <v>30</v>
      </c>
      <c r="D452" s="6" t="s">
        <v>15</v>
      </c>
      <c r="E452" s="6" t="s">
        <v>16</v>
      </c>
      <c r="F452" s="6" t="s">
        <v>31</v>
      </c>
      <c r="G452" s="6" t="s">
        <v>18</v>
      </c>
      <c r="H452" s="7">
        <v>45202.623310185183</v>
      </c>
      <c r="I452" s="6" t="s">
        <v>19</v>
      </c>
      <c r="J452" s="6">
        <v>450</v>
      </c>
      <c r="K452" s="6" t="e">
        <f>VLOOKUP(B452,'Master TS'!$A$1:$E$1221,4,FALSE)</f>
        <v>#N/A</v>
      </c>
      <c r="L452" s="6" t="s">
        <v>20</v>
      </c>
    </row>
    <row r="453" spans="1:12" ht="15.75" customHeight="1">
      <c r="A453" s="6">
        <v>451</v>
      </c>
      <c r="B453" s="6">
        <v>192050278</v>
      </c>
      <c r="C453" s="6" t="s">
        <v>1314</v>
      </c>
      <c r="D453" s="6" t="s">
        <v>1096</v>
      </c>
      <c r="E453" s="6" t="s">
        <v>16</v>
      </c>
      <c r="F453" s="6" t="s">
        <v>17</v>
      </c>
      <c r="G453" s="6" t="s">
        <v>18</v>
      </c>
      <c r="H453" s="7">
        <v>45202.636111111111</v>
      </c>
      <c r="I453" s="6" t="s">
        <v>23</v>
      </c>
      <c r="J453" s="6">
        <v>451</v>
      </c>
      <c r="K453" s="6" t="str">
        <f>VLOOKUP(B453,'Master TS'!$A$1:$E$1221,4,FALSE)</f>
        <v>Ya, Sudah Mengisi</v>
      </c>
      <c r="L453" s="6" t="s">
        <v>20</v>
      </c>
    </row>
    <row r="454" spans="1:12" ht="15.75" customHeight="1">
      <c r="A454" s="6">
        <v>452</v>
      </c>
      <c r="B454" s="6">
        <v>192050279</v>
      </c>
      <c r="C454" s="6" t="s">
        <v>1315</v>
      </c>
      <c r="D454" s="6" t="s">
        <v>1096</v>
      </c>
      <c r="E454" s="6" t="s">
        <v>16</v>
      </c>
      <c r="F454" s="6" t="s">
        <v>22</v>
      </c>
      <c r="G454" s="6" t="s">
        <v>18</v>
      </c>
      <c r="H454" s="7">
        <v>45202.646307870367</v>
      </c>
      <c r="I454" s="6" t="s">
        <v>42</v>
      </c>
      <c r="J454" s="6">
        <v>452</v>
      </c>
      <c r="K454" s="6" t="e">
        <f>VLOOKUP(B454,'Master TS'!$A$1:$E$1221,4,FALSE)</f>
        <v>#N/A</v>
      </c>
      <c r="L454" s="6" t="s">
        <v>20</v>
      </c>
    </row>
    <row r="455" spans="1:12" ht="15.75" customHeight="1">
      <c r="A455" s="6">
        <v>453</v>
      </c>
      <c r="B455" s="6">
        <v>192050452</v>
      </c>
      <c r="C455" s="6" t="s">
        <v>1378</v>
      </c>
      <c r="D455" s="6" t="s">
        <v>1096</v>
      </c>
      <c r="E455" s="6" t="s">
        <v>16</v>
      </c>
      <c r="F455" s="6" t="s">
        <v>22</v>
      </c>
      <c r="G455" s="6" t="s">
        <v>18</v>
      </c>
      <c r="H455" s="7">
        <v>45202.650902777779</v>
      </c>
      <c r="I455" s="6" t="s">
        <v>23</v>
      </c>
      <c r="J455" s="6">
        <v>453</v>
      </c>
      <c r="K455" s="6" t="e">
        <f>VLOOKUP(B455,'Master TS'!$A$1:$E$1221,4,FALSE)</f>
        <v>#N/A</v>
      </c>
      <c r="L455" s="6" t="s">
        <v>20</v>
      </c>
    </row>
    <row r="456" spans="1:12" ht="15.75" customHeight="1">
      <c r="A456" s="6">
        <v>454</v>
      </c>
      <c r="B456" s="6">
        <v>182050137</v>
      </c>
      <c r="C456" s="6" t="s">
        <v>1153</v>
      </c>
      <c r="D456" s="6" t="s">
        <v>1096</v>
      </c>
      <c r="E456" s="6" t="s">
        <v>16</v>
      </c>
      <c r="F456" s="6" t="s">
        <v>17</v>
      </c>
      <c r="G456" s="6" t="s">
        <v>18</v>
      </c>
      <c r="H456" s="7">
        <v>45202.654814814814</v>
      </c>
      <c r="I456" s="6" t="s">
        <v>23</v>
      </c>
      <c r="J456" s="6">
        <v>454</v>
      </c>
      <c r="K456" s="6" t="e">
        <f>VLOOKUP(B456,'Master TS'!$A$1:$E$1221,4,FALSE)</f>
        <v>#N/A</v>
      </c>
      <c r="L456" s="6" t="s">
        <v>20</v>
      </c>
    </row>
    <row r="457" spans="1:12" ht="15.75" customHeight="1">
      <c r="A457" s="6">
        <v>455</v>
      </c>
      <c r="B457" s="6">
        <v>182050025</v>
      </c>
      <c r="C457" s="6" t="s">
        <v>1138</v>
      </c>
      <c r="D457" s="6" t="s">
        <v>1096</v>
      </c>
      <c r="E457" s="6" t="s">
        <v>16</v>
      </c>
      <c r="F457" s="6" t="s">
        <v>25</v>
      </c>
      <c r="G457" s="6" t="s">
        <v>18</v>
      </c>
      <c r="H457" s="7">
        <v>45202.660034722219</v>
      </c>
      <c r="I457" s="6" t="s">
        <v>42</v>
      </c>
      <c r="J457" s="6">
        <v>455</v>
      </c>
      <c r="K457" s="6" t="e">
        <f>VLOOKUP(B457,'Master TS'!$A$1:$E$1221,4,FALSE)</f>
        <v>#N/A</v>
      </c>
      <c r="L457" s="6" t="s">
        <v>20</v>
      </c>
    </row>
    <row r="458" spans="1:12" ht="15.75" customHeight="1">
      <c r="A458" s="6">
        <v>456</v>
      </c>
      <c r="B458" s="6">
        <v>192020054</v>
      </c>
      <c r="C458" s="6" t="s">
        <v>1039</v>
      </c>
      <c r="D458" s="6" t="s">
        <v>994</v>
      </c>
      <c r="E458" s="6" t="s">
        <v>16</v>
      </c>
      <c r="F458" s="6" t="s">
        <v>17</v>
      </c>
      <c r="G458" s="6" t="s">
        <v>18</v>
      </c>
      <c r="H458" s="7">
        <v>45202.661053240743</v>
      </c>
      <c r="I458" s="6" t="s">
        <v>23</v>
      </c>
      <c r="J458" s="6">
        <v>456</v>
      </c>
      <c r="K458" s="6" t="e">
        <f>VLOOKUP(B458,'Master TS'!$A$1:$E$1221,4,FALSE)</f>
        <v>#N/A</v>
      </c>
      <c r="L458" s="6" t="s">
        <v>20</v>
      </c>
    </row>
    <row r="459" spans="1:12" ht="15.75" customHeight="1">
      <c r="A459" s="6">
        <v>457</v>
      </c>
      <c r="B459" s="6">
        <v>182050048</v>
      </c>
      <c r="C459" s="6" t="s">
        <v>1143</v>
      </c>
      <c r="D459" s="6" t="s">
        <v>1096</v>
      </c>
      <c r="E459" s="6" t="s">
        <v>16</v>
      </c>
      <c r="F459" s="6" t="s">
        <v>25</v>
      </c>
      <c r="G459" s="6" t="s">
        <v>18</v>
      </c>
      <c r="H459" s="7">
        <v>45202.66302083333</v>
      </c>
      <c r="I459" s="6" t="s">
        <v>23</v>
      </c>
      <c r="J459" s="6">
        <v>457</v>
      </c>
      <c r="K459" s="6" t="e">
        <f>VLOOKUP(B459,'Master TS'!$A$1:$E$1221,4,FALSE)</f>
        <v>#N/A</v>
      </c>
      <c r="L459" s="6" t="s">
        <v>20</v>
      </c>
    </row>
    <row r="460" spans="1:12" ht="15.75" customHeight="1">
      <c r="A460" s="6">
        <v>458</v>
      </c>
      <c r="B460" s="6">
        <v>192050468</v>
      </c>
      <c r="C460" s="6" t="s">
        <v>1387</v>
      </c>
      <c r="D460" s="6" t="s">
        <v>1096</v>
      </c>
      <c r="E460" s="6" t="s">
        <v>16</v>
      </c>
      <c r="F460" s="6" t="s">
        <v>39</v>
      </c>
      <c r="G460" s="6" t="s">
        <v>18</v>
      </c>
      <c r="H460" s="7">
        <v>45202.663946759261</v>
      </c>
      <c r="I460" s="6" t="s">
        <v>42</v>
      </c>
      <c r="J460" s="6">
        <v>458</v>
      </c>
      <c r="K460" s="6" t="e">
        <f>VLOOKUP(B460,'Master TS'!$A$1:$E$1221,4,FALSE)</f>
        <v>#N/A</v>
      </c>
      <c r="L460" s="6" t="s">
        <v>20</v>
      </c>
    </row>
    <row r="461" spans="1:12" ht="15.75" customHeight="1">
      <c r="A461" s="6">
        <v>459</v>
      </c>
      <c r="B461" s="6">
        <v>182050031</v>
      </c>
      <c r="C461" s="6" t="s">
        <v>1140</v>
      </c>
      <c r="D461" s="6" t="s">
        <v>1096</v>
      </c>
      <c r="E461" s="6" t="s">
        <v>16</v>
      </c>
      <c r="F461" s="6" t="s">
        <v>25</v>
      </c>
      <c r="G461" s="6" t="s">
        <v>18</v>
      </c>
      <c r="H461" s="7">
        <v>45202.664166666669</v>
      </c>
      <c r="I461" s="6" t="s">
        <v>23</v>
      </c>
      <c r="J461" s="6">
        <v>459</v>
      </c>
      <c r="K461" s="6" t="e">
        <f>VLOOKUP(B461,'Master TS'!$A$1:$E$1221,4,FALSE)</f>
        <v>#N/A</v>
      </c>
      <c r="L461" s="6" t="s">
        <v>20</v>
      </c>
    </row>
    <row r="462" spans="1:12" ht="15.75" customHeight="1">
      <c r="A462" s="6">
        <v>460</v>
      </c>
      <c r="B462" s="6">
        <v>192050381</v>
      </c>
      <c r="C462" s="6" t="s">
        <v>1355</v>
      </c>
      <c r="D462" s="6" t="s">
        <v>1096</v>
      </c>
      <c r="E462" s="6" t="s">
        <v>16</v>
      </c>
      <c r="F462" s="6" t="s">
        <v>34</v>
      </c>
      <c r="G462" s="6" t="s">
        <v>18</v>
      </c>
      <c r="H462" s="7">
        <v>45202.665694444448</v>
      </c>
      <c r="I462" s="6" t="s">
        <v>42</v>
      </c>
      <c r="J462" s="6">
        <v>460</v>
      </c>
      <c r="K462" s="6" t="e">
        <f>VLOOKUP(B462,'Master TS'!$A$1:$E$1221,4,FALSE)</f>
        <v>#N/A</v>
      </c>
      <c r="L462" s="6" t="s">
        <v>20</v>
      </c>
    </row>
    <row r="463" spans="1:12" ht="15.75" customHeight="1">
      <c r="A463" s="6">
        <v>461</v>
      </c>
      <c r="B463" s="6">
        <v>192050103</v>
      </c>
      <c r="C463" s="6" t="s">
        <v>1228</v>
      </c>
      <c r="D463" s="6" t="s">
        <v>1096</v>
      </c>
      <c r="E463" s="6" t="s">
        <v>16</v>
      </c>
      <c r="F463" s="6" t="s">
        <v>34</v>
      </c>
      <c r="G463" s="6" t="s">
        <v>18</v>
      </c>
      <c r="H463" s="7">
        <v>45202.676562499997</v>
      </c>
      <c r="I463" s="6" t="s">
        <v>42</v>
      </c>
      <c r="J463" s="6">
        <v>461</v>
      </c>
      <c r="K463" s="6" t="str">
        <f>VLOOKUP(B463,'Master TS'!$A$1:$E$1221,4,FALSE)</f>
        <v>Ya, Sudah Mengisi</v>
      </c>
      <c r="L463" s="6" t="s">
        <v>20</v>
      </c>
    </row>
    <row r="464" spans="1:12" ht="15.75" customHeight="1">
      <c r="A464" s="6">
        <v>462</v>
      </c>
      <c r="B464" s="6">
        <v>172050013</v>
      </c>
      <c r="C464" s="6" t="s">
        <v>1114</v>
      </c>
      <c r="D464" s="6" t="s">
        <v>1096</v>
      </c>
      <c r="E464" s="6" t="s">
        <v>16</v>
      </c>
      <c r="F464" s="6" t="s">
        <v>17</v>
      </c>
      <c r="G464" s="6" t="s">
        <v>18</v>
      </c>
      <c r="H464" s="7">
        <v>45202.687893518516</v>
      </c>
      <c r="I464" s="6" t="s">
        <v>42</v>
      </c>
      <c r="J464" s="6">
        <v>462</v>
      </c>
      <c r="K464" s="6" t="e">
        <f>VLOOKUP(B464,'Master TS'!$A$1:$E$1221,4,FALSE)</f>
        <v>#N/A</v>
      </c>
      <c r="L464" s="6" t="s">
        <v>20</v>
      </c>
    </row>
    <row r="465" spans="1:12" ht="15.75" customHeight="1">
      <c r="A465" s="6">
        <v>463</v>
      </c>
      <c r="B465" s="6">
        <v>192010118</v>
      </c>
      <c r="C465" s="6" t="s">
        <v>115</v>
      </c>
      <c r="D465" s="6" t="s">
        <v>15</v>
      </c>
      <c r="E465" s="6" t="s">
        <v>16</v>
      </c>
      <c r="F465" s="6" t="s">
        <v>25</v>
      </c>
      <c r="G465" s="6" t="s">
        <v>18</v>
      </c>
      <c r="H465" s="7">
        <v>45202.696469907409</v>
      </c>
      <c r="I465" s="6" t="s">
        <v>23</v>
      </c>
      <c r="J465" s="6">
        <v>463</v>
      </c>
      <c r="K465" s="6" t="str">
        <f>VLOOKUP(B465,'Master TS'!$A$1:$E$1221,4,FALSE)</f>
        <v>Ya, Sudah Mengisi</v>
      </c>
      <c r="L465" s="6" t="s">
        <v>20</v>
      </c>
    </row>
    <row r="466" spans="1:12" ht="15.75" customHeight="1">
      <c r="A466" s="6">
        <v>464</v>
      </c>
      <c r="B466" s="6">
        <v>192010122</v>
      </c>
      <c r="C466" s="6" t="s">
        <v>119</v>
      </c>
      <c r="D466" s="6" t="s">
        <v>15</v>
      </c>
      <c r="E466" s="6" t="s">
        <v>16</v>
      </c>
      <c r="F466" s="6" t="s">
        <v>22</v>
      </c>
      <c r="G466" s="6" t="s">
        <v>18</v>
      </c>
      <c r="H466" s="7">
        <v>45202.711550925924</v>
      </c>
      <c r="I466" s="6" t="s">
        <v>23</v>
      </c>
      <c r="J466" s="6">
        <v>464</v>
      </c>
      <c r="K466" s="6" t="e">
        <f>VLOOKUP(B466,'Master TS'!$A$1:$E$1221,4,FALSE)</f>
        <v>#N/A</v>
      </c>
      <c r="L466" s="6" t="s">
        <v>20</v>
      </c>
    </row>
    <row r="467" spans="1:12" ht="15.75" customHeight="1">
      <c r="A467" s="6">
        <v>465</v>
      </c>
      <c r="B467" s="6">
        <v>192030030</v>
      </c>
      <c r="C467" s="6" t="s">
        <v>614</v>
      </c>
      <c r="D467" s="6" t="s">
        <v>556</v>
      </c>
      <c r="E467" s="6" t="s">
        <v>16</v>
      </c>
      <c r="F467" s="6" t="s">
        <v>25</v>
      </c>
      <c r="G467" s="6" t="s">
        <v>18</v>
      </c>
      <c r="H467" s="7">
        <v>45202.71162037037</v>
      </c>
      <c r="I467" s="6" t="s">
        <v>23</v>
      </c>
      <c r="J467" s="6">
        <v>465</v>
      </c>
      <c r="K467" s="6" t="str">
        <f>VLOOKUP(B467,'Master TS'!$A$1:$E$1221,4,FALSE)</f>
        <v>Ya, Sudah Mengisi</v>
      </c>
      <c r="L467" s="6" t="s">
        <v>20</v>
      </c>
    </row>
    <row r="468" spans="1:12" ht="15.75" customHeight="1">
      <c r="A468" s="6">
        <v>466</v>
      </c>
      <c r="B468" s="6">
        <v>172050243</v>
      </c>
      <c r="C468" s="6" t="s">
        <v>1123</v>
      </c>
      <c r="D468" s="6" t="s">
        <v>1096</v>
      </c>
      <c r="E468" s="6" t="s">
        <v>16</v>
      </c>
      <c r="F468" s="6" t="s">
        <v>39</v>
      </c>
      <c r="G468" s="6" t="s">
        <v>18</v>
      </c>
      <c r="H468" s="7">
        <v>45202.734976851854</v>
      </c>
      <c r="I468" s="6" t="s">
        <v>23</v>
      </c>
      <c r="J468" s="6">
        <v>466</v>
      </c>
      <c r="K468" s="6" t="e">
        <f>VLOOKUP(B468,'Master TS'!$A$1:$E$1221,4,FALSE)</f>
        <v>#N/A</v>
      </c>
      <c r="L468" s="6" t="s">
        <v>20</v>
      </c>
    </row>
    <row r="469" spans="1:12" ht="15.75" customHeight="1">
      <c r="A469" s="6">
        <v>467</v>
      </c>
      <c r="B469" s="6">
        <v>192010046</v>
      </c>
      <c r="C469" s="6" t="s">
        <v>70</v>
      </c>
      <c r="D469" s="6" t="s">
        <v>15</v>
      </c>
      <c r="E469" s="6" t="s">
        <v>16</v>
      </c>
      <c r="F469" s="6" t="s">
        <v>17</v>
      </c>
      <c r="G469" s="6" t="s">
        <v>18</v>
      </c>
      <c r="H469" s="7">
        <v>45202.737939814811</v>
      </c>
      <c r="I469" s="6" t="s">
        <v>23</v>
      </c>
      <c r="J469" s="6">
        <v>467</v>
      </c>
      <c r="K469" s="6" t="str">
        <f>VLOOKUP(B469,'Master TS'!$A$1:$E$1221,4,FALSE)</f>
        <v>Ya, Sudah Mengisi</v>
      </c>
      <c r="L469" s="6" t="s">
        <v>20</v>
      </c>
    </row>
    <row r="470" spans="1:12" ht="15.75" customHeight="1">
      <c r="A470" s="6">
        <v>468</v>
      </c>
      <c r="B470" s="6">
        <v>192010065</v>
      </c>
      <c r="C470" s="6" t="s">
        <v>86</v>
      </c>
      <c r="D470" s="6" t="s">
        <v>15</v>
      </c>
      <c r="E470" s="6" t="s">
        <v>16</v>
      </c>
      <c r="F470" s="6" t="s">
        <v>22</v>
      </c>
      <c r="G470" s="6" t="s">
        <v>18</v>
      </c>
      <c r="H470" s="7">
        <v>45202.738506944443</v>
      </c>
      <c r="I470" s="6" t="s">
        <v>23</v>
      </c>
      <c r="J470" s="6">
        <v>468</v>
      </c>
      <c r="K470" s="6" t="str">
        <f>VLOOKUP(B470,'Master TS'!$A$1:$E$1221,4,FALSE)</f>
        <v>Ya, Sudah Mengisi</v>
      </c>
      <c r="L470" s="6" t="s">
        <v>20</v>
      </c>
    </row>
    <row r="471" spans="1:12" ht="15.75" customHeight="1">
      <c r="A471" s="6">
        <v>469</v>
      </c>
      <c r="B471" s="6">
        <v>192010079</v>
      </c>
      <c r="C471" s="6" t="s">
        <v>95</v>
      </c>
      <c r="D471" s="6" t="s">
        <v>15</v>
      </c>
      <c r="E471" s="6" t="s">
        <v>16</v>
      </c>
      <c r="F471" s="6" t="s">
        <v>17</v>
      </c>
      <c r="G471" s="6" t="s">
        <v>18</v>
      </c>
      <c r="H471" s="7">
        <v>45202.738564814812</v>
      </c>
      <c r="I471" s="6" t="s">
        <v>23</v>
      </c>
      <c r="J471" s="6">
        <v>469</v>
      </c>
      <c r="K471" s="6" t="str">
        <f>VLOOKUP(B471,'Master TS'!$A$1:$E$1221,4,FALSE)</f>
        <v>Ya, Sudah Mengisi</v>
      </c>
      <c r="L471" s="6" t="s">
        <v>20</v>
      </c>
    </row>
    <row r="472" spans="1:12" ht="15.75" customHeight="1">
      <c r="A472" s="6">
        <v>470</v>
      </c>
      <c r="B472" s="6">
        <v>192010068</v>
      </c>
      <c r="C472" s="6" t="s">
        <v>89</v>
      </c>
      <c r="D472" s="6" t="s">
        <v>15</v>
      </c>
      <c r="E472" s="6" t="s">
        <v>16</v>
      </c>
      <c r="F472" s="6" t="s">
        <v>22</v>
      </c>
      <c r="G472" s="6" t="s">
        <v>18</v>
      </c>
      <c r="H472" s="7">
        <v>45202.742164351854</v>
      </c>
      <c r="I472" s="6" t="s">
        <v>23</v>
      </c>
      <c r="J472" s="6">
        <v>470</v>
      </c>
      <c r="K472" s="6" t="str">
        <f>VLOOKUP(B472,'Master TS'!$A$1:$E$1221,4,FALSE)</f>
        <v>Ya, Sudah Mengisi</v>
      </c>
      <c r="L472" s="6" t="s">
        <v>20</v>
      </c>
    </row>
    <row r="473" spans="1:12" ht="15.75" customHeight="1">
      <c r="A473" s="6">
        <v>471</v>
      </c>
      <c r="B473" s="6">
        <v>162040066</v>
      </c>
      <c r="C473" s="6" t="s">
        <v>367</v>
      </c>
      <c r="D473" s="6" t="s">
        <v>368</v>
      </c>
      <c r="E473" s="6" t="s">
        <v>16</v>
      </c>
      <c r="F473" s="6" t="s">
        <v>25</v>
      </c>
      <c r="G473" s="6" t="s">
        <v>18</v>
      </c>
      <c r="H473" s="7">
        <v>45202.774259259262</v>
      </c>
      <c r="I473" s="6" t="s">
        <v>23</v>
      </c>
      <c r="J473" s="6">
        <v>471</v>
      </c>
      <c r="K473" s="6" t="e">
        <f>VLOOKUP(B473,'Master TS'!$A$1:$E$1221,4,FALSE)</f>
        <v>#N/A</v>
      </c>
      <c r="L473" s="6" t="s">
        <v>20</v>
      </c>
    </row>
    <row r="474" spans="1:12" ht="15.75" customHeight="1">
      <c r="A474" s="6">
        <v>472</v>
      </c>
      <c r="B474" s="6">
        <v>162030109</v>
      </c>
      <c r="C474" s="6" t="s">
        <v>569</v>
      </c>
      <c r="D474" s="6" t="s">
        <v>556</v>
      </c>
      <c r="E474" s="6" t="s">
        <v>16</v>
      </c>
      <c r="F474" s="6" t="s">
        <v>34</v>
      </c>
      <c r="G474" s="6" t="s">
        <v>18</v>
      </c>
      <c r="H474" s="7">
        <v>45202.777858796297</v>
      </c>
      <c r="I474" s="6" t="s">
        <v>23</v>
      </c>
      <c r="J474" s="6">
        <v>472</v>
      </c>
      <c r="K474" s="6" t="e">
        <f>VLOOKUP(B474,'Master TS'!$A$1:$E$1221,4,FALSE)</f>
        <v>#N/A</v>
      </c>
      <c r="L474" s="6" t="s">
        <v>20</v>
      </c>
    </row>
    <row r="475" spans="1:12" ht="15.75" customHeight="1">
      <c r="A475" s="6">
        <v>473</v>
      </c>
      <c r="B475" s="6">
        <v>192050449</v>
      </c>
      <c r="C475" s="6" t="s">
        <v>1376</v>
      </c>
      <c r="D475" s="6" t="s">
        <v>1096</v>
      </c>
      <c r="E475" s="6" t="s">
        <v>16</v>
      </c>
      <c r="F475" s="6" t="s">
        <v>25</v>
      </c>
      <c r="G475" s="6" t="s">
        <v>18</v>
      </c>
      <c r="H475" s="7">
        <v>45202.791273148148</v>
      </c>
      <c r="I475" s="6" t="s">
        <v>42</v>
      </c>
      <c r="J475" s="6">
        <v>473</v>
      </c>
      <c r="K475" s="6" t="e">
        <f>VLOOKUP(B475,'Master TS'!$A$1:$E$1221,4,FALSE)</f>
        <v>#N/A</v>
      </c>
      <c r="L475" s="6" t="s">
        <v>20</v>
      </c>
    </row>
    <row r="476" spans="1:12" ht="15.75" customHeight="1">
      <c r="A476" s="6">
        <v>474</v>
      </c>
      <c r="B476" s="6">
        <v>192050012</v>
      </c>
      <c r="C476" s="6" t="s">
        <v>1185</v>
      </c>
      <c r="D476" s="6" t="s">
        <v>1096</v>
      </c>
      <c r="E476" s="6" t="s">
        <v>16</v>
      </c>
      <c r="F476" s="6" t="s">
        <v>112</v>
      </c>
      <c r="G476" s="6" t="s">
        <v>18</v>
      </c>
      <c r="H476" s="7">
        <v>45202.818414351852</v>
      </c>
      <c r="I476" s="6" t="s">
        <v>23</v>
      </c>
      <c r="J476" s="6">
        <v>474</v>
      </c>
      <c r="K476" s="6" t="str">
        <f>VLOOKUP(B476,'Master TS'!$A$1:$E$1221,4,FALSE)</f>
        <v>Ya, Sudah Mengisi</v>
      </c>
      <c r="L476" s="6" t="s">
        <v>20</v>
      </c>
    </row>
    <row r="477" spans="1:12" ht="15.75" customHeight="1">
      <c r="A477" s="6">
        <v>475</v>
      </c>
      <c r="B477" s="6">
        <v>192050293</v>
      </c>
      <c r="C477" s="6" t="s">
        <v>1322</v>
      </c>
      <c r="D477" s="6" t="s">
        <v>1096</v>
      </c>
      <c r="E477" s="6" t="s">
        <v>16</v>
      </c>
      <c r="F477" s="6" t="s">
        <v>34</v>
      </c>
      <c r="G477" s="6" t="s">
        <v>18</v>
      </c>
      <c r="H477" s="7">
        <v>45202.819178240738</v>
      </c>
      <c r="I477" s="6" t="s">
        <v>23</v>
      </c>
      <c r="J477" s="6">
        <v>475</v>
      </c>
      <c r="K477" s="6" t="e">
        <f>VLOOKUP(B477,'Master TS'!$A$1:$E$1221,4,FALSE)</f>
        <v>#N/A</v>
      </c>
      <c r="L477" s="6" t="s">
        <v>20</v>
      </c>
    </row>
    <row r="478" spans="1:12" ht="15.75" customHeight="1">
      <c r="A478" s="6">
        <v>476</v>
      </c>
      <c r="B478" s="6">
        <v>172050250</v>
      </c>
      <c r="C478" s="6" t="s">
        <v>1125</v>
      </c>
      <c r="D478" s="6" t="s">
        <v>1096</v>
      </c>
      <c r="E478" s="6" t="s">
        <v>16</v>
      </c>
      <c r="F478" s="6" t="s">
        <v>25</v>
      </c>
      <c r="G478" s="6" t="s">
        <v>18</v>
      </c>
      <c r="H478" s="7">
        <v>45202.823009259257</v>
      </c>
      <c r="I478" s="6" t="s">
        <v>42</v>
      </c>
      <c r="J478" s="6">
        <v>476</v>
      </c>
      <c r="K478" s="6" t="e">
        <f>VLOOKUP(B478,'Master TS'!$A$1:$E$1221,4,FALSE)</f>
        <v>#N/A</v>
      </c>
      <c r="L478" s="6" t="s">
        <v>20</v>
      </c>
    </row>
    <row r="479" spans="1:12" ht="15.75" customHeight="1">
      <c r="A479" s="6">
        <v>477</v>
      </c>
      <c r="B479" s="6">
        <v>182030107</v>
      </c>
      <c r="C479" s="6" t="s">
        <v>593</v>
      </c>
      <c r="D479" s="6" t="s">
        <v>556</v>
      </c>
      <c r="E479" s="6" t="s">
        <v>16</v>
      </c>
      <c r="F479" s="6" t="s">
        <v>34</v>
      </c>
      <c r="G479" s="6" t="s">
        <v>18</v>
      </c>
      <c r="H479" s="7">
        <v>45202.85396990741</v>
      </c>
      <c r="I479" s="6" t="s">
        <v>23</v>
      </c>
      <c r="J479" s="6">
        <v>477</v>
      </c>
      <c r="K479" s="6" t="e">
        <f>VLOOKUP(B479,'Master TS'!$A$1:$E$1221,4,FALSE)</f>
        <v>#N/A</v>
      </c>
      <c r="L479" s="6" t="s">
        <v>20</v>
      </c>
    </row>
    <row r="480" spans="1:12" ht="15.75" customHeight="1">
      <c r="A480" s="6">
        <v>478</v>
      </c>
      <c r="B480" s="6">
        <v>192030003</v>
      </c>
      <c r="C480" s="6" t="s">
        <v>606</v>
      </c>
      <c r="D480" s="6" t="s">
        <v>556</v>
      </c>
      <c r="E480" s="6" t="s">
        <v>16</v>
      </c>
      <c r="F480" s="6" t="s">
        <v>17</v>
      </c>
      <c r="G480" s="6" t="s">
        <v>18</v>
      </c>
      <c r="H480" s="7">
        <v>45202.856180555558</v>
      </c>
      <c r="I480" s="6" t="s">
        <v>23</v>
      </c>
      <c r="J480" s="6">
        <v>478</v>
      </c>
      <c r="K480" s="6" t="str">
        <f>VLOOKUP(B480,'Master TS'!$A$1:$E$1221,4,FALSE)</f>
        <v>Ya, Sudah Mengisi</v>
      </c>
      <c r="L480" s="6" t="s">
        <v>20</v>
      </c>
    </row>
    <row r="481" spans="1:12" ht="15.75" customHeight="1">
      <c r="A481" s="6">
        <v>479</v>
      </c>
      <c r="B481" s="6">
        <v>192010137</v>
      </c>
      <c r="C481" s="6" t="s">
        <v>129</v>
      </c>
      <c r="D481" s="6" t="s">
        <v>15</v>
      </c>
      <c r="E481" s="6" t="s">
        <v>16</v>
      </c>
      <c r="F481" s="6" t="s">
        <v>25</v>
      </c>
      <c r="G481" s="6" t="s">
        <v>18</v>
      </c>
      <c r="H481" s="7">
        <v>45202.875925925924</v>
      </c>
      <c r="I481" s="6" t="s">
        <v>23</v>
      </c>
      <c r="J481" s="6">
        <v>479</v>
      </c>
      <c r="K481" s="6" t="str">
        <f>VLOOKUP(B481,'Master TS'!$A$1:$E$1221,4,FALSE)</f>
        <v>Ya, Sudah Mengisi</v>
      </c>
      <c r="L481" s="6" t="s">
        <v>20</v>
      </c>
    </row>
    <row r="482" spans="1:12" ht="15.75" customHeight="1">
      <c r="A482" s="6">
        <v>480</v>
      </c>
      <c r="B482" s="6">
        <v>192040207</v>
      </c>
      <c r="C482" s="6" t="s">
        <v>536</v>
      </c>
      <c r="D482" s="6" t="s">
        <v>368</v>
      </c>
      <c r="E482" s="6" t="s">
        <v>16</v>
      </c>
      <c r="F482" s="6" t="s">
        <v>25</v>
      </c>
      <c r="G482" s="6" t="s">
        <v>18</v>
      </c>
      <c r="H482" s="7">
        <v>45202.887453703705</v>
      </c>
      <c r="I482" s="6" t="s">
        <v>23</v>
      </c>
      <c r="J482" s="6">
        <v>480</v>
      </c>
      <c r="K482" s="6" t="e">
        <f>VLOOKUP(B482,'Master TS'!$A$1:$E$1221,4,FALSE)</f>
        <v>#N/A</v>
      </c>
      <c r="L482" s="6" t="s">
        <v>20</v>
      </c>
    </row>
    <row r="483" spans="1:12" ht="15.75" customHeight="1">
      <c r="A483" s="6">
        <v>481</v>
      </c>
      <c r="B483" s="6">
        <v>192040029</v>
      </c>
      <c r="C483" s="6" t="s">
        <v>414</v>
      </c>
      <c r="D483" s="6" t="s">
        <v>368</v>
      </c>
      <c r="E483" s="6" t="s">
        <v>16</v>
      </c>
      <c r="F483" s="6" t="s">
        <v>34</v>
      </c>
      <c r="G483" s="6" t="s">
        <v>18</v>
      </c>
      <c r="H483" s="7">
        <v>45203.243993055556</v>
      </c>
      <c r="I483" s="6" t="s">
        <v>23</v>
      </c>
      <c r="J483" s="6">
        <v>481</v>
      </c>
      <c r="K483" s="6" t="str">
        <f>VLOOKUP(B483,'Master TS'!$A$1:$E$1221,4,FALSE)</f>
        <v>Ya, Sudah Mengisi</v>
      </c>
      <c r="L483" s="6" t="s">
        <v>20</v>
      </c>
    </row>
    <row r="484" spans="1:12" ht="15.75" customHeight="1">
      <c r="A484" s="6">
        <v>482</v>
      </c>
      <c r="B484" s="6">
        <v>192040046</v>
      </c>
      <c r="C484" s="6" t="s">
        <v>425</v>
      </c>
      <c r="D484" s="6" t="s">
        <v>368</v>
      </c>
      <c r="E484" s="6" t="s">
        <v>16</v>
      </c>
      <c r="F484" s="6" t="s">
        <v>34</v>
      </c>
      <c r="G484" s="6" t="s">
        <v>18</v>
      </c>
      <c r="H484" s="7">
        <v>45203.258414351854</v>
      </c>
      <c r="I484" s="6" t="s">
        <v>23</v>
      </c>
      <c r="J484" s="6">
        <v>482</v>
      </c>
      <c r="K484" s="6" t="str">
        <f>VLOOKUP(B484,'Master TS'!$A$1:$E$1221,4,FALSE)</f>
        <v>Ya, Sudah Mengisi</v>
      </c>
      <c r="L484" s="6" t="s">
        <v>20</v>
      </c>
    </row>
    <row r="485" spans="1:12" ht="15.75" customHeight="1">
      <c r="A485" s="6">
        <v>483</v>
      </c>
      <c r="B485" s="6">
        <v>182050409</v>
      </c>
      <c r="C485" s="6" t="s">
        <v>1176</v>
      </c>
      <c r="D485" s="6" t="s">
        <v>1096</v>
      </c>
      <c r="E485" s="6" t="s">
        <v>16</v>
      </c>
      <c r="F485" s="6" t="s">
        <v>17</v>
      </c>
      <c r="G485" s="6" t="s">
        <v>18</v>
      </c>
      <c r="H485" s="7">
        <v>45203.341331018521</v>
      </c>
      <c r="I485" s="6" t="s">
        <v>42</v>
      </c>
      <c r="J485" s="6">
        <v>483</v>
      </c>
      <c r="K485" s="6" t="e">
        <f>VLOOKUP(B485,'Master TS'!$A$1:$E$1221,4,FALSE)</f>
        <v>#N/A</v>
      </c>
      <c r="L485" s="6" t="s">
        <v>20</v>
      </c>
    </row>
    <row r="486" spans="1:12" ht="15.75" customHeight="1">
      <c r="A486" s="6">
        <v>484</v>
      </c>
      <c r="B486" s="6">
        <v>182020105</v>
      </c>
      <c r="C486" s="6" t="s">
        <v>1008</v>
      </c>
      <c r="D486" s="6" t="s">
        <v>994</v>
      </c>
      <c r="E486" s="6" t="s">
        <v>16</v>
      </c>
      <c r="F486" s="6" t="s">
        <v>34</v>
      </c>
      <c r="G486" s="6" t="s">
        <v>18</v>
      </c>
      <c r="H486" s="7">
        <v>45203.351319444446</v>
      </c>
      <c r="I486" s="6" t="s">
        <v>23</v>
      </c>
      <c r="J486" s="6">
        <v>484</v>
      </c>
      <c r="K486" s="6" t="e">
        <f>VLOOKUP(B486,'Master TS'!$A$1:$E$1221,4,FALSE)</f>
        <v>#N/A</v>
      </c>
      <c r="L486" s="6" t="s">
        <v>20</v>
      </c>
    </row>
    <row r="487" spans="1:12" ht="15.75" customHeight="1">
      <c r="A487" s="6">
        <v>485</v>
      </c>
      <c r="B487" s="6">
        <v>192030111</v>
      </c>
      <c r="C487" s="6" t="s">
        <v>644</v>
      </c>
      <c r="D487" s="6" t="s">
        <v>556</v>
      </c>
      <c r="E487" s="6" t="s">
        <v>16</v>
      </c>
      <c r="F487" s="6" t="s">
        <v>76</v>
      </c>
      <c r="G487" s="6" t="s">
        <v>18</v>
      </c>
      <c r="H487" s="7">
        <v>45203.354062500002</v>
      </c>
      <c r="I487" s="6" t="s">
        <v>23</v>
      </c>
      <c r="J487" s="6">
        <v>485</v>
      </c>
      <c r="K487" s="6" t="e">
        <f>VLOOKUP(B487,'Master TS'!$A$1:$E$1221,4,FALSE)</f>
        <v>#N/A</v>
      </c>
      <c r="L487" s="6" t="s">
        <v>20</v>
      </c>
    </row>
    <row r="488" spans="1:12" ht="15.75" customHeight="1">
      <c r="A488" s="6">
        <v>486</v>
      </c>
      <c r="B488" s="6">
        <v>192030240</v>
      </c>
      <c r="C488" s="6" t="s">
        <v>700</v>
      </c>
      <c r="D488" s="6" t="s">
        <v>556</v>
      </c>
      <c r="E488" s="6" t="s">
        <v>16</v>
      </c>
      <c r="F488" s="6" t="s">
        <v>25</v>
      </c>
      <c r="G488" s="6" t="s">
        <v>18</v>
      </c>
      <c r="H488" s="7">
        <v>45203.357581018521</v>
      </c>
      <c r="I488" s="6" t="s">
        <v>42</v>
      </c>
      <c r="J488" s="6">
        <v>486</v>
      </c>
      <c r="K488" s="6" t="e">
        <f>VLOOKUP(B488,'Master TS'!$A$1:$E$1221,4,FALSE)</f>
        <v>#N/A</v>
      </c>
      <c r="L488" s="6" t="s">
        <v>20</v>
      </c>
    </row>
    <row r="489" spans="1:12" ht="15.75" customHeight="1">
      <c r="A489" s="6">
        <v>487</v>
      </c>
      <c r="B489" s="6">
        <v>192050019</v>
      </c>
      <c r="C489" s="6" t="s">
        <v>1188</v>
      </c>
      <c r="D489" s="6" t="s">
        <v>1096</v>
      </c>
      <c r="E489" s="6" t="s">
        <v>16</v>
      </c>
      <c r="F489" s="6" t="s">
        <v>17</v>
      </c>
      <c r="G489" s="6" t="s">
        <v>18</v>
      </c>
      <c r="H489" s="7">
        <v>45203.372499999998</v>
      </c>
      <c r="I489" s="6" t="s">
        <v>23</v>
      </c>
      <c r="J489" s="6">
        <v>487</v>
      </c>
      <c r="K489" s="6" t="str">
        <f>VLOOKUP(B489,'Master TS'!$A$1:$E$1221,4,FALSE)</f>
        <v>Ya, Sudah Mengisi</v>
      </c>
      <c r="L489" s="6" t="s">
        <v>20</v>
      </c>
    </row>
    <row r="490" spans="1:12" ht="15.75" customHeight="1">
      <c r="A490" s="6">
        <v>488</v>
      </c>
      <c r="B490" s="6">
        <v>192050135</v>
      </c>
      <c r="C490" s="6" t="s">
        <v>1248</v>
      </c>
      <c r="D490" s="6" t="s">
        <v>1096</v>
      </c>
      <c r="E490" s="6" t="s">
        <v>16</v>
      </c>
      <c r="F490" s="6" t="s">
        <v>17</v>
      </c>
      <c r="G490" s="6" t="s">
        <v>18</v>
      </c>
      <c r="H490" s="7">
        <v>45203.384780092594</v>
      </c>
      <c r="I490" s="6" t="s">
        <v>23</v>
      </c>
      <c r="J490" s="6">
        <v>488</v>
      </c>
      <c r="K490" s="6" t="e">
        <f>VLOOKUP(B490,'Master TS'!$A$1:$E$1221,4,FALSE)</f>
        <v>#N/A</v>
      </c>
      <c r="L490" s="6" t="s">
        <v>20</v>
      </c>
    </row>
    <row r="491" spans="1:12" ht="15.75" customHeight="1">
      <c r="A491" s="6">
        <v>489</v>
      </c>
      <c r="B491" s="6">
        <v>182030150</v>
      </c>
      <c r="C491" s="6" t="s">
        <v>600</v>
      </c>
      <c r="D491" s="6" t="s">
        <v>556</v>
      </c>
      <c r="E491" s="6" t="s">
        <v>16</v>
      </c>
      <c r="F491" s="6" t="s">
        <v>39</v>
      </c>
      <c r="G491" s="6" t="s">
        <v>18</v>
      </c>
      <c r="H491" s="7">
        <v>45203.391898148147</v>
      </c>
      <c r="I491" s="6" t="s">
        <v>23</v>
      </c>
      <c r="J491" s="6">
        <v>489</v>
      </c>
      <c r="K491" s="6" t="e">
        <f>VLOOKUP(B491,'Master TS'!$A$1:$E$1221,4,FALSE)</f>
        <v>#N/A</v>
      </c>
      <c r="L491" s="6" t="s">
        <v>20</v>
      </c>
    </row>
    <row r="492" spans="1:12" ht="15.75" customHeight="1">
      <c r="A492" s="6">
        <v>490</v>
      </c>
      <c r="B492" s="6">
        <v>192050255</v>
      </c>
      <c r="C492" s="6" t="s">
        <v>1303</v>
      </c>
      <c r="D492" s="6" t="s">
        <v>1096</v>
      </c>
      <c r="E492" s="6" t="s">
        <v>16</v>
      </c>
      <c r="F492" s="6" t="s">
        <v>25</v>
      </c>
      <c r="G492" s="6" t="s">
        <v>18</v>
      </c>
      <c r="H492" s="7">
        <v>45203.39943287037</v>
      </c>
      <c r="I492" s="6" t="s">
        <v>23</v>
      </c>
      <c r="J492" s="6">
        <v>490</v>
      </c>
      <c r="K492" s="6" t="e">
        <f>VLOOKUP(B492,'Master TS'!$A$1:$E$1221,4,FALSE)</f>
        <v>#N/A</v>
      </c>
      <c r="L492" s="6" t="s">
        <v>20</v>
      </c>
    </row>
    <row r="493" spans="1:12" ht="15.75" customHeight="1">
      <c r="A493" s="6">
        <v>491</v>
      </c>
      <c r="B493" s="6">
        <v>192040039</v>
      </c>
      <c r="C493" s="6" t="s">
        <v>419</v>
      </c>
      <c r="D493" s="6" t="s">
        <v>368</v>
      </c>
      <c r="E493" s="6" t="s">
        <v>16</v>
      </c>
      <c r="F493" s="6" t="s">
        <v>34</v>
      </c>
      <c r="G493" s="6" t="s">
        <v>18</v>
      </c>
      <c r="H493" s="7">
        <v>45203.409467592595</v>
      </c>
      <c r="I493" s="6" t="s">
        <v>23</v>
      </c>
      <c r="J493" s="6">
        <v>491</v>
      </c>
      <c r="K493" s="6" t="str">
        <f>VLOOKUP(B493,'Master TS'!$A$1:$E$1221,4,FALSE)</f>
        <v>Ya, Sudah Mengisi</v>
      </c>
      <c r="L493" s="6" t="s">
        <v>20</v>
      </c>
    </row>
    <row r="494" spans="1:12" ht="15.75" customHeight="1">
      <c r="A494" s="6">
        <v>492</v>
      </c>
      <c r="B494" s="6">
        <v>192030178</v>
      </c>
      <c r="C494" s="6" t="s">
        <v>671</v>
      </c>
      <c r="D494" s="6" t="s">
        <v>556</v>
      </c>
      <c r="E494" s="6" t="s">
        <v>16</v>
      </c>
      <c r="F494" s="6" t="s">
        <v>17</v>
      </c>
      <c r="G494" s="6" t="s">
        <v>18</v>
      </c>
      <c r="H494" s="7">
        <v>45203.410949074074</v>
      </c>
      <c r="I494" s="6" t="s">
        <v>23</v>
      </c>
      <c r="J494" s="6">
        <v>492</v>
      </c>
      <c r="K494" s="6" t="e">
        <f>VLOOKUP(B494,'Master TS'!$A$1:$E$1221,4,FALSE)</f>
        <v>#N/A</v>
      </c>
      <c r="L494" s="6" t="s">
        <v>20</v>
      </c>
    </row>
    <row r="495" spans="1:12" ht="15.75" customHeight="1">
      <c r="A495" s="6">
        <v>493</v>
      </c>
      <c r="B495" s="6">
        <v>192040028</v>
      </c>
      <c r="C495" s="6" t="s">
        <v>413</v>
      </c>
      <c r="D495" s="6" t="s">
        <v>368</v>
      </c>
      <c r="E495" s="6" t="s">
        <v>16</v>
      </c>
      <c r="F495" s="6" t="s">
        <v>22</v>
      </c>
      <c r="G495" s="6" t="s">
        <v>18</v>
      </c>
      <c r="H495" s="7">
        <v>45203.422361111108</v>
      </c>
      <c r="I495" s="6" t="s">
        <v>42</v>
      </c>
      <c r="J495" s="6">
        <v>493</v>
      </c>
      <c r="K495" s="6" t="e">
        <f>VLOOKUP(B495,'Master TS'!$A$1:$E$1221,4,FALSE)</f>
        <v>#N/A</v>
      </c>
      <c r="L495" s="6" t="s">
        <v>20</v>
      </c>
    </row>
    <row r="496" spans="1:12" ht="15.75" customHeight="1">
      <c r="A496" s="6">
        <v>494</v>
      </c>
      <c r="B496" s="6">
        <v>192050299</v>
      </c>
      <c r="C496" s="6" t="s">
        <v>1325</v>
      </c>
      <c r="D496" s="6" t="s">
        <v>1096</v>
      </c>
      <c r="E496" s="6" t="s">
        <v>16</v>
      </c>
      <c r="F496" s="6" t="s">
        <v>34</v>
      </c>
      <c r="G496" s="6" t="s">
        <v>18</v>
      </c>
      <c r="H496" s="7">
        <v>45203.423506944448</v>
      </c>
      <c r="I496" s="6" t="s">
        <v>23</v>
      </c>
      <c r="J496" s="6">
        <v>494</v>
      </c>
      <c r="K496" s="6" t="e">
        <f>VLOOKUP(B496,'Master TS'!$A$1:$E$1221,4,FALSE)</f>
        <v>#N/A</v>
      </c>
      <c r="L496" s="6" t="s">
        <v>20</v>
      </c>
    </row>
    <row r="497" spans="1:12" ht="15.75" customHeight="1">
      <c r="A497" s="6">
        <v>495</v>
      </c>
      <c r="B497" s="6">
        <v>192010053</v>
      </c>
      <c r="C497" s="6" t="s">
        <v>75</v>
      </c>
      <c r="D497" s="6" t="s">
        <v>15</v>
      </c>
      <c r="E497" s="6" t="s">
        <v>16</v>
      </c>
      <c r="F497" s="6" t="s">
        <v>76</v>
      </c>
      <c r="G497" s="6" t="s">
        <v>18</v>
      </c>
      <c r="H497" s="7">
        <v>45203.426458333335</v>
      </c>
      <c r="I497" s="6" t="s">
        <v>23</v>
      </c>
      <c r="J497" s="6">
        <v>495</v>
      </c>
      <c r="K497" s="6" t="e">
        <f>VLOOKUP(B497,'Master TS'!$A$1:$E$1221,4,FALSE)</f>
        <v>#N/A</v>
      </c>
      <c r="L497" s="6" t="s">
        <v>20</v>
      </c>
    </row>
    <row r="498" spans="1:12" ht="15.75" customHeight="1">
      <c r="A498" s="6">
        <v>496</v>
      </c>
      <c r="B498" s="6">
        <v>192050518</v>
      </c>
      <c r="C498" s="6" t="s">
        <v>1398</v>
      </c>
      <c r="D498" s="6" t="s">
        <v>1096</v>
      </c>
      <c r="E498" s="6" t="s">
        <v>16</v>
      </c>
      <c r="F498" s="6" t="s">
        <v>17</v>
      </c>
      <c r="G498" s="6" t="s">
        <v>18</v>
      </c>
      <c r="H498" s="7">
        <v>45203.439363425925</v>
      </c>
      <c r="I498" s="6" t="s">
        <v>23</v>
      </c>
      <c r="J498" s="6">
        <v>496</v>
      </c>
      <c r="K498" s="6" t="e">
        <f>VLOOKUP(B498,'Master TS'!$A$1:$E$1221,4,FALSE)</f>
        <v>#N/A</v>
      </c>
      <c r="L498" s="6" t="s">
        <v>20</v>
      </c>
    </row>
    <row r="499" spans="1:12" ht="15.75" customHeight="1">
      <c r="A499" s="6">
        <v>497</v>
      </c>
      <c r="B499" s="6">
        <v>192030208</v>
      </c>
      <c r="C499" s="6" t="s">
        <v>683</v>
      </c>
      <c r="D499" s="6" t="s">
        <v>556</v>
      </c>
      <c r="E499" s="6" t="s">
        <v>16</v>
      </c>
      <c r="F499" s="6" t="s">
        <v>34</v>
      </c>
      <c r="G499" s="6" t="s">
        <v>18</v>
      </c>
      <c r="H499" s="7">
        <v>45203.441990740743</v>
      </c>
      <c r="I499" s="6" t="s">
        <v>23</v>
      </c>
      <c r="J499" s="6">
        <v>497</v>
      </c>
      <c r="K499" s="6" t="str">
        <f>VLOOKUP(B499,'Master TS'!$A$1:$E$1221,4,FALSE)</f>
        <v>Ya, Sudah Mengisi</v>
      </c>
      <c r="L499" s="6" t="s">
        <v>20</v>
      </c>
    </row>
    <row r="500" spans="1:12" ht="15.75" customHeight="1">
      <c r="A500" s="6">
        <v>498</v>
      </c>
      <c r="B500" s="6">
        <v>192040153</v>
      </c>
      <c r="C500" s="6" t="s">
        <v>503</v>
      </c>
      <c r="D500" s="6" t="s">
        <v>368</v>
      </c>
      <c r="E500" s="6" t="s">
        <v>16</v>
      </c>
      <c r="F500" s="6" t="s">
        <v>25</v>
      </c>
      <c r="G500" s="6" t="s">
        <v>18</v>
      </c>
      <c r="H500" s="7">
        <v>45203.446469907409</v>
      </c>
      <c r="I500" s="6" t="s">
        <v>23</v>
      </c>
      <c r="J500" s="6">
        <v>498</v>
      </c>
      <c r="K500" s="6" t="e">
        <f>VLOOKUP(B500,'Master TS'!$A$1:$E$1221,4,FALSE)</f>
        <v>#N/A</v>
      </c>
      <c r="L500" s="6" t="s">
        <v>20</v>
      </c>
    </row>
    <row r="501" spans="1:12" ht="15.75" customHeight="1">
      <c r="A501" s="6">
        <v>499</v>
      </c>
      <c r="B501" s="6">
        <v>192030321</v>
      </c>
      <c r="C501" s="6" t="s">
        <v>727</v>
      </c>
      <c r="D501" s="6" t="s">
        <v>556</v>
      </c>
      <c r="E501" s="6" t="s">
        <v>16</v>
      </c>
      <c r="F501" s="6" t="s">
        <v>31</v>
      </c>
      <c r="G501" s="6" t="s">
        <v>18</v>
      </c>
      <c r="H501" s="7">
        <v>45203.448136574072</v>
      </c>
      <c r="I501" s="6" t="s">
        <v>23</v>
      </c>
      <c r="J501" s="6">
        <v>499</v>
      </c>
      <c r="K501" s="6" t="str">
        <f>VLOOKUP(B501,'Master TS'!$A$1:$E$1221,4,FALSE)</f>
        <v>Ya, Sudah Mengisi</v>
      </c>
      <c r="L501" s="6" t="s">
        <v>20</v>
      </c>
    </row>
    <row r="502" spans="1:12" ht="15.75" customHeight="1">
      <c r="A502" s="6">
        <v>500</v>
      </c>
      <c r="B502" s="6">
        <v>192050321</v>
      </c>
      <c r="C502" s="6" t="s">
        <v>1336</v>
      </c>
      <c r="D502" s="6" t="s">
        <v>1096</v>
      </c>
      <c r="E502" s="6" t="s">
        <v>16</v>
      </c>
      <c r="F502" s="6" t="s">
        <v>34</v>
      </c>
      <c r="G502" s="6" t="s">
        <v>18</v>
      </c>
      <c r="H502" s="7">
        <v>45203.458749999998</v>
      </c>
      <c r="I502" s="6" t="s">
        <v>42</v>
      </c>
      <c r="J502" s="6">
        <v>500</v>
      </c>
      <c r="K502" s="6" t="e">
        <f>VLOOKUP(B502,'Master TS'!$A$1:$E$1221,4,FALSE)</f>
        <v>#N/A</v>
      </c>
      <c r="L502" s="6" t="s">
        <v>20</v>
      </c>
    </row>
    <row r="503" spans="1:12" ht="15.75" customHeight="1">
      <c r="A503" s="6">
        <v>501</v>
      </c>
      <c r="B503" s="6">
        <v>192050074</v>
      </c>
      <c r="C503" s="6" t="s">
        <v>1215</v>
      </c>
      <c r="D503" s="6" t="s">
        <v>1096</v>
      </c>
      <c r="E503" s="6" t="s">
        <v>16</v>
      </c>
      <c r="F503" s="6" t="s">
        <v>34</v>
      </c>
      <c r="G503" s="6" t="s">
        <v>18</v>
      </c>
      <c r="H503" s="7">
        <v>45203.462650462963</v>
      </c>
      <c r="I503" s="6" t="s">
        <v>23</v>
      </c>
      <c r="J503" s="6">
        <v>501</v>
      </c>
      <c r="K503" s="6" t="e">
        <f>VLOOKUP(B503,'Master TS'!$A$1:$E$1221,4,FALSE)</f>
        <v>#N/A</v>
      </c>
      <c r="L503" s="6" t="s">
        <v>20</v>
      </c>
    </row>
    <row r="504" spans="1:12" ht="15.75" customHeight="1">
      <c r="A504" s="6">
        <v>502</v>
      </c>
      <c r="B504" s="6">
        <v>192050072</v>
      </c>
      <c r="C504" s="6" t="s">
        <v>1214</v>
      </c>
      <c r="D504" s="6" t="s">
        <v>1096</v>
      </c>
      <c r="E504" s="6" t="s">
        <v>16</v>
      </c>
      <c r="F504" s="6" t="s">
        <v>17</v>
      </c>
      <c r="G504" s="6" t="s">
        <v>18</v>
      </c>
      <c r="H504" s="7">
        <v>45203.462708333333</v>
      </c>
      <c r="I504" s="6" t="s">
        <v>23</v>
      </c>
      <c r="J504" s="6">
        <v>502</v>
      </c>
      <c r="K504" s="6" t="e">
        <f>VLOOKUP(B504,'Master TS'!$A$1:$E$1221,4,FALSE)</f>
        <v>#N/A</v>
      </c>
      <c r="L504" s="6" t="s">
        <v>20</v>
      </c>
    </row>
    <row r="505" spans="1:12" ht="15.75" customHeight="1">
      <c r="A505" s="6">
        <v>503</v>
      </c>
      <c r="B505" s="6">
        <v>192050088</v>
      </c>
      <c r="C505" s="6" t="s">
        <v>1220</v>
      </c>
      <c r="D505" s="6" t="s">
        <v>1096</v>
      </c>
      <c r="E505" s="6" t="s">
        <v>16</v>
      </c>
      <c r="F505" s="6" t="s">
        <v>25</v>
      </c>
      <c r="G505" s="6" t="s">
        <v>18</v>
      </c>
      <c r="H505" s="7">
        <v>45203.462719907409</v>
      </c>
      <c r="I505" s="6" t="s">
        <v>23</v>
      </c>
      <c r="J505" s="6">
        <v>503</v>
      </c>
      <c r="K505" s="6" t="e">
        <f>VLOOKUP(B505,'Master TS'!$A$1:$E$1221,4,FALSE)</f>
        <v>#N/A</v>
      </c>
      <c r="L505" s="6" t="s">
        <v>20</v>
      </c>
    </row>
    <row r="506" spans="1:12" ht="15.75" customHeight="1">
      <c r="A506" s="6">
        <v>504</v>
      </c>
      <c r="B506" s="6">
        <v>192050301</v>
      </c>
      <c r="C506" s="6" t="s">
        <v>1327</v>
      </c>
      <c r="D506" s="6" t="s">
        <v>1096</v>
      </c>
      <c r="E506" s="6" t="s">
        <v>16</v>
      </c>
      <c r="F506" s="6" t="s">
        <v>17</v>
      </c>
      <c r="G506" s="6" t="s">
        <v>18</v>
      </c>
      <c r="H506" s="7">
        <v>45203.46665509259</v>
      </c>
      <c r="I506" s="6" t="s">
        <v>23</v>
      </c>
      <c r="J506" s="6">
        <v>504</v>
      </c>
      <c r="K506" s="6" t="e">
        <f>VLOOKUP(B506,'Master TS'!$A$1:$E$1221,4,FALSE)</f>
        <v>#N/A</v>
      </c>
      <c r="L506" s="6" t="s">
        <v>20</v>
      </c>
    </row>
    <row r="507" spans="1:12" ht="15.75" customHeight="1">
      <c r="A507" s="6">
        <v>505</v>
      </c>
      <c r="B507" s="6">
        <v>192050466</v>
      </c>
      <c r="C507" s="6" t="s">
        <v>1386</v>
      </c>
      <c r="D507" s="6" t="s">
        <v>1096</v>
      </c>
      <c r="E507" s="6" t="s">
        <v>16</v>
      </c>
      <c r="F507" s="6" t="s">
        <v>17</v>
      </c>
      <c r="G507" s="6" t="s">
        <v>18</v>
      </c>
      <c r="H507" s="7">
        <v>45203.473645833335</v>
      </c>
      <c r="I507" s="6" t="s">
        <v>42</v>
      </c>
      <c r="J507" s="6">
        <v>505</v>
      </c>
      <c r="K507" s="6" t="e">
        <f>VLOOKUP(B507,'Master TS'!$A$1:$E$1221,4,FALSE)</f>
        <v>#N/A</v>
      </c>
      <c r="L507" s="6" t="s">
        <v>20</v>
      </c>
    </row>
    <row r="508" spans="1:12" ht="15.75" customHeight="1">
      <c r="A508" s="6">
        <v>506</v>
      </c>
      <c r="B508" s="6">
        <v>162030084</v>
      </c>
      <c r="C508" s="6" t="s">
        <v>566</v>
      </c>
      <c r="D508" s="6" t="s">
        <v>556</v>
      </c>
      <c r="E508" s="6" t="s">
        <v>16</v>
      </c>
      <c r="F508" s="6" t="s">
        <v>25</v>
      </c>
      <c r="G508" s="6" t="s">
        <v>18</v>
      </c>
      <c r="H508" s="7">
        <v>45203.478564814817</v>
      </c>
      <c r="I508" s="6" t="s">
        <v>567</v>
      </c>
      <c r="J508" s="6">
        <v>506</v>
      </c>
      <c r="K508" s="6" t="e">
        <f>VLOOKUP(B508,'Master TS'!$A$1:$E$1221,4,FALSE)</f>
        <v>#N/A</v>
      </c>
      <c r="L508" s="6" t="s">
        <v>20</v>
      </c>
    </row>
    <row r="509" spans="1:12" ht="15.75" customHeight="1">
      <c r="A509" s="6">
        <v>507</v>
      </c>
      <c r="B509" s="6">
        <v>182010063</v>
      </c>
      <c r="C509" s="6" t="s">
        <v>32</v>
      </c>
      <c r="D509" s="6" t="s">
        <v>15</v>
      </c>
      <c r="E509" s="6" t="s">
        <v>16</v>
      </c>
      <c r="F509" s="6" t="s">
        <v>25</v>
      </c>
      <c r="G509" s="6" t="s">
        <v>18</v>
      </c>
      <c r="H509" s="7">
        <v>45203.482824074075</v>
      </c>
      <c r="I509" s="6" t="s">
        <v>23</v>
      </c>
      <c r="J509" s="6">
        <v>507</v>
      </c>
      <c r="K509" s="6" t="str">
        <f>VLOOKUP(B509,'Master TS'!$A$1:$E$1221,4,FALSE)</f>
        <v>Ya, Sudah Mengisi</v>
      </c>
      <c r="L509" s="6" t="s">
        <v>20</v>
      </c>
    </row>
    <row r="510" spans="1:12" ht="15.75" customHeight="1">
      <c r="A510" s="6">
        <v>508</v>
      </c>
      <c r="B510" s="6">
        <v>192050303</v>
      </c>
      <c r="C510" s="6" t="s">
        <v>1329</v>
      </c>
      <c r="D510" s="6" t="s">
        <v>1096</v>
      </c>
      <c r="E510" s="6" t="s">
        <v>16</v>
      </c>
      <c r="F510" s="6" t="s">
        <v>25</v>
      </c>
      <c r="G510" s="6" t="s">
        <v>18</v>
      </c>
      <c r="H510" s="7">
        <v>45203.483981481484</v>
      </c>
      <c r="I510" s="6" t="s">
        <v>42</v>
      </c>
      <c r="J510" s="6">
        <v>508</v>
      </c>
      <c r="K510" s="6" t="e">
        <f>VLOOKUP(B510,'Master TS'!$A$1:$E$1221,4,FALSE)</f>
        <v>#N/A</v>
      </c>
      <c r="L510" s="6" t="s">
        <v>20</v>
      </c>
    </row>
    <row r="511" spans="1:12" ht="15.75" customHeight="1">
      <c r="A511" s="6">
        <v>509</v>
      </c>
      <c r="B511" s="6">
        <v>172050415</v>
      </c>
      <c r="C511" s="6" t="s">
        <v>1134</v>
      </c>
      <c r="D511" s="6" t="s">
        <v>1096</v>
      </c>
      <c r="E511" s="6" t="s">
        <v>16</v>
      </c>
      <c r="F511" s="6" t="s">
        <v>17</v>
      </c>
      <c r="G511" s="6" t="s">
        <v>18</v>
      </c>
      <c r="H511" s="7">
        <v>45203.488067129627</v>
      </c>
      <c r="I511" s="6" t="s">
        <v>26</v>
      </c>
      <c r="J511" s="6">
        <v>509</v>
      </c>
      <c r="K511" s="6" t="e">
        <f>VLOOKUP(B511,'Master TS'!$A$1:$E$1221,4,FALSE)</f>
        <v>#N/A</v>
      </c>
      <c r="L511" s="6" t="s">
        <v>20</v>
      </c>
    </row>
    <row r="512" spans="1:12" ht="15.75" customHeight="1">
      <c r="A512" s="6">
        <v>510</v>
      </c>
      <c r="B512" s="6">
        <v>192040022</v>
      </c>
      <c r="C512" s="6" t="s">
        <v>409</v>
      </c>
      <c r="D512" s="6" t="s">
        <v>368</v>
      </c>
      <c r="E512" s="6" t="s">
        <v>16</v>
      </c>
      <c r="F512" s="6" t="s">
        <v>22</v>
      </c>
      <c r="G512" s="6" t="s">
        <v>18</v>
      </c>
      <c r="H512" s="7">
        <v>45203.506921296299</v>
      </c>
      <c r="I512" s="6" t="s">
        <v>23</v>
      </c>
      <c r="J512" s="6">
        <v>510</v>
      </c>
      <c r="K512" s="6" t="e">
        <f>VLOOKUP(B512,'Master TS'!$A$1:$E$1221,4,FALSE)</f>
        <v>#N/A</v>
      </c>
      <c r="L512" s="6" t="s">
        <v>20</v>
      </c>
    </row>
    <row r="513" spans="1:12" ht="15.75" customHeight="1">
      <c r="A513" s="6">
        <v>511</v>
      </c>
      <c r="B513" s="6">
        <v>192050297</v>
      </c>
      <c r="C513" s="6" t="s">
        <v>1324</v>
      </c>
      <c r="D513" s="6" t="s">
        <v>1096</v>
      </c>
      <c r="E513" s="6" t="s">
        <v>16</v>
      </c>
      <c r="F513" s="6" t="s">
        <v>34</v>
      </c>
      <c r="G513" s="6" t="s">
        <v>18</v>
      </c>
      <c r="H513" s="7">
        <v>45203.517754629633</v>
      </c>
      <c r="I513" s="6" t="s">
        <v>23</v>
      </c>
      <c r="J513" s="6">
        <v>511</v>
      </c>
      <c r="K513" s="6" t="e">
        <f>VLOOKUP(B513,'Master TS'!$A$1:$E$1221,4,FALSE)</f>
        <v>#N/A</v>
      </c>
      <c r="L513" s="6" t="s">
        <v>20</v>
      </c>
    </row>
    <row r="514" spans="1:12" ht="15.75" customHeight="1">
      <c r="A514" s="6">
        <v>512</v>
      </c>
      <c r="B514" s="6">
        <v>172050346</v>
      </c>
      <c r="C514" s="6" t="s">
        <v>1130</v>
      </c>
      <c r="D514" s="6" t="s">
        <v>1096</v>
      </c>
      <c r="E514" s="6" t="s">
        <v>16</v>
      </c>
      <c r="F514" s="6" t="s">
        <v>17</v>
      </c>
      <c r="G514" s="6" t="s">
        <v>18</v>
      </c>
      <c r="H514" s="7">
        <v>45203.518171296295</v>
      </c>
      <c r="I514" s="6" t="s">
        <v>23</v>
      </c>
      <c r="J514" s="6">
        <v>512</v>
      </c>
      <c r="K514" s="6" t="e">
        <f>VLOOKUP(B514,'Master TS'!$A$1:$E$1221,4,FALSE)</f>
        <v>#N/A</v>
      </c>
      <c r="L514" s="6" t="s">
        <v>20</v>
      </c>
    </row>
    <row r="515" spans="1:12" ht="15.75" customHeight="1">
      <c r="A515" s="6">
        <v>513</v>
      </c>
      <c r="B515" s="6">
        <v>192050015</v>
      </c>
      <c r="C515" s="6" t="s">
        <v>1186</v>
      </c>
      <c r="D515" s="6" t="s">
        <v>1096</v>
      </c>
      <c r="E515" s="6" t="s">
        <v>16</v>
      </c>
      <c r="F515" s="6" t="s">
        <v>31</v>
      </c>
      <c r="G515" s="6" t="s">
        <v>18</v>
      </c>
      <c r="H515" s="7">
        <v>45203.519918981481</v>
      </c>
      <c r="I515" s="6" t="s">
        <v>23</v>
      </c>
      <c r="J515" s="6">
        <v>513</v>
      </c>
      <c r="K515" s="6" t="str">
        <f>VLOOKUP(B515,'Master TS'!$A$1:$E$1221,4,FALSE)</f>
        <v>Ya, Sudah Mengisi</v>
      </c>
      <c r="L515" s="6" t="s">
        <v>20</v>
      </c>
    </row>
    <row r="516" spans="1:12" ht="15.75" customHeight="1">
      <c r="A516" s="6">
        <v>514</v>
      </c>
      <c r="B516" s="6">
        <v>192030007</v>
      </c>
      <c r="C516" s="6" t="s">
        <v>608</v>
      </c>
      <c r="D516" s="6" t="s">
        <v>556</v>
      </c>
      <c r="E516" s="6" t="s">
        <v>16</v>
      </c>
      <c r="F516" s="6" t="s">
        <v>22</v>
      </c>
      <c r="G516" s="6" t="s">
        <v>18</v>
      </c>
      <c r="H516" s="7">
        <v>45203.525023148148</v>
      </c>
      <c r="I516" s="6" t="s">
        <v>23</v>
      </c>
      <c r="J516" s="6">
        <v>514</v>
      </c>
      <c r="K516" s="6" t="str">
        <f>VLOOKUP(B516,'Master TS'!$A$1:$E$1221,4,FALSE)</f>
        <v>Ya, Sudah Mengisi</v>
      </c>
      <c r="L516" s="6" t="s">
        <v>20</v>
      </c>
    </row>
    <row r="517" spans="1:12" ht="15.75" customHeight="1">
      <c r="A517" s="6">
        <v>515</v>
      </c>
      <c r="B517" s="6">
        <v>192020132</v>
      </c>
      <c r="C517" s="6" t="s">
        <v>1082</v>
      </c>
      <c r="D517" s="6" t="s">
        <v>994</v>
      </c>
      <c r="E517" s="6" t="s">
        <v>16</v>
      </c>
      <c r="F517" s="6" t="s">
        <v>17</v>
      </c>
      <c r="G517" s="6" t="s">
        <v>18</v>
      </c>
      <c r="H517" s="7">
        <v>45203.531157407408</v>
      </c>
      <c r="I517" s="6" t="s">
        <v>23</v>
      </c>
      <c r="J517" s="6">
        <v>515</v>
      </c>
      <c r="K517" s="6" t="e">
        <f>VLOOKUP(B517,'Master TS'!$A$1:$E$1221,4,FALSE)</f>
        <v>#N/A</v>
      </c>
      <c r="L517" s="6" t="s">
        <v>20</v>
      </c>
    </row>
    <row r="518" spans="1:12" ht="15.75" customHeight="1">
      <c r="A518" s="6">
        <v>516</v>
      </c>
      <c r="B518" s="6">
        <v>182050166</v>
      </c>
      <c r="C518" s="6" t="s">
        <v>1156</v>
      </c>
      <c r="D518" s="6" t="s">
        <v>1096</v>
      </c>
      <c r="E518" s="6" t="s">
        <v>16</v>
      </c>
      <c r="F518" s="6" t="s">
        <v>17</v>
      </c>
      <c r="G518" s="6" t="s">
        <v>18</v>
      </c>
      <c r="H518" s="7">
        <v>45203.532754629632</v>
      </c>
      <c r="I518" s="6" t="s">
        <v>23</v>
      </c>
      <c r="J518" s="6">
        <v>516</v>
      </c>
      <c r="K518" s="6" t="e">
        <f>VLOOKUP(B518,'Master TS'!$A$1:$E$1221,4,FALSE)</f>
        <v>#N/A</v>
      </c>
      <c r="L518" s="6" t="s">
        <v>20</v>
      </c>
    </row>
    <row r="519" spans="1:12" ht="15.75" customHeight="1">
      <c r="A519" s="6">
        <v>517</v>
      </c>
      <c r="B519" s="6">
        <v>192040044</v>
      </c>
      <c r="C519" s="6" t="s">
        <v>423</v>
      </c>
      <c r="D519" s="6" t="s">
        <v>368</v>
      </c>
      <c r="E519" s="6" t="s">
        <v>16</v>
      </c>
      <c r="F519" s="6" t="s">
        <v>22</v>
      </c>
      <c r="G519" s="6" t="s">
        <v>18</v>
      </c>
      <c r="H519" s="7">
        <v>45203.535740740743</v>
      </c>
      <c r="I519" s="6" t="s">
        <v>23</v>
      </c>
      <c r="J519" s="6">
        <v>517</v>
      </c>
      <c r="K519" s="6" t="str">
        <f>VLOOKUP(B519,'Master TS'!$A$1:$E$1221,4,FALSE)</f>
        <v>Ya, Sudah Mengisi</v>
      </c>
      <c r="L519" s="6" t="s">
        <v>20</v>
      </c>
    </row>
    <row r="520" spans="1:12" ht="15.75" customHeight="1">
      <c r="A520" s="6">
        <v>518</v>
      </c>
      <c r="B520" s="6">
        <v>192010038</v>
      </c>
      <c r="C520" s="6" t="s">
        <v>68</v>
      </c>
      <c r="D520" s="6" t="s">
        <v>15</v>
      </c>
      <c r="E520" s="6" t="s">
        <v>16</v>
      </c>
      <c r="F520" s="6" t="s">
        <v>31</v>
      </c>
      <c r="G520" s="6" t="s">
        <v>18</v>
      </c>
      <c r="H520" s="7">
        <v>45203.55</v>
      </c>
      <c r="I520" s="6" t="s">
        <v>23</v>
      </c>
      <c r="J520" s="6">
        <v>518</v>
      </c>
      <c r="K520" s="6" t="str">
        <f>VLOOKUP(B520,'Master TS'!$A$1:$E$1221,4,FALSE)</f>
        <v>Ya, Sudah Mengisi</v>
      </c>
      <c r="L520" s="6" t="s">
        <v>20</v>
      </c>
    </row>
    <row r="521" spans="1:12" ht="15.75" customHeight="1">
      <c r="A521" s="6">
        <v>519</v>
      </c>
      <c r="B521" s="6">
        <v>172030210</v>
      </c>
      <c r="C521" s="6" t="s">
        <v>582</v>
      </c>
      <c r="D521" s="6" t="s">
        <v>556</v>
      </c>
      <c r="E521" s="6" t="s">
        <v>16</v>
      </c>
      <c r="F521" s="6" t="s">
        <v>31</v>
      </c>
      <c r="G521" s="6" t="s">
        <v>18</v>
      </c>
      <c r="H521" s="7">
        <v>45203.569664351853</v>
      </c>
      <c r="I521" s="6" t="s">
        <v>23</v>
      </c>
      <c r="J521" s="6">
        <v>519</v>
      </c>
      <c r="K521" s="6" t="e">
        <f>VLOOKUP(B521,'Master TS'!$A$1:$E$1221,4,FALSE)</f>
        <v>#N/A</v>
      </c>
      <c r="L521" s="6" t="s">
        <v>20</v>
      </c>
    </row>
    <row r="522" spans="1:12" ht="15.75" customHeight="1">
      <c r="A522" s="6">
        <v>520</v>
      </c>
      <c r="B522" s="6">
        <v>192050497</v>
      </c>
      <c r="C522" s="6" t="s">
        <v>1392</v>
      </c>
      <c r="D522" s="6" t="s">
        <v>1096</v>
      </c>
      <c r="E522" s="6" t="s">
        <v>16</v>
      </c>
      <c r="F522" s="6" t="s">
        <v>34</v>
      </c>
      <c r="G522" s="6" t="s">
        <v>18</v>
      </c>
      <c r="H522" s="7">
        <v>45203.572476851848</v>
      </c>
      <c r="I522" s="6" t="s">
        <v>42</v>
      </c>
      <c r="J522" s="6">
        <v>520</v>
      </c>
      <c r="K522" s="6" t="e">
        <f>VLOOKUP(B522,'Master TS'!$A$1:$E$1221,4,FALSE)</f>
        <v>#N/A</v>
      </c>
      <c r="L522" s="6" t="s">
        <v>20</v>
      </c>
    </row>
    <row r="523" spans="1:12" ht="15.75" customHeight="1">
      <c r="A523" s="6">
        <v>521</v>
      </c>
      <c r="B523" s="6">
        <v>182050099</v>
      </c>
      <c r="C523" s="6" t="s">
        <v>1149</v>
      </c>
      <c r="D523" s="6" t="s">
        <v>1096</v>
      </c>
      <c r="E523" s="6" t="s">
        <v>16</v>
      </c>
      <c r="F523" s="6" t="s">
        <v>22</v>
      </c>
      <c r="G523" s="6" t="s">
        <v>18</v>
      </c>
      <c r="H523" s="7">
        <v>45203.583425925928</v>
      </c>
      <c r="I523" s="6" t="s">
        <v>23</v>
      </c>
      <c r="J523" s="6">
        <v>521</v>
      </c>
      <c r="K523" s="6" t="e">
        <f>VLOOKUP(B523,'Master TS'!$A$1:$E$1221,4,FALSE)</f>
        <v>#N/A</v>
      </c>
      <c r="L523" s="6" t="s">
        <v>20</v>
      </c>
    </row>
    <row r="524" spans="1:12" ht="15.75" customHeight="1">
      <c r="A524" s="6">
        <v>522</v>
      </c>
      <c r="B524" s="6">
        <v>172050105</v>
      </c>
      <c r="C524" s="6" t="s">
        <v>1118</v>
      </c>
      <c r="D524" s="6" t="s">
        <v>1096</v>
      </c>
      <c r="E524" s="6" t="s">
        <v>16</v>
      </c>
      <c r="F524" s="6" t="s">
        <v>25</v>
      </c>
      <c r="G524" s="6" t="s">
        <v>18</v>
      </c>
      <c r="H524" s="7">
        <v>45203.587071759262</v>
      </c>
      <c r="I524" s="6" t="s">
        <v>42</v>
      </c>
      <c r="J524" s="6">
        <v>522</v>
      </c>
      <c r="K524" s="6" t="e">
        <f>VLOOKUP(B524,'Master TS'!$A$1:$E$1221,4,FALSE)</f>
        <v>#N/A</v>
      </c>
      <c r="L524" s="6" t="s">
        <v>20</v>
      </c>
    </row>
    <row r="525" spans="1:12" ht="15.75" customHeight="1">
      <c r="A525" s="6">
        <v>523</v>
      </c>
      <c r="B525" s="6">
        <v>192050137</v>
      </c>
      <c r="C525" s="6" t="s">
        <v>1250</v>
      </c>
      <c r="D525" s="6" t="s">
        <v>1096</v>
      </c>
      <c r="E525" s="6" t="s">
        <v>16</v>
      </c>
      <c r="F525" s="6" t="s">
        <v>17</v>
      </c>
      <c r="G525" s="6" t="s">
        <v>18</v>
      </c>
      <c r="H525" s="7">
        <v>45203.592488425929</v>
      </c>
      <c r="I525" s="6" t="s">
        <v>42</v>
      </c>
      <c r="J525" s="6">
        <v>523</v>
      </c>
      <c r="K525" s="6" t="e">
        <f>VLOOKUP(B525,'Master TS'!$A$1:$E$1221,4,FALSE)</f>
        <v>#N/A</v>
      </c>
      <c r="L525" s="6" t="s">
        <v>20</v>
      </c>
    </row>
    <row r="526" spans="1:12" ht="15.75" customHeight="1">
      <c r="A526" s="6">
        <v>524</v>
      </c>
      <c r="B526" s="6">
        <v>192050326</v>
      </c>
      <c r="C526" s="6" t="s">
        <v>1339</v>
      </c>
      <c r="D526" s="6" t="s">
        <v>1096</v>
      </c>
      <c r="E526" s="6" t="s">
        <v>16</v>
      </c>
      <c r="F526" s="6" t="s">
        <v>34</v>
      </c>
      <c r="G526" s="6" t="s">
        <v>18</v>
      </c>
      <c r="H526" s="7">
        <v>45203.593553240738</v>
      </c>
      <c r="I526" s="6" t="s">
        <v>42</v>
      </c>
      <c r="J526" s="6">
        <v>524</v>
      </c>
      <c r="K526" s="6" t="e">
        <f>VLOOKUP(B526,'Master TS'!$A$1:$E$1221,4,FALSE)</f>
        <v>#N/A</v>
      </c>
      <c r="L526" s="6" t="s">
        <v>20</v>
      </c>
    </row>
    <row r="527" spans="1:12" ht="15.75" customHeight="1">
      <c r="A527" s="6">
        <v>525</v>
      </c>
      <c r="B527" s="6">
        <v>192050475</v>
      </c>
      <c r="C527" s="6" t="s">
        <v>1389</v>
      </c>
      <c r="D527" s="6" t="s">
        <v>1096</v>
      </c>
      <c r="E527" s="6" t="s">
        <v>16</v>
      </c>
      <c r="F527" s="6" t="s">
        <v>25</v>
      </c>
      <c r="G527" s="6" t="s">
        <v>18</v>
      </c>
      <c r="H527" s="7">
        <v>45203.594918981478</v>
      </c>
      <c r="I527" s="6" t="s">
        <v>42</v>
      </c>
      <c r="J527" s="6">
        <v>525</v>
      </c>
      <c r="K527" s="6" t="e">
        <f>VLOOKUP(B527,'Master TS'!$A$1:$E$1221,4,FALSE)</f>
        <v>#N/A</v>
      </c>
      <c r="L527" s="6" t="s">
        <v>20</v>
      </c>
    </row>
    <row r="528" spans="1:12" ht="15.75" customHeight="1">
      <c r="A528" s="6">
        <v>526</v>
      </c>
      <c r="B528" s="6">
        <v>192020068</v>
      </c>
      <c r="C528" s="6" t="s">
        <v>1048</v>
      </c>
      <c r="D528" s="6" t="s">
        <v>994</v>
      </c>
      <c r="E528" s="6" t="s">
        <v>16</v>
      </c>
      <c r="F528" s="6" t="s">
        <v>34</v>
      </c>
      <c r="G528" s="6" t="s">
        <v>18</v>
      </c>
      <c r="H528" s="7">
        <v>45203.59542824074</v>
      </c>
      <c r="I528" s="6" t="s">
        <v>23</v>
      </c>
      <c r="J528" s="6">
        <v>526</v>
      </c>
      <c r="K528" s="6" t="e">
        <f>VLOOKUP(B528,'Master TS'!$A$1:$E$1221,4,FALSE)</f>
        <v>#N/A</v>
      </c>
      <c r="L528" s="6" t="s">
        <v>20</v>
      </c>
    </row>
    <row r="529" spans="1:12" ht="15.75" customHeight="1">
      <c r="A529" s="6">
        <v>527</v>
      </c>
      <c r="B529" s="6">
        <v>192010128</v>
      </c>
      <c r="C529" s="6" t="s">
        <v>124</v>
      </c>
      <c r="D529" s="6" t="s">
        <v>15</v>
      </c>
      <c r="E529" s="6" t="s">
        <v>16</v>
      </c>
      <c r="F529" s="6" t="s">
        <v>22</v>
      </c>
      <c r="G529" s="6" t="s">
        <v>18</v>
      </c>
      <c r="H529" s="7">
        <v>45203.596250000002</v>
      </c>
      <c r="I529" s="6" t="s">
        <v>23</v>
      </c>
      <c r="J529" s="6">
        <v>527</v>
      </c>
      <c r="K529" s="6" t="e">
        <f>VLOOKUP(B529,'Master TS'!$A$1:$E$1221,4,FALSE)</f>
        <v>#N/A</v>
      </c>
      <c r="L529" s="6" t="s">
        <v>20</v>
      </c>
    </row>
    <row r="530" spans="1:12" ht="15.75" customHeight="1">
      <c r="A530" s="6">
        <v>528</v>
      </c>
      <c r="B530" s="6">
        <v>192010127</v>
      </c>
      <c r="C530" s="6" t="s">
        <v>123</v>
      </c>
      <c r="D530" s="6" t="s">
        <v>15</v>
      </c>
      <c r="E530" s="6" t="s">
        <v>16</v>
      </c>
      <c r="F530" s="6" t="s">
        <v>112</v>
      </c>
      <c r="G530" s="6" t="s">
        <v>18</v>
      </c>
      <c r="H530" s="7">
        <v>45203.597025462965</v>
      </c>
      <c r="I530" s="6" t="s">
        <v>23</v>
      </c>
      <c r="J530" s="6">
        <v>528</v>
      </c>
      <c r="K530" s="6" t="e">
        <f>VLOOKUP(B530,'Master TS'!$A$1:$E$1221,4,FALSE)</f>
        <v>#N/A</v>
      </c>
      <c r="L530" s="6" t="s">
        <v>20</v>
      </c>
    </row>
    <row r="531" spans="1:12" ht="15.75" customHeight="1">
      <c r="A531" s="6">
        <v>529</v>
      </c>
      <c r="B531" s="6">
        <v>192010100</v>
      </c>
      <c r="C531" s="6" t="s">
        <v>107</v>
      </c>
      <c r="D531" s="6" t="s">
        <v>15</v>
      </c>
      <c r="E531" s="6" t="s">
        <v>16</v>
      </c>
      <c r="F531" s="6" t="s">
        <v>34</v>
      </c>
      <c r="G531" s="6" t="s">
        <v>18</v>
      </c>
      <c r="H531" s="7">
        <v>45203.610752314817</v>
      </c>
      <c r="I531" s="6" t="s">
        <v>23</v>
      </c>
      <c r="J531" s="6">
        <v>529</v>
      </c>
      <c r="K531" s="6" t="str">
        <f>VLOOKUP(B531,'Master TS'!$A$1:$E$1221,4,FALSE)</f>
        <v>Ya, Sudah Mengisi</v>
      </c>
      <c r="L531" s="6" t="s">
        <v>20</v>
      </c>
    </row>
    <row r="532" spans="1:12" ht="15.75" customHeight="1">
      <c r="A532" s="6">
        <v>530</v>
      </c>
      <c r="B532" s="6">
        <v>192050071</v>
      </c>
      <c r="C532" s="6" t="s">
        <v>1213</v>
      </c>
      <c r="D532" s="6" t="s">
        <v>1096</v>
      </c>
      <c r="E532" s="6" t="s">
        <v>16</v>
      </c>
      <c r="F532" s="6" t="s">
        <v>25</v>
      </c>
      <c r="G532" s="6" t="s">
        <v>18</v>
      </c>
      <c r="H532" s="7">
        <v>45203.61377314815</v>
      </c>
      <c r="I532" s="6" t="s">
        <v>23</v>
      </c>
      <c r="J532" s="6">
        <v>530</v>
      </c>
      <c r="K532" s="6" t="e">
        <f>VLOOKUP(B532,'Master TS'!$A$1:$E$1221,4,FALSE)</f>
        <v>#N/A</v>
      </c>
      <c r="L532" s="6" t="s">
        <v>20</v>
      </c>
    </row>
    <row r="533" spans="1:12" ht="15.75" customHeight="1">
      <c r="A533" s="6">
        <v>531</v>
      </c>
      <c r="B533" s="6">
        <v>192050052</v>
      </c>
      <c r="C533" s="6" t="s">
        <v>1201</v>
      </c>
      <c r="D533" s="6" t="s">
        <v>1096</v>
      </c>
      <c r="E533" s="6" t="s">
        <v>16</v>
      </c>
      <c r="F533" s="6" t="s">
        <v>34</v>
      </c>
      <c r="G533" s="6" t="s">
        <v>18</v>
      </c>
      <c r="H533" s="7">
        <v>45203.616979166669</v>
      </c>
      <c r="I533" s="6" t="s">
        <v>42</v>
      </c>
      <c r="J533" s="6">
        <v>531</v>
      </c>
      <c r="K533" s="6" t="e">
        <f>VLOOKUP(B533,'Master TS'!$A$1:$E$1221,4,FALSE)</f>
        <v>#N/A</v>
      </c>
      <c r="L533" s="6" t="s">
        <v>20</v>
      </c>
    </row>
    <row r="534" spans="1:12" ht="15.75" customHeight="1">
      <c r="A534" s="6">
        <v>532</v>
      </c>
      <c r="B534" s="6">
        <v>192050314</v>
      </c>
      <c r="C534" s="6" t="s">
        <v>1333</v>
      </c>
      <c r="D534" s="6" t="s">
        <v>1096</v>
      </c>
      <c r="E534" s="6" t="s">
        <v>16</v>
      </c>
      <c r="F534" s="6" t="s">
        <v>17</v>
      </c>
      <c r="G534" s="6" t="s">
        <v>18</v>
      </c>
      <c r="H534" s="7">
        <v>45203.62159722222</v>
      </c>
      <c r="I534" s="6" t="s">
        <v>42</v>
      </c>
      <c r="J534" s="6">
        <v>532</v>
      </c>
      <c r="K534" s="6" t="e">
        <f>VLOOKUP(B534,'Master TS'!$A$1:$E$1221,4,FALSE)</f>
        <v>#N/A</v>
      </c>
      <c r="L534" s="6" t="s">
        <v>20</v>
      </c>
    </row>
    <row r="535" spans="1:12" ht="15.75" customHeight="1">
      <c r="A535" s="6">
        <v>533</v>
      </c>
      <c r="B535" s="6">
        <v>192050262</v>
      </c>
      <c r="C535" s="6" t="s">
        <v>1306</v>
      </c>
      <c r="D535" s="6" t="s">
        <v>1096</v>
      </c>
      <c r="E535" s="6" t="s">
        <v>16</v>
      </c>
      <c r="F535" s="6" t="s">
        <v>25</v>
      </c>
      <c r="G535" s="6" t="s">
        <v>18</v>
      </c>
      <c r="H535" s="7">
        <v>45203.626018518517</v>
      </c>
      <c r="I535" s="6" t="s">
        <v>23</v>
      </c>
      <c r="J535" s="6">
        <v>533</v>
      </c>
      <c r="K535" s="6" t="e">
        <f>VLOOKUP(B535,'Master TS'!$A$1:$E$1221,4,FALSE)</f>
        <v>#N/A</v>
      </c>
      <c r="L535" s="6" t="s">
        <v>20</v>
      </c>
    </row>
    <row r="536" spans="1:12" ht="15.75" customHeight="1">
      <c r="A536" s="6">
        <v>534</v>
      </c>
      <c r="B536" s="6">
        <v>162010105</v>
      </c>
      <c r="C536" s="6" t="s">
        <v>14</v>
      </c>
      <c r="D536" s="6" t="s">
        <v>15</v>
      </c>
      <c r="E536" s="6" t="s">
        <v>16</v>
      </c>
      <c r="F536" s="6" t="s">
        <v>17</v>
      </c>
      <c r="G536" s="6" t="s">
        <v>18</v>
      </c>
      <c r="H536" s="7">
        <v>45203.627488425926</v>
      </c>
      <c r="I536" s="6" t="s">
        <v>19</v>
      </c>
      <c r="J536" s="6">
        <v>534</v>
      </c>
      <c r="K536" s="6" t="e">
        <f>VLOOKUP(B536,'Master TS'!$A$1:$E$1221,4,FALSE)</f>
        <v>#N/A</v>
      </c>
      <c r="L536" s="6" t="s">
        <v>20</v>
      </c>
    </row>
    <row r="537" spans="1:12" ht="15.75" customHeight="1">
      <c r="A537" s="6">
        <v>535</v>
      </c>
      <c r="B537" s="6">
        <v>192050175</v>
      </c>
      <c r="C537" s="6" t="s">
        <v>1271</v>
      </c>
      <c r="D537" s="6" t="s">
        <v>1096</v>
      </c>
      <c r="E537" s="6" t="s">
        <v>16</v>
      </c>
      <c r="F537" s="6" t="s">
        <v>31</v>
      </c>
      <c r="G537" s="6" t="s">
        <v>18</v>
      </c>
      <c r="H537" s="7">
        <v>45203.629872685182</v>
      </c>
      <c r="I537" s="6" t="s">
        <v>42</v>
      </c>
      <c r="J537" s="6">
        <v>535</v>
      </c>
      <c r="K537" s="6" t="e">
        <f>VLOOKUP(B537,'Master TS'!$A$1:$E$1221,4,FALSE)</f>
        <v>#N/A</v>
      </c>
      <c r="L537" s="6" t="s">
        <v>20</v>
      </c>
    </row>
    <row r="538" spans="1:12" ht="15.75" customHeight="1">
      <c r="A538" s="6">
        <v>536</v>
      </c>
      <c r="B538" s="6">
        <v>192020146</v>
      </c>
      <c r="C538" s="6" t="s">
        <v>1089</v>
      </c>
      <c r="D538" s="6" t="s">
        <v>994</v>
      </c>
      <c r="E538" s="6" t="s">
        <v>16</v>
      </c>
      <c r="F538" s="6" t="s">
        <v>25</v>
      </c>
      <c r="G538" s="6" t="s">
        <v>18</v>
      </c>
      <c r="H538" s="7">
        <v>45203.634965277779</v>
      </c>
      <c r="I538" s="6" t="s">
        <v>23</v>
      </c>
      <c r="J538" s="6">
        <v>536</v>
      </c>
      <c r="K538" s="6" t="str">
        <f>VLOOKUP(B538,'Master TS'!$A$1:$E$1221,4,FALSE)</f>
        <v>Ya, Sudah Mengisi</v>
      </c>
      <c r="L538" s="6" t="s">
        <v>20</v>
      </c>
    </row>
    <row r="539" spans="1:12" ht="15.75" customHeight="1">
      <c r="A539" s="6">
        <v>537</v>
      </c>
      <c r="B539" s="6">
        <v>182050114</v>
      </c>
      <c r="C539" s="6" t="s">
        <v>1151</v>
      </c>
      <c r="D539" s="6" t="s">
        <v>1096</v>
      </c>
      <c r="E539" s="6" t="s">
        <v>16</v>
      </c>
      <c r="F539" s="6" t="s">
        <v>25</v>
      </c>
      <c r="G539" s="6" t="s">
        <v>18</v>
      </c>
      <c r="H539" s="7">
        <v>45203.635104166664</v>
      </c>
      <c r="I539" s="6" t="s">
        <v>23</v>
      </c>
      <c r="J539" s="6">
        <v>537</v>
      </c>
      <c r="K539" s="6" t="e">
        <f>VLOOKUP(B539,'Master TS'!$A$1:$E$1221,4,FALSE)</f>
        <v>#N/A</v>
      </c>
      <c r="L539" s="6" t="s">
        <v>20</v>
      </c>
    </row>
    <row r="540" spans="1:12" ht="15.75" customHeight="1">
      <c r="A540" s="6">
        <v>538</v>
      </c>
      <c r="B540" s="6">
        <v>182020006</v>
      </c>
      <c r="C540" s="6" t="s">
        <v>996</v>
      </c>
      <c r="D540" s="6" t="s">
        <v>994</v>
      </c>
      <c r="E540" s="6" t="s">
        <v>16</v>
      </c>
      <c r="F540" s="6" t="s">
        <v>31</v>
      </c>
      <c r="G540" s="6" t="s">
        <v>18</v>
      </c>
      <c r="H540" s="7">
        <v>45203.63622685185</v>
      </c>
      <c r="I540" s="6" t="s">
        <v>23</v>
      </c>
      <c r="J540" s="6">
        <v>538</v>
      </c>
      <c r="K540" s="6" t="e">
        <f>VLOOKUP(B540,'Master TS'!$A$1:$E$1221,4,FALSE)</f>
        <v>#N/A</v>
      </c>
      <c r="L540" s="6" t="s">
        <v>20</v>
      </c>
    </row>
    <row r="541" spans="1:12" ht="15.75" customHeight="1">
      <c r="A541" s="6">
        <v>539</v>
      </c>
      <c r="B541" s="6">
        <v>192050203</v>
      </c>
      <c r="C541" s="6" t="s">
        <v>1285</v>
      </c>
      <c r="D541" s="6" t="s">
        <v>1096</v>
      </c>
      <c r="E541" s="6" t="s">
        <v>16</v>
      </c>
      <c r="F541" s="6" t="s">
        <v>17</v>
      </c>
      <c r="G541" s="6" t="s">
        <v>18</v>
      </c>
      <c r="H541" s="7">
        <v>45203.636863425927</v>
      </c>
      <c r="I541" s="6" t="s">
        <v>42</v>
      </c>
      <c r="J541" s="6">
        <v>539</v>
      </c>
      <c r="K541" s="6" t="e">
        <f>VLOOKUP(B541,'Master TS'!$A$1:$E$1221,4,FALSE)</f>
        <v>#N/A</v>
      </c>
      <c r="L541" s="6" t="s">
        <v>20</v>
      </c>
    </row>
    <row r="542" spans="1:12" ht="15.75" customHeight="1">
      <c r="A542" s="6">
        <v>540</v>
      </c>
      <c r="B542" s="6">
        <v>192010170</v>
      </c>
      <c r="C542" s="6" t="s">
        <v>141</v>
      </c>
      <c r="D542" s="6" t="s">
        <v>15</v>
      </c>
      <c r="E542" s="6" t="s">
        <v>16</v>
      </c>
      <c r="F542" s="6" t="s">
        <v>22</v>
      </c>
      <c r="G542" s="6" t="s">
        <v>18</v>
      </c>
      <c r="H542" s="7">
        <v>45203.662986111114</v>
      </c>
      <c r="I542" s="6" t="s">
        <v>23</v>
      </c>
      <c r="J542" s="6">
        <v>540</v>
      </c>
      <c r="K542" s="6" t="str">
        <f>VLOOKUP(B542,'Master TS'!$A$1:$E$1221,4,FALSE)</f>
        <v>Ya, Sudah Mengisi</v>
      </c>
      <c r="L542" s="6" t="s">
        <v>20</v>
      </c>
    </row>
    <row r="543" spans="1:12" ht="15.75" customHeight="1">
      <c r="A543" s="6">
        <v>541</v>
      </c>
      <c r="B543" s="6">
        <v>192040148</v>
      </c>
      <c r="C543" s="6" t="s">
        <v>499</v>
      </c>
      <c r="D543" s="6" t="s">
        <v>368</v>
      </c>
      <c r="E543" s="6" t="s">
        <v>16</v>
      </c>
      <c r="F543" s="6" t="s">
        <v>39</v>
      </c>
      <c r="G543" s="6" t="s">
        <v>18</v>
      </c>
      <c r="H543" s="7">
        <v>45203.678124999999</v>
      </c>
      <c r="I543" s="6" t="s">
        <v>23</v>
      </c>
      <c r="J543" s="6">
        <v>541</v>
      </c>
      <c r="K543" s="6" t="str">
        <f>VLOOKUP(B543,'Master TS'!$A$1:$E$1221,4,FALSE)</f>
        <v>Ya, Sudah Mengisi</v>
      </c>
      <c r="L543" s="6" t="s">
        <v>20</v>
      </c>
    </row>
    <row r="544" spans="1:12" ht="15.75" customHeight="1">
      <c r="A544" s="6">
        <v>542</v>
      </c>
      <c r="B544" s="6">
        <v>192040017</v>
      </c>
      <c r="C544" s="6" t="s">
        <v>406</v>
      </c>
      <c r="D544" s="6" t="s">
        <v>368</v>
      </c>
      <c r="E544" s="6" t="s">
        <v>16</v>
      </c>
      <c r="F544" s="6" t="s">
        <v>31</v>
      </c>
      <c r="G544" s="6" t="s">
        <v>18</v>
      </c>
      <c r="H544" s="7">
        <v>45203.685937499999</v>
      </c>
      <c r="I544" s="6" t="s">
        <v>23</v>
      </c>
      <c r="J544" s="6">
        <v>542</v>
      </c>
      <c r="K544" s="6" t="str">
        <f>VLOOKUP(B544,'Master TS'!$A$1:$E$1221,4,FALSE)</f>
        <v>Ya, Sudah Mengisi</v>
      </c>
      <c r="L544" s="6" t="s">
        <v>20</v>
      </c>
    </row>
    <row r="545" spans="1:12" ht="15.75" customHeight="1">
      <c r="A545" s="6">
        <v>543</v>
      </c>
      <c r="B545" s="6">
        <v>192050056</v>
      </c>
      <c r="C545" s="6" t="s">
        <v>1203</v>
      </c>
      <c r="D545" s="6" t="s">
        <v>1096</v>
      </c>
      <c r="E545" s="6" t="s">
        <v>16</v>
      </c>
      <c r="F545" s="6" t="s">
        <v>25</v>
      </c>
      <c r="G545" s="6" t="s">
        <v>18</v>
      </c>
      <c r="H545" s="7">
        <v>45203.688877314817</v>
      </c>
      <c r="I545" s="6" t="s">
        <v>23</v>
      </c>
      <c r="J545" s="6">
        <v>543</v>
      </c>
      <c r="K545" s="6" t="e">
        <f>VLOOKUP(B545,'Master TS'!$A$1:$E$1221,4,FALSE)</f>
        <v>#N/A</v>
      </c>
      <c r="L545" s="6" t="s">
        <v>20</v>
      </c>
    </row>
    <row r="546" spans="1:12" ht="15.75" customHeight="1">
      <c r="A546" s="6">
        <v>544</v>
      </c>
      <c r="B546" s="6">
        <v>192050158</v>
      </c>
      <c r="C546" s="6" t="s">
        <v>1263</v>
      </c>
      <c r="D546" s="6" t="s">
        <v>1096</v>
      </c>
      <c r="E546" s="6" t="s">
        <v>16</v>
      </c>
      <c r="F546" s="6" t="s">
        <v>25</v>
      </c>
      <c r="G546" s="6" t="s">
        <v>18</v>
      </c>
      <c r="H546" s="7">
        <v>45203.689236111109</v>
      </c>
      <c r="I546" s="6" t="s">
        <v>23</v>
      </c>
      <c r="J546" s="6">
        <v>544</v>
      </c>
      <c r="K546" s="6" t="e">
        <f>VLOOKUP(B546,'Master TS'!$A$1:$E$1221,4,FALSE)</f>
        <v>#N/A</v>
      </c>
      <c r="L546" s="6" t="s">
        <v>20</v>
      </c>
    </row>
    <row r="547" spans="1:12" ht="15.75" customHeight="1">
      <c r="A547" s="6">
        <v>545</v>
      </c>
      <c r="B547" s="6">
        <v>192050120</v>
      </c>
      <c r="C547" s="6" t="s">
        <v>1237</v>
      </c>
      <c r="D547" s="6" t="s">
        <v>1096</v>
      </c>
      <c r="E547" s="6" t="s">
        <v>16</v>
      </c>
      <c r="F547" s="6" t="s">
        <v>17</v>
      </c>
      <c r="G547" s="6" t="s">
        <v>18</v>
      </c>
      <c r="H547" s="7">
        <v>45203.702951388892</v>
      </c>
      <c r="I547" s="6" t="s">
        <v>23</v>
      </c>
      <c r="J547" s="6">
        <v>545</v>
      </c>
      <c r="K547" s="6" t="str">
        <f>VLOOKUP(B547,'Master TS'!$A$1:$E$1221,4,FALSE)</f>
        <v>Ya, Sudah Mengisi</v>
      </c>
      <c r="L547" s="6" t="s">
        <v>20</v>
      </c>
    </row>
    <row r="548" spans="1:12" ht="15.75" customHeight="1">
      <c r="A548" s="6">
        <v>546</v>
      </c>
      <c r="B548" s="6">
        <v>192050035</v>
      </c>
      <c r="C548" s="6" t="s">
        <v>1196</v>
      </c>
      <c r="D548" s="6" t="s">
        <v>1096</v>
      </c>
      <c r="E548" s="6" t="s">
        <v>16</v>
      </c>
      <c r="F548" s="6" t="s">
        <v>34</v>
      </c>
      <c r="G548" s="6" t="s">
        <v>18</v>
      </c>
      <c r="H548" s="7">
        <v>45203.730532407404</v>
      </c>
      <c r="I548" s="6" t="s">
        <v>23</v>
      </c>
      <c r="J548" s="6">
        <v>546</v>
      </c>
      <c r="K548" s="6" t="str">
        <f>VLOOKUP(B548,'Master TS'!$A$1:$E$1221,4,FALSE)</f>
        <v>Ya, Sudah Mengisi</v>
      </c>
      <c r="L548" s="6" t="s">
        <v>20</v>
      </c>
    </row>
    <row r="549" spans="1:12" ht="15.75" customHeight="1">
      <c r="A549" s="6">
        <v>547</v>
      </c>
      <c r="B549" s="6">
        <v>182050269</v>
      </c>
      <c r="C549" s="6" t="s">
        <v>1163</v>
      </c>
      <c r="D549" s="6" t="s">
        <v>1096</v>
      </c>
      <c r="E549" s="6" t="s">
        <v>16</v>
      </c>
      <c r="F549" s="6" t="s">
        <v>34</v>
      </c>
      <c r="G549" s="6" t="s">
        <v>18</v>
      </c>
      <c r="H549" s="7">
        <v>45203.733391203707</v>
      </c>
      <c r="I549" s="6" t="s">
        <v>42</v>
      </c>
      <c r="J549" s="6">
        <v>547</v>
      </c>
      <c r="K549" s="6" t="e">
        <f>VLOOKUP(B549,'Master TS'!$A$1:$E$1221,4,FALSE)</f>
        <v>#N/A</v>
      </c>
      <c r="L549" s="6" t="s">
        <v>20</v>
      </c>
    </row>
    <row r="550" spans="1:12" ht="15.75" customHeight="1">
      <c r="A550" s="6">
        <v>548</v>
      </c>
      <c r="B550" s="6">
        <v>172050425</v>
      </c>
      <c r="C550" s="6" t="s">
        <v>1135</v>
      </c>
      <c r="D550" s="6" t="s">
        <v>1096</v>
      </c>
      <c r="E550" s="6" t="s">
        <v>16</v>
      </c>
      <c r="F550" s="6" t="s">
        <v>22</v>
      </c>
      <c r="G550" s="6" t="s">
        <v>18</v>
      </c>
      <c r="H550" s="7">
        <v>45203.748668981483</v>
      </c>
      <c r="I550" s="6" t="s">
        <v>23</v>
      </c>
      <c r="J550" s="6">
        <v>548</v>
      </c>
      <c r="K550" s="6" t="e">
        <f>VLOOKUP(B550,'Master TS'!$A$1:$E$1221,4,FALSE)</f>
        <v>#N/A</v>
      </c>
      <c r="L550" s="6" t="s">
        <v>20</v>
      </c>
    </row>
    <row r="551" spans="1:12" ht="15.75" customHeight="1">
      <c r="A551" s="6">
        <v>549</v>
      </c>
      <c r="B551" s="6">
        <v>182050462</v>
      </c>
      <c r="C551" s="6" t="s">
        <v>1182</v>
      </c>
      <c r="D551" s="6" t="s">
        <v>1096</v>
      </c>
      <c r="E551" s="6" t="s">
        <v>16</v>
      </c>
      <c r="F551" s="6" t="s">
        <v>22</v>
      </c>
      <c r="G551" s="6" t="s">
        <v>18</v>
      </c>
      <c r="H551" s="7">
        <v>45203.748680555553</v>
      </c>
      <c r="I551" s="6" t="s">
        <v>23</v>
      </c>
      <c r="J551" s="6">
        <v>549</v>
      </c>
      <c r="K551" s="6" t="e">
        <f>VLOOKUP(B551,'Master TS'!$A$1:$E$1221,4,FALSE)</f>
        <v>#N/A</v>
      </c>
      <c r="L551" s="6" t="s">
        <v>20</v>
      </c>
    </row>
    <row r="552" spans="1:12" ht="15.75" customHeight="1">
      <c r="A552" s="6">
        <v>550</v>
      </c>
      <c r="B552" s="6">
        <v>192050062</v>
      </c>
      <c r="C552" s="6" t="s">
        <v>1206</v>
      </c>
      <c r="D552" s="6" t="s">
        <v>1096</v>
      </c>
      <c r="E552" s="6" t="s">
        <v>16</v>
      </c>
      <c r="F552" s="6" t="s">
        <v>31</v>
      </c>
      <c r="G552" s="6" t="s">
        <v>18</v>
      </c>
      <c r="H552" s="7">
        <v>45203.750208333331</v>
      </c>
      <c r="I552" s="6" t="s">
        <v>23</v>
      </c>
      <c r="J552" s="6">
        <v>550</v>
      </c>
      <c r="K552" s="6" t="e">
        <f>VLOOKUP(B552,'Master TS'!$A$1:$E$1221,4,FALSE)</f>
        <v>#N/A</v>
      </c>
      <c r="L552" s="6" t="s">
        <v>20</v>
      </c>
    </row>
    <row r="553" spans="1:12" ht="15.75" customHeight="1">
      <c r="A553" s="6">
        <v>551</v>
      </c>
      <c r="B553" s="6">
        <v>192040180</v>
      </c>
      <c r="C553" s="6" t="s">
        <v>518</v>
      </c>
      <c r="D553" s="6" t="s">
        <v>368</v>
      </c>
      <c r="E553" s="6" t="s">
        <v>16</v>
      </c>
      <c r="F553" s="6" t="s">
        <v>25</v>
      </c>
      <c r="G553" s="6" t="s">
        <v>18</v>
      </c>
      <c r="H553" s="7">
        <v>45203.786863425928</v>
      </c>
      <c r="I553" s="6" t="s">
        <v>23</v>
      </c>
      <c r="J553" s="6">
        <v>551</v>
      </c>
      <c r="K553" s="6" t="e">
        <f>VLOOKUP(B553,'Master TS'!$A$1:$E$1221,4,FALSE)</f>
        <v>#N/A</v>
      </c>
      <c r="L553" s="6" t="s">
        <v>20</v>
      </c>
    </row>
    <row r="554" spans="1:12" ht="15.75" customHeight="1">
      <c r="A554" s="6">
        <v>552</v>
      </c>
      <c r="B554" s="6">
        <v>192030190</v>
      </c>
      <c r="C554" s="6" t="s">
        <v>676</v>
      </c>
      <c r="D554" s="6" t="s">
        <v>556</v>
      </c>
      <c r="E554" s="6" t="s">
        <v>16</v>
      </c>
      <c r="F554" s="6" t="s">
        <v>17</v>
      </c>
      <c r="G554" s="6" t="s">
        <v>18</v>
      </c>
      <c r="H554" s="7">
        <v>45203.790601851855</v>
      </c>
      <c r="I554" s="6" t="s">
        <v>23</v>
      </c>
      <c r="J554" s="6">
        <v>552</v>
      </c>
      <c r="K554" s="6" t="e">
        <f>VLOOKUP(B554,'Master TS'!$A$1:$E$1221,4,FALSE)</f>
        <v>#N/A</v>
      </c>
      <c r="L554" s="6" t="s">
        <v>20</v>
      </c>
    </row>
    <row r="555" spans="1:12" ht="15.75" customHeight="1">
      <c r="A555" s="6">
        <v>553</v>
      </c>
      <c r="B555" s="6">
        <v>182050331</v>
      </c>
      <c r="C555" s="6" t="s">
        <v>1172</v>
      </c>
      <c r="D555" s="6" t="s">
        <v>1096</v>
      </c>
      <c r="E555" s="6" t="s">
        <v>16</v>
      </c>
      <c r="F555" s="6" t="s">
        <v>22</v>
      </c>
      <c r="G555" s="6" t="s">
        <v>18</v>
      </c>
      <c r="H555" s="7">
        <v>45203.793530092589</v>
      </c>
      <c r="I555" s="6" t="s">
        <v>42</v>
      </c>
      <c r="J555" s="6">
        <v>553</v>
      </c>
      <c r="K555" s="6" t="e">
        <f>VLOOKUP(B555,'Master TS'!$A$1:$E$1221,4,FALSE)</f>
        <v>#N/A</v>
      </c>
      <c r="L555" s="6" t="s">
        <v>20</v>
      </c>
    </row>
    <row r="556" spans="1:12" ht="15.75" customHeight="1">
      <c r="A556" s="6">
        <v>554</v>
      </c>
      <c r="B556" s="6">
        <v>182050314</v>
      </c>
      <c r="C556" s="6" t="s">
        <v>1170</v>
      </c>
      <c r="D556" s="6" t="s">
        <v>1096</v>
      </c>
      <c r="E556" s="6" t="s">
        <v>16</v>
      </c>
      <c r="F556" s="6" t="s">
        <v>25</v>
      </c>
      <c r="G556" s="6" t="s">
        <v>18</v>
      </c>
      <c r="H556" s="7">
        <v>45203.793564814812</v>
      </c>
      <c r="I556" s="6" t="s">
        <v>23</v>
      </c>
      <c r="J556" s="6">
        <v>554</v>
      </c>
      <c r="K556" s="6" t="e">
        <f>VLOOKUP(B556,'Master TS'!$A$1:$E$1221,4,FALSE)</f>
        <v>#N/A</v>
      </c>
      <c r="L556" s="6" t="s">
        <v>20</v>
      </c>
    </row>
    <row r="557" spans="1:12" ht="15.75" customHeight="1">
      <c r="A557" s="6">
        <v>555</v>
      </c>
      <c r="B557" s="6">
        <v>182050327</v>
      </c>
      <c r="C557" s="6" t="s">
        <v>1171</v>
      </c>
      <c r="D557" s="6" t="s">
        <v>1096</v>
      </c>
      <c r="E557" s="6" t="s">
        <v>16</v>
      </c>
      <c r="F557" s="6" t="s">
        <v>22</v>
      </c>
      <c r="G557" s="6" t="s">
        <v>18</v>
      </c>
      <c r="H557" s="7">
        <v>45203.794085648151</v>
      </c>
      <c r="I557" s="6" t="s">
        <v>42</v>
      </c>
      <c r="J557" s="6">
        <v>555</v>
      </c>
      <c r="K557" s="6" t="e">
        <f>VLOOKUP(B557,'Master TS'!$A$1:$E$1221,4,FALSE)</f>
        <v>#N/A</v>
      </c>
      <c r="L557" s="6" t="s">
        <v>20</v>
      </c>
    </row>
    <row r="558" spans="1:12" ht="15.75" customHeight="1">
      <c r="A558" s="6">
        <v>556</v>
      </c>
      <c r="B558" s="6">
        <v>192050263</v>
      </c>
      <c r="C558" s="6" t="s">
        <v>1307</v>
      </c>
      <c r="D558" s="6" t="s">
        <v>1096</v>
      </c>
      <c r="E558" s="6" t="s">
        <v>16</v>
      </c>
      <c r="F558" s="6" t="s">
        <v>17</v>
      </c>
      <c r="G558" s="6" t="s">
        <v>18</v>
      </c>
      <c r="H558" s="7">
        <v>45203.80064814815</v>
      </c>
      <c r="I558" s="6" t="s">
        <v>23</v>
      </c>
      <c r="J558" s="6">
        <v>556</v>
      </c>
      <c r="K558" s="6" t="e">
        <f>VLOOKUP(B558,'Master TS'!$A$1:$E$1221,4,FALSE)</f>
        <v>#N/A</v>
      </c>
      <c r="L558" s="6" t="s">
        <v>20</v>
      </c>
    </row>
    <row r="559" spans="1:12" ht="15.75" customHeight="1">
      <c r="A559" s="6">
        <v>557</v>
      </c>
      <c r="B559" s="6">
        <v>192010085</v>
      </c>
      <c r="C559" s="6" t="s">
        <v>100</v>
      </c>
      <c r="D559" s="6" t="s">
        <v>15</v>
      </c>
      <c r="E559" s="6" t="s">
        <v>16</v>
      </c>
      <c r="F559" s="6" t="s">
        <v>17</v>
      </c>
      <c r="G559" s="6" t="s">
        <v>18</v>
      </c>
      <c r="H559" s="7">
        <v>45203.804236111115</v>
      </c>
      <c r="I559" s="6" t="s">
        <v>23</v>
      </c>
      <c r="J559" s="6">
        <v>557</v>
      </c>
      <c r="K559" s="6" t="str">
        <f>VLOOKUP(B559,'Master TS'!$A$1:$E$1221,4,FALSE)</f>
        <v>Ya, Sudah Mengisi</v>
      </c>
      <c r="L559" s="6" t="s">
        <v>20</v>
      </c>
    </row>
    <row r="560" spans="1:12" ht="15.75" customHeight="1">
      <c r="A560" s="6">
        <v>558</v>
      </c>
      <c r="B560" s="6">
        <v>192050459</v>
      </c>
      <c r="C560" s="6" t="s">
        <v>1383</v>
      </c>
      <c r="D560" s="6" t="s">
        <v>1096</v>
      </c>
      <c r="E560" s="6" t="s">
        <v>16</v>
      </c>
      <c r="F560" s="6" t="s">
        <v>17</v>
      </c>
      <c r="G560" s="6" t="s">
        <v>18</v>
      </c>
      <c r="H560" s="7">
        <v>45203.817650462966</v>
      </c>
      <c r="I560" s="6" t="s">
        <v>42</v>
      </c>
      <c r="J560" s="6">
        <v>558</v>
      </c>
      <c r="K560" s="6" t="str">
        <f>VLOOKUP(B560,'Master TS'!$A$1:$E$1221,4,FALSE)</f>
        <v>Ya, Sudah Mengisi</v>
      </c>
      <c r="L560" s="6" t="s">
        <v>20</v>
      </c>
    </row>
    <row r="561" spans="1:12" ht="15.75" customHeight="1">
      <c r="A561" s="6">
        <v>559</v>
      </c>
      <c r="B561" s="6">
        <v>182050036</v>
      </c>
      <c r="C561" s="6" t="s">
        <v>1141</v>
      </c>
      <c r="D561" s="6" t="s">
        <v>1096</v>
      </c>
      <c r="E561" s="6" t="s">
        <v>16</v>
      </c>
      <c r="F561" s="6" t="s">
        <v>17</v>
      </c>
      <c r="G561" s="6" t="s">
        <v>18</v>
      </c>
      <c r="H561" s="7">
        <v>45203.820474537039</v>
      </c>
      <c r="I561" s="6" t="s">
        <v>23</v>
      </c>
      <c r="J561" s="6">
        <v>559</v>
      </c>
      <c r="K561" s="6" t="e">
        <f>VLOOKUP(B561,'Master TS'!$A$1:$E$1221,4,FALSE)</f>
        <v>#N/A</v>
      </c>
      <c r="L561" s="6" t="s">
        <v>20</v>
      </c>
    </row>
    <row r="562" spans="1:12" ht="15.75" customHeight="1">
      <c r="A562" s="6">
        <v>560</v>
      </c>
      <c r="B562" s="6">
        <v>192050100</v>
      </c>
      <c r="C562" s="6" t="s">
        <v>1225</v>
      </c>
      <c r="D562" s="6" t="s">
        <v>1096</v>
      </c>
      <c r="E562" s="6" t="s">
        <v>16</v>
      </c>
      <c r="F562" s="6" t="s">
        <v>34</v>
      </c>
      <c r="G562" s="6" t="s">
        <v>18</v>
      </c>
      <c r="H562" s="7">
        <v>45203.823344907411</v>
      </c>
      <c r="I562" s="6" t="s">
        <v>42</v>
      </c>
      <c r="J562" s="6">
        <v>560</v>
      </c>
      <c r="K562" s="6" t="e">
        <f>VLOOKUP(B562,'Master TS'!$A$1:$E$1221,4,FALSE)</f>
        <v>#N/A</v>
      </c>
      <c r="L562" s="6" t="s">
        <v>20</v>
      </c>
    </row>
    <row r="563" spans="1:12" ht="15.75" customHeight="1">
      <c r="A563" s="6">
        <v>561</v>
      </c>
      <c r="B563" s="6">
        <v>192020104</v>
      </c>
      <c r="C563" s="6" t="s">
        <v>1064</v>
      </c>
      <c r="D563" s="6" t="s">
        <v>994</v>
      </c>
      <c r="E563" s="6" t="s">
        <v>16</v>
      </c>
      <c r="F563" s="6" t="s">
        <v>17</v>
      </c>
      <c r="G563" s="6" t="s">
        <v>18</v>
      </c>
      <c r="H563" s="7">
        <v>45203.889120370368</v>
      </c>
      <c r="I563" s="6" t="s">
        <v>23</v>
      </c>
      <c r="J563" s="6">
        <v>561</v>
      </c>
      <c r="K563" s="6" t="e">
        <f>VLOOKUP(B563,'Master TS'!$A$1:$E$1221,4,FALSE)</f>
        <v>#N/A</v>
      </c>
      <c r="L563" s="6" t="s">
        <v>20</v>
      </c>
    </row>
    <row r="564" spans="1:12" ht="15.75" customHeight="1">
      <c r="A564" s="6">
        <v>562</v>
      </c>
      <c r="B564" s="6">
        <v>182050226</v>
      </c>
      <c r="C564" s="6" t="s">
        <v>1159</v>
      </c>
      <c r="D564" s="6" t="s">
        <v>1096</v>
      </c>
      <c r="E564" s="6" t="s">
        <v>16</v>
      </c>
      <c r="F564" s="6" t="s">
        <v>22</v>
      </c>
      <c r="G564" s="6" t="s">
        <v>18</v>
      </c>
      <c r="H564" s="7">
        <v>45203.950891203705</v>
      </c>
      <c r="I564" s="6" t="s">
        <v>26</v>
      </c>
      <c r="J564" s="6">
        <v>562</v>
      </c>
      <c r="K564" s="6" t="e">
        <f>VLOOKUP(B564,'Master TS'!$A$1:$E$1221,4,FALSE)</f>
        <v>#N/A</v>
      </c>
      <c r="L564" s="6" t="s">
        <v>20</v>
      </c>
    </row>
    <row r="565" spans="1:12" ht="15.75" customHeight="1">
      <c r="A565" s="6">
        <v>563</v>
      </c>
      <c r="B565" s="6">
        <v>192050228</v>
      </c>
      <c r="C565" s="6" t="s">
        <v>1295</v>
      </c>
      <c r="D565" s="6" t="s">
        <v>1096</v>
      </c>
      <c r="E565" s="6" t="s">
        <v>16</v>
      </c>
      <c r="F565" s="6" t="s">
        <v>17</v>
      </c>
      <c r="G565" s="6" t="s">
        <v>18</v>
      </c>
      <c r="H565" s="7">
        <v>45204.298726851855</v>
      </c>
      <c r="I565" s="6" t="s">
        <v>23</v>
      </c>
      <c r="J565" s="6">
        <v>563</v>
      </c>
      <c r="K565" s="6" t="e">
        <f>VLOOKUP(B565,'Master TS'!$A$1:$E$1221,4,FALSE)</f>
        <v>#N/A</v>
      </c>
      <c r="L565" s="6" t="s">
        <v>20</v>
      </c>
    </row>
    <row r="566" spans="1:12" ht="15.75" customHeight="1">
      <c r="A566" s="6">
        <v>564</v>
      </c>
      <c r="B566" s="6">
        <v>192040219</v>
      </c>
      <c r="C566" s="6" t="s">
        <v>546</v>
      </c>
      <c r="D566" s="6" t="s">
        <v>368</v>
      </c>
      <c r="E566" s="6" t="s">
        <v>16</v>
      </c>
      <c r="F566" s="6" t="s">
        <v>34</v>
      </c>
      <c r="G566" s="6" t="s">
        <v>18</v>
      </c>
      <c r="H566" s="7">
        <v>45204.327592592592</v>
      </c>
      <c r="I566" s="6" t="s">
        <v>23</v>
      </c>
      <c r="J566" s="6">
        <v>564</v>
      </c>
      <c r="K566" s="6" t="e">
        <f>VLOOKUP(B566,'Master TS'!$A$1:$E$1221,4,FALSE)</f>
        <v>#N/A</v>
      </c>
      <c r="L566" s="6" t="s">
        <v>20</v>
      </c>
    </row>
    <row r="567" spans="1:12" ht="15.75" customHeight="1">
      <c r="A567" s="6">
        <v>565</v>
      </c>
      <c r="B567" s="6">
        <v>192050138</v>
      </c>
      <c r="C567" s="6" t="s">
        <v>1251</v>
      </c>
      <c r="D567" s="6" t="s">
        <v>1096</v>
      </c>
      <c r="E567" s="6" t="s">
        <v>16</v>
      </c>
      <c r="F567" s="6" t="s">
        <v>335</v>
      </c>
      <c r="G567" s="6" t="s">
        <v>18</v>
      </c>
      <c r="H567" s="7">
        <v>45204.329629629632</v>
      </c>
      <c r="I567" s="6" t="s">
        <v>42</v>
      </c>
      <c r="J567" s="6">
        <v>565</v>
      </c>
      <c r="K567" s="6" t="e">
        <f>VLOOKUP(B567,'Master TS'!$A$1:$E$1221,4,FALSE)</f>
        <v>#N/A</v>
      </c>
      <c r="L567" s="6" t="s">
        <v>20</v>
      </c>
    </row>
    <row r="568" spans="1:12" ht="15.75" customHeight="1">
      <c r="A568" s="6">
        <v>566</v>
      </c>
      <c r="B568" s="6">
        <v>192050016</v>
      </c>
      <c r="C568" s="6" t="s">
        <v>1187</v>
      </c>
      <c r="D568" s="6" t="s">
        <v>1096</v>
      </c>
      <c r="E568" s="6" t="s">
        <v>16</v>
      </c>
      <c r="F568" s="6" t="s">
        <v>34</v>
      </c>
      <c r="G568" s="6" t="s">
        <v>18</v>
      </c>
      <c r="H568" s="7">
        <v>45204.346979166665</v>
      </c>
      <c r="I568" s="6" t="s">
        <v>23</v>
      </c>
      <c r="J568" s="6">
        <v>566</v>
      </c>
      <c r="K568" s="6" t="str">
        <f>VLOOKUP(B568,'Master TS'!$A$1:$E$1221,4,FALSE)</f>
        <v>Ya, Sudah Mengisi</v>
      </c>
      <c r="L568" s="6" t="s">
        <v>20</v>
      </c>
    </row>
    <row r="569" spans="1:12" ht="15.75" customHeight="1">
      <c r="A569" s="6">
        <v>567</v>
      </c>
      <c r="B569" s="6">
        <v>192050386</v>
      </c>
      <c r="C569" s="6" t="s">
        <v>1356</v>
      </c>
      <c r="D569" s="6" t="s">
        <v>1096</v>
      </c>
      <c r="E569" s="6" t="s">
        <v>16</v>
      </c>
      <c r="F569" s="6" t="s">
        <v>34</v>
      </c>
      <c r="G569" s="6" t="s">
        <v>18</v>
      </c>
      <c r="H569" s="7">
        <v>45204.352071759262</v>
      </c>
      <c r="I569" s="6" t="s">
        <v>23</v>
      </c>
      <c r="J569" s="6">
        <v>567</v>
      </c>
      <c r="K569" s="6" t="e">
        <f>VLOOKUP(B569,'Master TS'!$A$1:$E$1221,4,FALSE)</f>
        <v>#N/A</v>
      </c>
      <c r="L569" s="6" t="s">
        <v>20</v>
      </c>
    </row>
    <row r="570" spans="1:12" ht="15.75" customHeight="1">
      <c r="A570" s="6">
        <v>568</v>
      </c>
      <c r="B570" s="6">
        <v>192050181</v>
      </c>
      <c r="C570" s="6" t="s">
        <v>1274</v>
      </c>
      <c r="D570" s="6" t="s">
        <v>1096</v>
      </c>
      <c r="E570" s="6" t="s">
        <v>16</v>
      </c>
      <c r="F570" s="6" t="s">
        <v>17</v>
      </c>
      <c r="G570" s="6" t="s">
        <v>18</v>
      </c>
      <c r="H570" s="7">
        <v>45204.359340277777</v>
      </c>
      <c r="I570" s="6" t="s">
        <v>23</v>
      </c>
      <c r="J570" s="6">
        <v>568</v>
      </c>
      <c r="K570" s="6" t="e">
        <f>VLOOKUP(B570,'Master TS'!$A$1:$E$1221,4,FALSE)</f>
        <v>#N/A</v>
      </c>
      <c r="L570" s="6" t="s">
        <v>20</v>
      </c>
    </row>
    <row r="571" spans="1:12" ht="15.75" customHeight="1">
      <c r="A571" s="6">
        <v>569</v>
      </c>
      <c r="B571" s="6">
        <v>192020077</v>
      </c>
      <c r="C571" s="6" t="s">
        <v>1052</v>
      </c>
      <c r="D571" s="6" t="s">
        <v>994</v>
      </c>
      <c r="E571" s="6" t="s">
        <v>16</v>
      </c>
      <c r="F571" s="6" t="s">
        <v>31</v>
      </c>
      <c r="G571" s="6" t="s">
        <v>18</v>
      </c>
      <c r="H571" s="7">
        <v>45204.3674537037</v>
      </c>
      <c r="I571" s="6" t="s">
        <v>23</v>
      </c>
      <c r="J571" s="6">
        <v>569</v>
      </c>
      <c r="K571" s="6" t="e">
        <f>VLOOKUP(B571,'Master TS'!$A$1:$E$1221,4,FALSE)</f>
        <v>#N/A</v>
      </c>
      <c r="L571" s="6" t="s">
        <v>20</v>
      </c>
    </row>
    <row r="572" spans="1:12" ht="15.75" customHeight="1">
      <c r="A572" s="6">
        <v>570</v>
      </c>
      <c r="B572" s="6">
        <v>182040168</v>
      </c>
      <c r="C572" s="6" t="s">
        <v>394</v>
      </c>
      <c r="D572" s="6" t="s">
        <v>368</v>
      </c>
      <c r="E572" s="6" t="s">
        <v>16</v>
      </c>
      <c r="F572" s="6" t="s">
        <v>112</v>
      </c>
      <c r="G572" s="6" t="s">
        <v>18</v>
      </c>
      <c r="H572" s="7">
        <v>45204.375057870369</v>
      </c>
      <c r="I572" s="6" t="s">
        <v>23</v>
      </c>
      <c r="J572" s="6">
        <v>570</v>
      </c>
      <c r="K572" s="6" t="e">
        <f>VLOOKUP(B572,'Master TS'!$A$1:$E$1221,4,FALSE)</f>
        <v>#N/A</v>
      </c>
      <c r="L572" s="6" t="s">
        <v>20</v>
      </c>
    </row>
    <row r="573" spans="1:12" ht="15.75" customHeight="1">
      <c r="A573" s="6">
        <v>571</v>
      </c>
      <c r="B573" s="6">
        <v>192050243</v>
      </c>
      <c r="C573" s="6" t="s">
        <v>1299</v>
      </c>
      <c r="D573" s="6" t="s">
        <v>1096</v>
      </c>
      <c r="E573" s="6" t="s">
        <v>16</v>
      </c>
      <c r="F573" s="6" t="s">
        <v>25</v>
      </c>
      <c r="G573" s="6" t="s">
        <v>18</v>
      </c>
      <c r="H573" s="7">
        <v>45204.38076388889</v>
      </c>
      <c r="I573" s="6" t="s">
        <v>42</v>
      </c>
      <c r="J573" s="6">
        <v>571</v>
      </c>
      <c r="K573" s="6" t="e">
        <f>VLOOKUP(B573,'Master TS'!$A$1:$E$1221,4,FALSE)</f>
        <v>#N/A</v>
      </c>
      <c r="L573" s="6" t="s">
        <v>20</v>
      </c>
    </row>
    <row r="574" spans="1:12" ht="15.75" customHeight="1">
      <c r="A574" s="6">
        <v>572</v>
      </c>
      <c r="B574" s="6">
        <v>192030339</v>
      </c>
      <c r="C574" s="6" t="s">
        <v>737</v>
      </c>
      <c r="D574" s="6" t="s">
        <v>556</v>
      </c>
      <c r="E574" s="6" t="s">
        <v>16</v>
      </c>
      <c r="F574" s="6" t="s">
        <v>17</v>
      </c>
      <c r="G574" s="6" t="s">
        <v>18</v>
      </c>
      <c r="H574" s="7">
        <v>45204.410439814812</v>
      </c>
      <c r="I574" s="6" t="s">
        <v>23</v>
      </c>
      <c r="J574" s="6">
        <v>572</v>
      </c>
      <c r="K574" s="6" t="str">
        <f>VLOOKUP(B574,'Master TS'!$A$1:$E$1221,4,FALSE)</f>
        <v>Ya, Sudah Mengisi</v>
      </c>
      <c r="L574" s="6" t="s">
        <v>20</v>
      </c>
    </row>
    <row r="575" spans="1:12" ht="15.75" customHeight="1">
      <c r="A575" s="6">
        <v>573</v>
      </c>
      <c r="B575" s="6">
        <v>192010155</v>
      </c>
      <c r="C575" s="6" t="s">
        <v>138</v>
      </c>
      <c r="D575" s="6" t="s">
        <v>15</v>
      </c>
      <c r="E575" s="6" t="s">
        <v>16</v>
      </c>
      <c r="F575" s="6" t="s">
        <v>17</v>
      </c>
      <c r="G575" s="6" t="s">
        <v>18</v>
      </c>
      <c r="H575" s="7">
        <v>45204.412962962961</v>
      </c>
      <c r="I575" s="6" t="s">
        <v>23</v>
      </c>
      <c r="J575" s="6">
        <v>573</v>
      </c>
      <c r="K575" s="6" t="e">
        <f>VLOOKUP(B575,'Master TS'!$A$1:$E$1221,4,FALSE)</f>
        <v>#N/A</v>
      </c>
      <c r="L575" s="6" t="s">
        <v>20</v>
      </c>
    </row>
    <row r="576" spans="1:12" ht="15.75" customHeight="1">
      <c r="A576" s="6">
        <v>574</v>
      </c>
      <c r="B576" s="6">
        <v>192040195</v>
      </c>
      <c r="C576" s="6" t="s">
        <v>527</v>
      </c>
      <c r="D576" s="6" t="s">
        <v>368</v>
      </c>
      <c r="E576" s="6" t="s">
        <v>16</v>
      </c>
      <c r="F576" s="6" t="s">
        <v>22</v>
      </c>
      <c r="G576" s="6" t="s">
        <v>18</v>
      </c>
      <c r="H576" s="7">
        <v>45204.418958333335</v>
      </c>
      <c r="I576" s="6" t="s">
        <v>23</v>
      </c>
      <c r="J576" s="6">
        <v>574</v>
      </c>
      <c r="K576" s="6" t="e">
        <f>VLOOKUP(B576,'Master TS'!$A$1:$E$1221,4,FALSE)</f>
        <v>#N/A</v>
      </c>
      <c r="L576" s="6" t="s">
        <v>20</v>
      </c>
    </row>
    <row r="577" spans="1:12" ht="15.75" customHeight="1">
      <c r="A577" s="6">
        <v>575</v>
      </c>
      <c r="B577" s="6">
        <v>192050167</v>
      </c>
      <c r="C577" s="6" t="s">
        <v>1267</v>
      </c>
      <c r="D577" s="6" t="s">
        <v>1096</v>
      </c>
      <c r="E577" s="6" t="s">
        <v>16</v>
      </c>
      <c r="F577" s="6" t="s">
        <v>22</v>
      </c>
      <c r="G577" s="6" t="s">
        <v>18</v>
      </c>
      <c r="H577" s="7">
        <v>45204.419062499997</v>
      </c>
      <c r="I577" s="6" t="s">
        <v>23</v>
      </c>
      <c r="J577" s="6">
        <v>575</v>
      </c>
      <c r="K577" s="6" t="e">
        <f>VLOOKUP(B577,'Master TS'!$A$1:$E$1221,4,FALSE)</f>
        <v>#N/A</v>
      </c>
      <c r="L577" s="6" t="s">
        <v>20</v>
      </c>
    </row>
    <row r="578" spans="1:12" ht="15.75" customHeight="1">
      <c r="A578" s="6">
        <v>576</v>
      </c>
      <c r="B578" s="6">
        <v>192040042</v>
      </c>
      <c r="C578" s="6" t="s">
        <v>421</v>
      </c>
      <c r="D578" s="6" t="s">
        <v>368</v>
      </c>
      <c r="E578" s="6" t="s">
        <v>16</v>
      </c>
      <c r="F578" s="6" t="s">
        <v>22</v>
      </c>
      <c r="G578" s="6" t="s">
        <v>18</v>
      </c>
      <c r="H578" s="7">
        <v>45204.433321759258</v>
      </c>
      <c r="I578" s="6" t="s">
        <v>23</v>
      </c>
      <c r="J578" s="6">
        <v>576</v>
      </c>
      <c r="K578" s="6" t="str">
        <f>VLOOKUP(B578,'Master TS'!$A$1:$E$1221,4,FALSE)</f>
        <v>Ya, Sudah Mengisi</v>
      </c>
      <c r="L578" s="6" t="s">
        <v>20</v>
      </c>
    </row>
    <row r="579" spans="1:12" ht="15.75" customHeight="1">
      <c r="A579" s="6">
        <v>577</v>
      </c>
      <c r="B579" s="6">
        <v>192050165</v>
      </c>
      <c r="C579" s="6" t="s">
        <v>1265</v>
      </c>
      <c r="D579" s="6" t="s">
        <v>1096</v>
      </c>
      <c r="E579" s="6" t="s">
        <v>16</v>
      </c>
      <c r="F579" s="6" t="s">
        <v>17</v>
      </c>
      <c r="G579" s="6" t="s">
        <v>18</v>
      </c>
      <c r="H579" s="7">
        <v>45204.443935185183</v>
      </c>
      <c r="I579" s="6" t="s">
        <v>23</v>
      </c>
      <c r="J579" s="6">
        <v>577</v>
      </c>
      <c r="K579" s="6" t="str">
        <f>VLOOKUP(B579,'Master TS'!$A$1:$E$1221,4,FALSE)</f>
        <v>Ya, Sudah Mengisi</v>
      </c>
      <c r="L579" s="6" t="s">
        <v>20</v>
      </c>
    </row>
    <row r="580" spans="1:12" ht="15.75" customHeight="1">
      <c r="A580" s="6">
        <v>578</v>
      </c>
      <c r="B580" s="6">
        <v>192050122</v>
      </c>
      <c r="C580" s="6" t="s">
        <v>1239</v>
      </c>
      <c r="D580" s="6" t="s">
        <v>1096</v>
      </c>
      <c r="E580" s="6" t="s">
        <v>16</v>
      </c>
      <c r="F580" s="6" t="s">
        <v>25</v>
      </c>
      <c r="G580" s="6" t="s">
        <v>18</v>
      </c>
      <c r="H580" s="7">
        <v>45204.444641203707</v>
      </c>
      <c r="I580" s="6" t="s">
        <v>23</v>
      </c>
      <c r="J580" s="6">
        <v>578</v>
      </c>
      <c r="K580" s="6" t="e">
        <f>VLOOKUP(B580,'Master TS'!$A$1:$E$1221,4,FALSE)</f>
        <v>#N/A</v>
      </c>
      <c r="L580" s="6" t="s">
        <v>20</v>
      </c>
    </row>
    <row r="581" spans="1:12" ht="15.75" customHeight="1">
      <c r="A581" s="6">
        <v>579</v>
      </c>
      <c r="B581" s="6">
        <v>192050430</v>
      </c>
      <c r="C581" s="6" t="s">
        <v>1366</v>
      </c>
      <c r="D581" s="6" t="s">
        <v>1096</v>
      </c>
      <c r="E581" s="6" t="s">
        <v>16</v>
      </c>
      <c r="F581" s="6" t="s">
        <v>34</v>
      </c>
      <c r="G581" s="6" t="s">
        <v>18</v>
      </c>
      <c r="H581" s="7">
        <v>45204.446875000001</v>
      </c>
      <c r="I581" s="6" t="s">
        <v>23</v>
      </c>
      <c r="J581" s="6">
        <v>579</v>
      </c>
      <c r="K581" s="6" t="str">
        <f>VLOOKUP(B581,'Master TS'!$A$1:$E$1221,4,FALSE)</f>
        <v>Ya, Sudah Mengisi</v>
      </c>
      <c r="L581" s="6" t="s">
        <v>20</v>
      </c>
    </row>
    <row r="582" spans="1:12" ht="15.75" customHeight="1">
      <c r="A582" s="6">
        <v>580</v>
      </c>
      <c r="B582" s="6">
        <v>192010013</v>
      </c>
      <c r="C582" s="6" t="s">
        <v>54</v>
      </c>
      <c r="D582" s="6" t="s">
        <v>15</v>
      </c>
      <c r="E582" s="6" t="s">
        <v>16</v>
      </c>
      <c r="F582" s="6" t="s">
        <v>17</v>
      </c>
      <c r="G582" s="6" t="s">
        <v>18</v>
      </c>
      <c r="H582" s="7">
        <v>45204.44803240741</v>
      </c>
      <c r="I582" s="6" t="s">
        <v>23</v>
      </c>
      <c r="J582" s="6">
        <v>580</v>
      </c>
      <c r="K582" s="6" t="str">
        <f>VLOOKUP(B582,'Master TS'!$A$1:$E$1221,4,FALSE)</f>
        <v>Ya, Sudah Mengisi</v>
      </c>
      <c r="L582" s="6" t="s">
        <v>20</v>
      </c>
    </row>
    <row r="583" spans="1:12" ht="15.75" customHeight="1">
      <c r="A583" s="6">
        <v>581</v>
      </c>
      <c r="B583" s="6">
        <v>192040083</v>
      </c>
      <c r="C583" s="6" t="s">
        <v>452</v>
      </c>
      <c r="D583" s="6" t="s">
        <v>368</v>
      </c>
      <c r="E583" s="6" t="s">
        <v>16</v>
      </c>
      <c r="F583" s="6" t="s">
        <v>34</v>
      </c>
      <c r="G583" s="6" t="s">
        <v>18</v>
      </c>
      <c r="H583" s="7">
        <v>45204.461597222224</v>
      </c>
      <c r="I583" s="6" t="s">
        <v>23</v>
      </c>
      <c r="J583" s="6">
        <v>581</v>
      </c>
      <c r="K583" s="6" t="str">
        <f>VLOOKUP(B583,'Master TS'!$A$1:$E$1221,4,FALSE)</f>
        <v>Ya, Sudah Mengisi</v>
      </c>
      <c r="L583" s="6" t="s">
        <v>20</v>
      </c>
    </row>
    <row r="584" spans="1:12" ht="15.75" customHeight="1">
      <c r="A584" s="6">
        <v>582</v>
      </c>
      <c r="B584" s="6">
        <v>182010081</v>
      </c>
      <c r="C584" s="6" t="s">
        <v>37</v>
      </c>
      <c r="D584" s="6" t="s">
        <v>15</v>
      </c>
      <c r="E584" s="6" t="s">
        <v>16</v>
      </c>
      <c r="F584" s="6" t="s">
        <v>25</v>
      </c>
      <c r="G584" s="6" t="s">
        <v>18</v>
      </c>
      <c r="H584" s="7">
        <v>45204.463194444441</v>
      </c>
      <c r="I584" s="6" t="s">
        <v>23</v>
      </c>
      <c r="J584" s="6">
        <v>582</v>
      </c>
      <c r="K584" s="6" t="e">
        <f>VLOOKUP(B584,'Master TS'!$A$1:$E$1221,4,FALSE)</f>
        <v>#N/A</v>
      </c>
      <c r="L584" s="6" t="s">
        <v>20</v>
      </c>
    </row>
    <row r="585" spans="1:12" ht="15.75" customHeight="1">
      <c r="A585" s="6">
        <v>583</v>
      </c>
      <c r="B585" s="6">
        <v>192050302</v>
      </c>
      <c r="C585" s="6" t="s">
        <v>1328</v>
      </c>
      <c r="D585" s="6" t="s">
        <v>1096</v>
      </c>
      <c r="E585" s="6" t="s">
        <v>16</v>
      </c>
      <c r="F585" s="6" t="s">
        <v>31</v>
      </c>
      <c r="G585" s="6" t="s">
        <v>18</v>
      </c>
      <c r="H585" s="7">
        <v>45204.47215277778</v>
      </c>
      <c r="I585" s="6" t="s">
        <v>23</v>
      </c>
      <c r="J585" s="6">
        <v>583</v>
      </c>
      <c r="K585" s="6" t="e">
        <f>VLOOKUP(B585,'Master TS'!$A$1:$E$1221,4,FALSE)</f>
        <v>#N/A</v>
      </c>
      <c r="L585" s="6" t="s">
        <v>20</v>
      </c>
    </row>
    <row r="586" spans="1:12" ht="15.75" customHeight="1">
      <c r="A586" s="6">
        <v>584</v>
      </c>
      <c r="B586" s="6">
        <v>192050191</v>
      </c>
      <c r="C586" s="6" t="s">
        <v>1279</v>
      </c>
      <c r="D586" s="6" t="s">
        <v>1096</v>
      </c>
      <c r="E586" s="6" t="s">
        <v>16</v>
      </c>
      <c r="F586" s="6" t="s">
        <v>34</v>
      </c>
      <c r="G586" s="6" t="s">
        <v>18</v>
      </c>
      <c r="H586" s="7">
        <v>45204.491319444445</v>
      </c>
      <c r="I586" s="6" t="s">
        <v>23</v>
      </c>
      <c r="J586" s="6">
        <v>584</v>
      </c>
      <c r="K586" s="6" t="e">
        <f>VLOOKUP(B586,'Master TS'!$A$1:$E$1221,4,FALSE)</f>
        <v>#N/A</v>
      </c>
      <c r="L586" s="6" t="s">
        <v>20</v>
      </c>
    </row>
    <row r="587" spans="1:12" ht="15.75" customHeight="1">
      <c r="A587" s="6">
        <v>585</v>
      </c>
      <c r="B587" s="6">
        <v>182050196</v>
      </c>
      <c r="C587" s="6" t="s">
        <v>1157</v>
      </c>
      <c r="D587" s="6" t="s">
        <v>1096</v>
      </c>
      <c r="E587" s="6" t="s">
        <v>16</v>
      </c>
      <c r="F587" s="6" t="s">
        <v>34</v>
      </c>
      <c r="G587" s="6" t="s">
        <v>18</v>
      </c>
      <c r="H587" s="7">
        <v>45204.494421296295</v>
      </c>
      <c r="I587" s="6" t="s">
        <v>23</v>
      </c>
      <c r="J587" s="6">
        <v>585</v>
      </c>
      <c r="K587" s="6" t="e">
        <f>VLOOKUP(B587,'Master TS'!$A$1:$E$1221,4,FALSE)</f>
        <v>#N/A</v>
      </c>
      <c r="L587" s="6" t="s">
        <v>20</v>
      </c>
    </row>
    <row r="588" spans="1:12" ht="15.75" customHeight="1">
      <c r="A588" s="6">
        <v>586</v>
      </c>
      <c r="B588" s="6">
        <v>192040147</v>
      </c>
      <c r="C588" s="6" t="s">
        <v>498</v>
      </c>
      <c r="D588" s="6" t="s">
        <v>368</v>
      </c>
      <c r="E588" s="6" t="s">
        <v>16</v>
      </c>
      <c r="F588" s="6" t="s">
        <v>17</v>
      </c>
      <c r="G588" s="6" t="s">
        <v>18</v>
      </c>
      <c r="H588" s="7">
        <v>45204.50744212963</v>
      </c>
      <c r="I588" s="6" t="s">
        <v>23</v>
      </c>
      <c r="J588" s="6">
        <v>586</v>
      </c>
      <c r="K588" s="6" t="str">
        <f>VLOOKUP(B588,'Master TS'!$A$1:$E$1221,4,FALSE)</f>
        <v>Ya, Sudah Mengisi</v>
      </c>
      <c r="L588" s="6" t="s">
        <v>20</v>
      </c>
    </row>
    <row r="589" spans="1:12" ht="15.75" customHeight="1">
      <c r="A589" s="6">
        <v>587</v>
      </c>
      <c r="B589" s="6">
        <v>182050230</v>
      </c>
      <c r="C589" s="6" t="s">
        <v>1160</v>
      </c>
      <c r="D589" s="6" t="s">
        <v>1096</v>
      </c>
      <c r="E589" s="6" t="s">
        <v>16</v>
      </c>
      <c r="F589" s="6" t="s">
        <v>17</v>
      </c>
      <c r="G589" s="6" t="s">
        <v>18</v>
      </c>
      <c r="H589" s="7">
        <v>45204.548472222225</v>
      </c>
      <c r="I589" s="6" t="s">
        <v>23</v>
      </c>
      <c r="J589" s="6">
        <v>587</v>
      </c>
      <c r="K589" s="6" t="e">
        <f>VLOOKUP(B589,'Master TS'!$A$1:$E$1221,4,FALSE)</f>
        <v>#N/A</v>
      </c>
      <c r="L589" s="6" t="s">
        <v>20</v>
      </c>
    </row>
    <row r="590" spans="1:12" ht="15.75" customHeight="1">
      <c r="A590" s="6">
        <v>588</v>
      </c>
      <c r="B590" s="6">
        <v>192030127</v>
      </c>
      <c r="C590" s="6" t="s">
        <v>653</v>
      </c>
      <c r="D590" s="6" t="s">
        <v>556</v>
      </c>
      <c r="E590" s="6" t="s">
        <v>16</v>
      </c>
      <c r="F590" s="6" t="s">
        <v>25</v>
      </c>
      <c r="G590" s="6" t="s">
        <v>18</v>
      </c>
      <c r="H590" s="7">
        <v>45204.548750000002</v>
      </c>
      <c r="I590" s="6" t="s">
        <v>23</v>
      </c>
      <c r="J590" s="6">
        <v>588</v>
      </c>
      <c r="K590" s="6" t="str">
        <f>VLOOKUP(B590,'Master TS'!$A$1:$E$1221,4,FALSE)</f>
        <v>Ya, Sudah Mengisi</v>
      </c>
      <c r="L590" s="6" t="s">
        <v>20</v>
      </c>
    </row>
    <row r="591" spans="1:12" ht="15.75" customHeight="1">
      <c r="A591" s="6">
        <v>589</v>
      </c>
      <c r="B591" s="6">
        <v>192040174</v>
      </c>
      <c r="C591" s="6" t="s">
        <v>515</v>
      </c>
      <c r="D591" s="6" t="s">
        <v>368</v>
      </c>
      <c r="E591" s="6" t="s">
        <v>16</v>
      </c>
      <c r="F591" s="6" t="s">
        <v>17</v>
      </c>
      <c r="G591" s="6" t="s">
        <v>18</v>
      </c>
      <c r="H591" s="7">
        <v>45204.557268518518</v>
      </c>
      <c r="I591" s="6" t="s">
        <v>23</v>
      </c>
      <c r="J591" s="6">
        <v>589</v>
      </c>
      <c r="K591" s="6" t="str">
        <f>VLOOKUP(B591,'Master TS'!$A$1:$E$1221,4,FALSE)</f>
        <v>Ya, Sudah Mengisi</v>
      </c>
      <c r="L591" s="6" t="s">
        <v>20</v>
      </c>
    </row>
    <row r="592" spans="1:12" ht="15.75" customHeight="1">
      <c r="A592" s="6">
        <v>590</v>
      </c>
      <c r="B592" s="6">
        <v>212040109</v>
      </c>
      <c r="C592" s="6" t="s">
        <v>554</v>
      </c>
      <c r="D592" s="6" t="s">
        <v>368</v>
      </c>
      <c r="E592" s="6" t="s">
        <v>16</v>
      </c>
      <c r="F592" s="6" t="s">
        <v>31</v>
      </c>
      <c r="G592" s="6" t="s">
        <v>18</v>
      </c>
      <c r="H592" s="7">
        <v>45204.56046296296</v>
      </c>
      <c r="I592" s="6" t="s">
        <v>23</v>
      </c>
      <c r="J592" s="6">
        <v>590</v>
      </c>
      <c r="K592" s="6" t="e">
        <f>VLOOKUP(B592,'Master TS'!$A$1:$E$1221,4,FALSE)</f>
        <v>#N/A</v>
      </c>
      <c r="L592" s="6" t="s">
        <v>20</v>
      </c>
    </row>
    <row r="593" spans="1:12" ht="15.75" customHeight="1">
      <c r="A593" s="6">
        <v>591</v>
      </c>
      <c r="B593" s="6">
        <v>192050418</v>
      </c>
      <c r="C593" s="6" t="s">
        <v>1363</v>
      </c>
      <c r="D593" s="6" t="s">
        <v>1096</v>
      </c>
      <c r="E593" s="6" t="s">
        <v>16</v>
      </c>
      <c r="F593" s="6" t="s">
        <v>34</v>
      </c>
      <c r="G593" s="6" t="s">
        <v>18</v>
      </c>
      <c r="H593" s="7">
        <v>45204.563333333332</v>
      </c>
      <c r="I593" s="6" t="s">
        <v>42</v>
      </c>
      <c r="J593" s="6">
        <v>591</v>
      </c>
      <c r="K593" s="6" t="e">
        <f>VLOOKUP(B593,'Master TS'!$A$1:$E$1221,4,FALSE)</f>
        <v>#N/A</v>
      </c>
      <c r="L593" s="6" t="s">
        <v>20</v>
      </c>
    </row>
    <row r="594" spans="1:12" ht="15.75" customHeight="1">
      <c r="A594" s="6">
        <v>592</v>
      </c>
      <c r="B594" s="6">
        <v>192030224</v>
      </c>
      <c r="C594" s="6" t="s">
        <v>692</v>
      </c>
      <c r="D594" s="6" t="s">
        <v>556</v>
      </c>
      <c r="E594" s="6" t="s">
        <v>16</v>
      </c>
      <c r="F594" s="6" t="s">
        <v>25</v>
      </c>
      <c r="G594" s="6" t="s">
        <v>18</v>
      </c>
      <c r="H594" s="7">
        <v>45204.564247685186</v>
      </c>
      <c r="I594" s="6" t="s">
        <v>42</v>
      </c>
      <c r="J594" s="6">
        <v>592</v>
      </c>
      <c r="K594" s="6" t="e">
        <f>VLOOKUP(B594,'Master TS'!$A$1:$E$1221,4,FALSE)</f>
        <v>#N/A</v>
      </c>
      <c r="L594" s="6" t="s">
        <v>20</v>
      </c>
    </row>
    <row r="595" spans="1:12" ht="15.75" customHeight="1">
      <c r="A595" s="6">
        <v>593</v>
      </c>
      <c r="B595" s="6">
        <v>192030260</v>
      </c>
      <c r="C595" s="6" t="s">
        <v>710</v>
      </c>
      <c r="D595" s="6" t="s">
        <v>556</v>
      </c>
      <c r="E595" s="6" t="s">
        <v>16</v>
      </c>
      <c r="F595" s="6" t="s">
        <v>34</v>
      </c>
      <c r="G595" s="6" t="s">
        <v>18</v>
      </c>
      <c r="H595" s="7">
        <v>45204.56459490741</v>
      </c>
      <c r="I595" s="6" t="s">
        <v>23</v>
      </c>
      <c r="J595" s="6">
        <v>593</v>
      </c>
      <c r="K595" s="6" t="str">
        <f>VLOOKUP(B595,'Master TS'!$A$1:$E$1221,4,FALSE)</f>
        <v>Ya, Sudah Mengisi</v>
      </c>
      <c r="L595" s="6" t="s">
        <v>20</v>
      </c>
    </row>
    <row r="596" spans="1:12" ht="15.75" customHeight="1">
      <c r="A596" s="6">
        <v>594</v>
      </c>
      <c r="B596" s="6">
        <v>192030228</v>
      </c>
      <c r="C596" s="6" t="s">
        <v>695</v>
      </c>
      <c r="D596" s="6" t="s">
        <v>556</v>
      </c>
      <c r="E596" s="6" t="s">
        <v>16</v>
      </c>
      <c r="F596" s="6" t="s">
        <v>34</v>
      </c>
      <c r="G596" s="6" t="s">
        <v>18</v>
      </c>
      <c r="H596" s="7">
        <v>45204.564641203702</v>
      </c>
      <c r="I596" s="6" t="s">
        <v>23</v>
      </c>
      <c r="J596" s="6">
        <v>594</v>
      </c>
      <c r="K596" s="6" t="str">
        <f>VLOOKUP(B596,'Master TS'!$A$1:$E$1221,4,FALSE)</f>
        <v>Ya, Sudah Mengisi</v>
      </c>
      <c r="L596" s="6" t="s">
        <v>20</v>
      </c>
    </row>
    <row r="597" spans="1:12" ht="15.75" customHeight="1">
      <c r="A597" s="6">
        <v>595</v>
      </c>
      <c r="B597" s="6">
        <v>192030220</v>
      </c>
      <c r="C597" s="6" t="s">
        <v>690</v>
      </c>
      <c r="D597" s="6" t="s">
        <v>556</v>
      </c>
      <c r="E597" s="6" t="s">
        <v>16</v>
      </c>
      <c r="F597" s="6" t="s">
        <v>25</v>
      </c>
      <c r="G597" s="6" t="s">
        <v>18</v>
      </c>
      <c r="H597" s="7">
        <v>45204.564699074072</v>
      </c>
      <c r="I597" s="6" t="s">
        <v>23</v>
      </c>
      <c r="J597" s="6">
        <v>595</v>
      </c>
      <c r="K597" s="6" t="str">
        <f>VLOOKUP(B597,'Master TS'!$A$1:$E$1221,4,FALSE)</f>
        <v>Ya, Sudah Mengisi</v>
      </c>
      <c r="L597" s="6" t="s">
        <v>20</v>
      </c>
    </row>
    <row r="598" spans="1:12" ht="15.75" customHeight="1">
      <c r="A598" s="6">
        <v>596</v>
      </c>
      <c r="B598" s="6">
        <v>192010138</v>
      </c>
      <c r="C598" s="6" t="s">
        <v>130</v>
      </c>
      <c r="D598" s="6" t="s">
        <v>15</v>
      </c>
      <c r="E598" s="6" t="s">
        <v>16</v>
      </c>
      <c r="F598" s="6" t="s">
        <v>31</v>
      </c>
      <c r="G598" s="6" t="s">
        <v>18</v>
      </c>
      <c r="H598" s="7">
        <v>45204.565601851849</v>
      </c>
      <c r="I598" s="6" t="s">
        <v>42</v>
      </c>
      <c r="J598" s="6">
        <v>596</v>
      </c>
      <c r="K598" s="6" t="e">
        <f>VLOOKUP(B598,'Master TS'!$A$1:$E$1221,4,FALSE)</f>
        <v>#N/A</v>
      </c>
      <c r="L598" s="6" t="s">
        <v>20</v>
      </c>
    </row>
    <row r="599" spans="1:12" ht="15.75" customHeight="1">
      <c r="A599" s="6">
        <v>597</v>
      </c>
      <c r="B599" s="6">
        <v>192030279</v>
      </c>
      <c r="C599" s="6" t="s">
        <v>713</v>
      </c>
      <c r="D599" s="6" t="s">
        <v>556</v>
      </c>
      <c r="E599" s="6" t="s">
        <v>16</v>
      </c>
      <c r="F599" s="6" t="s">
        <v>25</v>
      </c>
      <c r="G599" s="6" t="s">
        <v>18</v>
      </c>
      <c r="H599" s="7">
        <v>45204.576747685183</v>
      </c>
      <c r="I599" s="6" t="s">
        <v>23</v>
      </c>
      <c r="J599" s="6">
        <v>597</v>
      </c>
      <c r="K599" s="6" t="e">
        <f>VLOOKUP(B599,'Master TS'!$A$1:$E$1221,4,FALSE)</f>
        <v>#N/A</v>
      </c>
      <c r="L599" s="6" t="s">
        <v>20</v>
      </c>
    </row>
    <row r="600" spans="1:12" ht="15.75" customHeight="1">
      <c r="A600" s="6">
        <v>598</v>
      </c>
      <c r="B600" s="6">
        <v>192040168</v>
      </c>
      <c r="C600" s="6" t="s">
        <v>511</v>
      </c>
      <c r="D600" s="6" t="s">
        <v>368</v>
      </c>
      <c r="E600" s="6" t="s">
        <v>16</v>
      </c>
      <c r="F600" s="6" t="s">
        <v>17</v>
      </c>
      <c r="G600" s="6" t="s">
        <v>18</v>
      </c>
      <c r="H600" s="7">
        <v>45204.579259259262</v>
      </c>
      <c r="I600" s="6" t="s">
        <v>42</v>
      </c>
      <c r="J600" s="6">
        <v>598</v>
      </c>
      <c r="K600" s="6" t="str">
        <f>VLOOKUP(B600,'Master TS'!$A$1:$E$1221,4,FALSE)</f>
        <v>Ya, Sudah Mengisi</v>
      </c>
      <c r="L600" s="6" t="s">
        <v>20</v>
      </c>
    </row>
    <row r="601" spans="1:12" ht="15.75" customHeight="1">
      <c r="A601" s="6">
        <v>599</v>
      </c>
      <c r="B601" s="6">
        <v>192040141</v>
      </c>
      <c r="C601" s="6" t="s">
        <v>493</v>
      </c>
      <c r="D601" s="6" t="s">
        <v>368</v>
      </c>
      <c r="E601" s="6" t="s">
        <v>16</v>
      </c>
      <c r="F601" s="6" t="s">
        <v>34</v>
      </c>
      <c r="G601" s="6" t="s">
        <v>18</v>
      </c>
      <c r="H601" s="7">
        <v>45204.580324074072</v>
      </c>
      <c r="I601" s="6" t="s">
        <v>42</v>
      </c>
      <c r="J601" s="6">
        <v>599</v>
      </c>
      <c r="K601" s="6" t="str">
        <f>VLOOKUP(B601,'Master TS'!$A$1:$E$1221,4,FALSE)</f>
        <v>Ya, Sudah Mengisi</v>
      </c>
      <c r="L601" s="6" t="s">
        <v>20</v>
      </c>
    </row>
    <row r="602" spans="1:12" ht="15.75" customHeight="1">
      <c r="A602" s="6">
        <v>600</v>
      </c>
      <c r="B602" s="6">
        <v>192050041</v>
      </c>
      <c r="C602" s="6" t="s">
        <v>1198</v>
      </c>
      <c r="D602" s="6" t="s">
        <v>1096</v>
      </c>
      <c r="E602" s="6" t="s">
        <v>16</v>
      </c>
      <c r="F602" s="6" t="s">
        <v>17</v>
      </c>
      <c r="G602" s="6" t="s">
        <v>18</v>
      </c>
      <c r="H602" s="7">
        <v>45204.591064814813</v>
      </c>
      <c r="I602" s="6" t="s">
        <v>42</v>
      </c>
      <c r="J602" s="6">
        <v>600</v>
      </c>
      <c r="K602" s="6" t="e">
        <f>VLOOKUP(B602,'Master TS'!$A$1:$E$1221,4,FALSE)</f>
        <v>#N/A</v>
      </c>
      <c r="L602" s="6" t="s">
        <v>20</v>
      </c>
    </row>
    <row r="603" spans="1:12" ht="15.75" customHeight="1">
      <c r="A603" s="6">
        <v>601</v>
      </c>
      <c r="B603" s="6">
        <v>172050436</v>
      </c>
      <c r="C603" s="6" t="s">
        <v>1136</v>
      </c>
      <c r="D603" s="6" t="s">
        <v>1096</v>
      </c>
      <c r="E603" s="6" t="s">
        <v>16</v>
      </c>
      <c r="F603" s="6" t="s">
        <v>25</v>
      </c>
      <c r="G603" s="6" t="s">
        <v>18</v>
      </c>
      <c r="H603" s="7">
        <v>45204.595659722225</v>
      </c>
      <c r="I603" s="6" t="s">
        <v>148</v>
      </c>
      <c r="J603" s="6">
        <v>601</v>
      </c>
      <c r="K603" s="6" t="e">
        <f>VLOOKUP(B603,'Master TS'!$A$1:$E$1221,4,FALSE)</f>
        <v>#N/A</v>
      </c>
      <c r="L603" s="6" t="s">
        <v>20</v>
      </c>
    </row>
    <row r="604" spans="1:12" ht="15.75" customHeight="1">
      <c r="A604" s="6">
        <v>602</v>
      </c>
      <c r="B604" s="6">
        <v>192050436</v>
      </c>
      <c r="C604" s="6" t="s">
        <v>1369</v>
      </c>
      <c r="D604" s="6" t="s">
        <v>1096</v>
      </c>
      <c r="E604" s="6" t="s">
        <v>16</v>
      </c>
      <c r="F604" s="6" t="s">
        <v>25</v>
      </c>
      <c r="G604" s="6" t="s">
        <v>18</v>
      </c>
      <c r="H604" s="7">
        <v>45204.606585648151</v>
      </c>
      <c r="I604" s="6" t="s">
        <v>23</v>
      </c>
      <c r="J604" s="6">
        <v>602</v>
      </c>
      <c r="K604" s="6" t="e">
        <f>VLOOKUP(B604,'Master TS'!$A$1:$E$1221,4,FALSE)</f>
        <v>#N/A</v>
      </c>
      <c r="L604" s="6" t="s">
        <v>20</v>
      </c>
    </row>
    <row r="605" spans="1:12" ht="15.75" customHeight="1">
      <c r="A605" s="6">
        <v>603</v>
      </c>
      <c r="B605" s="6">
        <v>192050097</v>
      </c>
      <c r="C605" s="6" t="s">
        <v>1223</v>
      </c>
      <c r="D605" s="6" t="s">
        <v>1096</v>
      </c>
      <c r="E605" s="6" t="s">
        <v>16</v>
      </c>
      <c r="F605" s="6" t="s">
        <v>25</v>
      </c>
      <c r="G605" s="6" t="s">
        <v>18</v>
      </c>
      <c r="H605" s="7">
        <v>45204.607395833336</v>
      </c>
      <c r="I605" s="6" t="s">
        <v>23</v>
      </c>
      <c r="J605" s="6">
        <v>603</v>
      </c>
      <c r="K605" s="6" t="e">
        <f>VLOOKUP(B605,'Master TS'!$A$1:$E$1221,4,FALSE)</f>
        <v>#N/A</v>
      </c>
      <c r="L605" s="6" t="s">
        <v>20</v>
      </c>
    </row>
    <row r="606" spans="1:12" ht="15.75" customHeight="1">
      <c r="A606" s="6">
        <v>604</v>
      </c>
      <c r="B606" s="6">
        <v>182050074</v>
      </c>
      <c r="C606" s="6" t="s">
        <v>1146</v>
      </c>
      <c r="D606" s="6" t="s">
        <v>1096</v>
      </c>
      <c r="E606" s="6" t="s">
        <v>16</v>
      </c>
      <c r="F606" s="6" t="s">
        <v>25</v>
      </c>
      <c r="G606" s="6" t="s">
        <v>18</v>
      </c>
      <c r="H606" s="7">
        <v>45204.608842592592</v>
      </c>
      <c r="I606" s="6" t="s">
        <v>23</v>
      </c>
      <c r="J606" s="6">
        <v>604</v>
      </c>
      <c r="K606" s="6" t="e">
        <f>VLOOKUP(B606,'Master TS'!$A$1:$E$1221,4,FALSE)</f>
        <v>#N/A</v>
      </c>
      <c r="L606" s="6" t="s">
        <v>20</v>
      </c>
    </row>
    <row r="607" spans="1:12" ht="15.75" customHeight="1">
      <c r="A607" s="6">
        <v>605</v>
      </c>
      <c r="B607" s="6">
        <v>172050347</v>
      </c>
      <c r="C607" s="6" t="s">
        <v>1131</v>
      </c>
      <c r="D607" s="6" t="s">
        <v>1096</v>
      </c>
      <c r="E607" s="6" t="s">
        <v>16</v>
      </c>
      <c r="F607" s="6" t="s">
        <v>31</v>
      </c>
      <c r="G607" s="6" t="s">
        <v>18</v>
      </c>
      <c r="H607" s="7">
        <v>45204.609780092593</v>
      </c>
      <c r="I607" s="6" t="s">
        <v>19</v>
      </c>
      <c r="J607" s="6">
        <v>605</v>
      </c>
      <c r="K607" s="6" t="e">
        <f>VLOOKUP(B607,'Master TS'!$A$1:$E$1221,4,FALSE)</f>
        <v>#N/A</v>
      </c>
      <c r="L607" s="6" t="s">
        <v>20</v>
      </c>
    </row>
    <row r="608" spans="1:12" ht="15.75" customHeight="1">
      <c r="A608" s="6">
        <v>606</v>
      </c>
      <c r="B608" s="6">
        <v>192050141</v>
      </c>
      <c r="C608" s="6" t="s">
        <v>1252</v>
      </c>
      <c r="D608" s="6" t="s">
        <v>1096</v>
      </c>
      <c r="E608" s="6" t="s">
        <v>16</v>
      </c>
      <c r="F608" s="6" t="s">
        <v>76</v>
      </c>
      <c r="G608" s="6" t="s">
        <v>18</v>
      </c>
      <c r="H608" s="7">
        <v>45204.61041666667</v>
      </c>
      <c r="I608" s="6" t="s">
        <v>23</v>
      </c>
      <c r="J608" s="6">
        <v>606</v>
      </c>
      <c r="K608" s="6" t="e">
        <f>VLOOKUP(B608,'Master TS'!$A$1:$E$1221,4,FALSE)</f>
        <v>#N/A</v>
      </c>
      <c r="L608" s="6" t="s">
        <v>20</v>
      </c>
    </row>
    <row r="609" spans="1:12" ht="15.75" customHeight="1">
      <c r="A609" s="6">
        <v>607</v>
      </c>
      <c r="B609" s="6">
        <v>192040171</v>
      </c>
      <c r="C609" s="6" t="s">
        <v>513</v>
      </c>
      <c r="D609" s="6" t="s">
        <v>368</v>
      </c>
      <c r="E609" s="6" t="s">
        <v>16</v>
      </c>
      <c r="F609" s="6" t="s">
        <v>31</v>
      </c>
      <c r="G609" s="6" t="s">
        <v>18</v>
      </c>
      <c r="H609" s="7">
        <v>45204.62159722222</v>
      </c>
      <c r="I609" s="6" t="s">
        <v>23</v>
      </c>
      <c r="J609" s="6">
        <v>607</v>
      </c>
      <c r="K609" s="6" t="e">
        <f>VLOOKUP(B609,'Master TS'!$A$1:$E$1221,4,FALSE)</f>
        <v>#N/A</v>
      </c>
      <c r="L609" s="6" t="s">
        <v>20</v>
      </c>
    </row>
    <row r="610" spans="1:12" ht="15.75" customHeight="1">
      <c r="A610" s="6">
        <v>608</v>
      </c>
      <c r="B610" s="6">
        <v>182050283</v>
      </c>
      <c r="C610" s="6" t="s">
        <v>1164</v>
      </c>
      <c r="D610" s="6" t="s">
        <v>1096</v>
      </c>
      <c r="E610" s="6" t="s">
        <v>16</v>
      </c>
      <c r="F610" s="6" t="s">
        <v>112</v>
      </c>
      <c r="G610" s="6" t="s">
        <v>18</v>
      </c>
      <c r="H610" s="7">
        <v>45204.629479166666</v>
      </c>
      <c r="I610" s="6" t="s">
        <v>42</v>
      </c>
      <c r="J610" s="6">
        <v>608</v>
      </c>
      <c r="K610" s="6" t="e">
        <f>VLOOKUP(B610,'Master TS'!$A$1:$E$1221,4,FALSE)</f>
        <v>#N/A</v>
      </c>
      <c r="L610" s="6" t="s">
        <v>20</v>
      </c>
    </row>
    <row r="611" spans="1:12" ht="15.75" customHeight="1">
      <c r="A611" s="6">
        <v>609</v>
      </c>
      <c r="B611" s="6">
        <v>192030180</v>
      </c>
      <c r="C611" s="6" t="s">
        <v>672</v>
      </c>
      <c r="D611" s="6" t="s">
        <v>556</v>
      </c>
      <c r="E611" s="6" t="s">
        <v>16</v>
      </c>
      <c r="F611" s="6" t="s">
        <v>31</v>
      </c>
      <c r="G611" s="6" t="s">
        <v>18</v>
      </c>
      <c r="H611" s="7">
        <v>45204.629965277774</v>
      </c>
      <c r="I611" s="6" t="s">
        <v>23</v>
      </c>
      <c r="J611" s="6">
        <v>609</v>
      </c>
      <c r="K611" s="6" t="str">
        <f>VLOOKUP(B611,'Master TS'!$A$1:$E$1221,4,FALSE)</f>
        <v>Ya, Sudah Mengisi</v>
      </c>
      <c r="L611" s="6" t="s">
        <v>20</v>
      </c>
    </row>
    <row r="612" spans="1:12" ht="15.75" customHeight="1">
      <c r="A612" s="6">
        <v>610</v>
      </c>
      <c r="B612" s="6">
        <v>192010113</v>
      </c>
      <c r="C612" s="6" t="s">
        <v>111</v>
      </c>
      <c r="D612" s="6" t="s">
        <v>15</v>
      </c>
      <c r="E612" s="6" t="s">
        <v>16</v>
      </c>
      <c r="F612" s="6" t="s">
        <v>112</v>
      </c>
      <c r="G612" s="6" t="s">
        <v>18</v>
      </c>
      <c r="H612" s="7">
        <v>45204.636053240742</v>
      </c>
      <c r="I612" s="6" t="s">
        <v>23</v>
      </c>
      <c r="J612" s="6">
        <v>610</v>
      </c>
      <c r="K612" s="6" t="e">
        <f>VLOOKUP(B612,'Master TS'!$A$1:$E$1221,4,FALSE)</f>
        <v>#N/A</v>
      </c>
      <c r="L612" s="6" t="s">
        <v>20</v>
      </c>
    </row>
    <row r="613" spans="1:12" ht="15.75" customHeight="1">
      <c r="A613" s="6">
        <v>611</v>
      </c>
      <c r="B613" s="6">
        <v>192050104</v>
      </c>
      <c r="C613" s="6" t="s">
        <v>1229</v>
      </c>
      <c r="D613" s="6" t="s">
        <v>1096</v>
      </c>
      <c r="E613" s="6" t="s">
        <v>16</v>
      </c>
      <c r="F613" s="6" t="s">
        <v>25</v>
      </c>
      <c r="G613" s="6" t="s">
        <v>18</v>
      </c>
      <c r="H613" s="7">
        <v>45204.637395833335</v>
      </c>
      <c r="I613" s="6" t="s">
        <v>42</v>
      </c>
      <c r="J613" s="6">
        <v>611</v>
      </c>
      <c r="K613" s="6" t="str">
        <f>VLOOKUP(B613,'Master TS'!$A$1:$E$1221,4,FALSE)</f>
        <v>Ya, Sudah Mengisi</v>
      </c>
      <c r="L613" s="6" t="s">
        <v>20</v>
      </c>
    </row>
    <row r="614" spans="1:12" ht="15.75" customHeight="1">
      <c r="A614" s="6">
        <v>612</v>
      </c>
      <c r="B614" s="6">
        <v>192040217</v>
      </c>
      <c r="C614" s="6" t="s">
        <v>544</v>
      </c>
      <c r="D614" s="6" t="s">
        <v>368</v>
      </c>
      <c r="E614" s="6" t="s">
        <v>16</v>
      </c>
      <c r="F614" s="6" t="s">
        <v>17</v>
      </c>
      <c r="G614" s="6" t="s">
        <v>18</v>
      </c>
      <c r="H614" s="7">
        <v>45204.641932870371</v>
      </c>
      <c r="I614" s="6" t="s">
        <v>42</v>
      </c>
      <c r="J614" s="6">
        <v>612</v>
      </c>
      <c r="K614" s="6" t="e">
        <f>VLOOKUP(B614,'Master TS'!$A$1:$E$1221,4,FALSE)</f>
        <v>#N/A</v>
      </c>
      <c r="L614" s="6" t="s">
        <v>20</v>
      </c>
    </row>
    <row r="615" spans="1:12" ht="15.75" customHeight="1">
      <c r="A615" s="6">
        <v>613</v>
      </c>
      <c r="B615" s="6">
        <v>192050168</v>
      </c>
      <c r="C615" s="6" t="s">
        <v>1268</v>
      </c>
      <c r="D615" s="6" t="s">
        <v>1096</v>
      </c>
      <c r="E615" s="6" t="s">
        <v>16</v>
      </c>
      <c r="F615" s="6" t="s">
        <v>76</v>
      </c>
      <c r="G615" s="6" t="s">
        <v>18</v>
      </c>
      <c r="H615" s="7">
        <v>45204.642905092594</v>
      </c>
      <c r="I615" s="6" t="s">
        <v>23</v>
      </c>
      <c r="J615" s="6">
        <v>613</v>
      </c>
      <c r="K615" s="6" t="e">
        <f>VLOOKUP(B615,'Master TS'!$A$1:$E$1221,4,FALSE)</f>
        <v>#N/A</v>
      </c>
      <c r="L615" s="6" t="s">
        <v>20</v>
      </c>
    </row>
    <row r="616" spans="1:12" ht="15.75" customHeight="1">
      <c r="A616" s="6">
        <v>614</v>
      </c>
      <c r="B616" s="6">
        <v>192050125</v>
      </c>
      <c r="C616" s="6" t="s">
        <v>1242</v>
      </c>
      <c r="D616" s="6" t="s">
        <v>1096</v>
      </c>
      <c r="E616" s="6" t="s">
        <v>16</v>
      </c>
      <c r="F616" s="6" t="s">
        <v>17</v>
      </c>
      <c r="G616" s="6" t="s">
        <v>18</v>
      </c>
      <c r="H616" s="7">
        <v>45204.643634259257</v>
      </c>
      <c r="I616" s="6" t="s">
        <v>42</v>
      </c>
      <c r="J616" s="6">
        <v>614</v>
      </c>
      <c r="K616" s="6" t="e">
        <f>VLOOKUP(B616,'Master TS'!$A$1:$E$1221,4,FALSE)</f>
        <v>#N/A</v>
      </c>
      <c r="L616" s="6" t="s">
        <v>20</v>
      </c>
    </row>
    <row r="617" spans="1:12" ht="15.75" customHeight="1">
      <c r="A617" s="6">
        <v>615</v>
      </c>
      <c r="B617" s="6">
        <v>192050102</v>
      </c>
      <c r="C617" s="6" t="s">
        <v>1227</v>
      </c>
      <c r="D617" s="6" t="s">
        <v>1096</v>
      </c>
      <c r="E617" s="6" t="s">
        <v>16</v>
      </c>
      <c r="F617" s="6" t="s">
        <v>34</v>
      </c>
      <c r="G617" s="6" t="s">
        <v>18</v>
      </c>
      <c r="H617" s="7">
        <v>45204.650185185186</v>
      </c>
      <c r="I617" s="6" t="s">
        <v>42</v>
      </c>
      <c r="J617" s="6">
        <v>615</v>
      </c>
      <c r="K617" s="6" t="e">
        <f>VLOOKUP(B617,'Master TS'!$A$1:$E$1221,4,FALSE)</f>
        <v>#N/A</v>
      </c>
      <c r="L617" s="6" t="s">
        <v>20</v>
      </c>
    </row>
    <row r="618" spans="1:12" ht="15.75" customHeight="1">
      <c r="A618" s="6">
        <v>616</v>
      </c>
      <c r="B618" s="6">
        <v>182010086</v>
      </c>
      <c r="C618" s="6" t="s">
        <v>40</v>
      </c>
      <c r="D618" s="6" t="s">
        <v>15</v>
      </c>
      <c r="E618" s="6" t="s">
        <v>16</v>
      </c>
      <c r="F618" s="6" t="s">
        <v>17</v>
      </c>
      <c r="G618" s="6" t="s">
        <v>18</v>
      </c>
      <c r="H618" s="7">
        <v>45204.657812500001</v>
      </c>
      <c r="I618" s="6" t="s">
        <v>23</v>
      </c>
      <c r="J618" s="6">
        <v>616</v>
      </c>
      <c r="K618" s="6" t="e">
        <f>VLOOKUP(B618,'Master TS'!$A$1:$E$1221,4,FALSE)</f>
        <v>#N/A</v>
      </c>
      <c r="L618" s="6" t="s">
        <v>20</v>
      </c>
    </row>
    <row r="619" spans="1:12" ht="15.75" customHeight="1">
      <c r="A619" s="6">
        <v>617</v>
      </c>
      <c r="B619" s="6">
        <v>172050012</v>
      </c>
      <c r="C619" s="6" t="s">
        <v>1113</v>
      </c>
      <c r="D619" s="6" t="s">
        <v>1096</v>
      </c>
      <c r="E619" s="6" t="s">
        <v>16</v>
      </c>
      <c r="F619" s="6" t="s">
        <v>17</v>
      </c>
      <c r="G619" s="6" t="s">
        <v>18</v>
      </c>
      <c r="H619" s="7">
        <v>45204.658738425926</v>
      </c>
      <c r="I619" s="6" t="s">
        <v>23</v>
      </c>
      <c r="J619" s="6">
        <v>617</v>
      </c>
      <c r="K619" s="6" t="e">
        <f>VLOOKUP(B619,'Master TS'!$A$1:$E$1221,4,FALSE)</f>
        <v>#N/A</v>
      </c>
      <c r="L619" s="6" t="s">
        <v>20</v>
      </c>
    </row>
    <row r="620" spans="1:12" ht="15.75" customHeight="1">
      <c r="A620" s="6">
        <v>618</v>
      </c>
      <c r="B620" s="6">
        <v>192040160</v>
      </c>
      <c r="C620" s="6" t="s">
        <v>507</v>
      </c>
      <c r="D620" s="6" t="s">
        <v>368</v>
      </c>
      <c r="E620" s="6" t="s">
        <v>16</v>
      </c>
      <c r="F620" s="6" t="s">
        <v>34</v>
      </c>
      <c r="G620" s="6" t="s">
        <v>18</v>
      </c>
      <c r="H620" s="7">
        <v>45204.658900462964</v>
      </c>
      <c r="I620" s="6" t="s">
        <v>23</v>
      </c>
      <c r="J620" s="6">
        <v>618</v>
      </c>
      <c r="K620" s="6" t="e">
        <f>VLOOKUP(B620,'Master TS'!$A$1:$E$1221,4,FALSE)</f>
        <v>#N/A</v>
      </c>
      <c r="L620" s="6" t="s">
        <v>20</v>
      </c>
    </row>
    <row r="621" spans="1:12" ht="15.75" customHeight="1">
      <c r="A621" s="6">
        <v>619</v>
      </c>
      <c r="B621" s="6">
        <v>192030121</v>
      </c>
      <c r="C621" s="6" t="s">
        <v>649</v>
      </c>
      <c r="D621" s="6" t="s">
        <v>556</v>
      </c>
      <c r="E621" s="6" t="s">
        <v>16</v>
      </c>
      <c r="F621" s="6" t="s">
        <v>34</v>
      </c>
      <c r="G621" s="6" t="s">
        <v>18</v>
      </c>
      <c r="H621" s="7">
        <v>45204.663587962961</v>
      </c>
      <c r="I621" s="6" t="s">
        <v>23</v>
      </c>
      <c r="J621" s="6">
        <v>619</v>
      </c>
      <c r="K621" s="6" t="str">
        <f>VLOOKUP(B621,'Master TS'!$A$1:$E$1221,4,FALSE)</f>
        <v>Ya, Sudah Mengisi</v>
      </c>
      <c r="L621" s="6" t="s">
        <v>20</v>
      </c>
    </row>
    <row r="622" spans="1:12" ht="15.75" customHeight="1">
      <c r="A622" s="6">
        <v>620</v>
      </c>
      <c r="B622" s="6">
        <v>192030107</v>
      </c>
      <c r="C622" s="6" t="s">
        <v>643</v>
      </c>
      <c r="D622" s="6" t="s">
        <v>556</v>
      </c>
      <c r="E622" s="6" t="s">
        <v>16</v>
      </c>
      <c r="F622" s="6" t="s">
        <v>22</v>
      </c>
      <c r="G622" s="6" t="s">
        <v>18</v>
      </c>
      <c r="H622" s="7">
        <v>45204.668067129627</v>
      </c>
      <c r="I622" s="6" t="s">
        <v>23</v>
      </c>
      <c r="J622" s="6">
        <v>620</v>
      </c>
      <c r="K622" s="6" t="e">
        <f>VLOOKUP(B622,'Master TS'!$A$1:$E$1221,4,FALSE)</f>
        <v>#N/A</v>
      </c>
      <c r="L622" s="6" t="s">
        <v>20</v>
      </c>
    </row>
    <row r="623" spans="1:12" ht="15.75" customHeight="1">
      <c r="A623" s="6">
        <v>621</v>
      </c>
      <c r="B623" s="6">
        <v>192050508</v>
      </c>
      <c r="C623" s="6" t="s">
        <v>1395</v>
      </c>
      <c r="D623" s="6" t="s">
        <v>1096</v>
      </c>
      <c r="E623" s="6" t="s">
        <v>16</v>
      </c>
      <c r="F623" s="6" t="s">
        <v>31</v>
      </c>
      <c r="G623" s="6" t="s">
        <v>18</v>
      </c>
      <c r="H623" s="7">
        <v>45204.671238425923</v>
      </c>
      <c r="I623" s="6" t="s">
        <v>23</v>
      </c>
      <c r="J623" s="6">
        <v>621</v>
      </c>
      <c r="K623" s="6" t="str">
        <f>VLOOKUP(B623,'Master TS'!$A$1:$E$1221,4,FALSE)</f>
        <v>Ya, Sudah Mengisi</v>
      </c>
      <c r="L623" s="6" t="s">
        <v>20</v>
      </c>
    </row>
    <row r="624" spans="1:12" ht="15.75" customHeight="1">
      <c r="A624" s="6">
        <v>622</v>
      </c>
      <c r="B624" s="6">
        <v>192050170</v>
      </c>
      <c r="C624" s="6" t="s">
        <v>1270</v>
      </c>
      <c r="D624" s="6" t="s">
        <v>1096</v>
      </c>
      <c r="E624" s="6" t="s">
        <v>16</v>
      </c>
      <c r="F624" s="6" t="s">
        <v>17</v>
      </c>
      <c r="G624" s="6" t="s">
        <v>18</v>
      </c>
      <c r="H624" s="7">
        <v>45204.697997685187</v>
      </c>
      <c r="I624" s="6" t="s">
        <v>23</v>
      </c>
      <c r="J624" s="6">
        <v>622</v>
      </c>
      <c r="K624" s="6" t="e">
        <f>VLOOKUP(B624,'Master TS'!$A$1:$E$1221,4,FALSE)</f>
        <v>#N/A</v>
      </c>
      <c r="L624" s="6" t="s">
        <v>20</v>
      </c>
    </row>
    <row r="625" spans="1:12" ht="15.75" customHeight="1">
      <c r="A625" s="6">
        <v>623</v>
      </c>
      <c r="B625" s="6">
        <v>172050337</v>
      </c>
      <c r="C625" s="6" t="s">
        <v>1128</v>
      </c>
      <c r="D625" s="6" t="s">
        <v>1096</v>
      </c>
      <c r="E625" s="6" t="s">
        <v>16</v>
      </c>
      <c r="F625" s="6" t="s">
        <v>25</v>
      </c>
      <c r="G625" s="6" t="s">
        <v>18</v>
      </c>
      <c r="H625" s="7">
        <v>45204.741076388891</v>
      </c>
      <c r="I625" s="6" t="s">
        <v>23</v>
      </c>
      <c r="J625" s="6">
        <v>623</v>
      </c>
      <c r="K625" s="6" t="e">
        <f>VLOOKUP(B625,'Master TS'!$A$1:$E$1221,4,FALSE)</f>
        <v>#N/A</v>
      </c>
      <c r="L625" s="6" t="s">
        <v>20</v>
      </c>
    </row>
    <row r="626" spans="1:12" ht="15.75" customHeight="1">
      <c r="A626" s="6">
        <v>624</v>
      </c>
      <c r="B626" s="6">
        <v>192050195</v>
      </c>
      <c r="C626" s="6" t="s">
        <v>1282</v>
      </c>
      <c r="D626" s="6" t="s">
        <v>1096</v>
      </c>
      <c r="E626" s="6" t="s">
        <v>16</v>
      </c>
      <c r="F626" s="6" t="s">
        <v>34</v>
      </c>
      <c r="G626" s="6" t="s">
        <v>18</v>
      </c>
      <c r="H626" s="7">
        <v>45204.750821759262</v>
      </c>
      <c r="I626" s="6" t="s">
        <v>23</v>
      </c>
      <c r="J626" s="6">
        <v>624</v>
      </c>
      <c r="K626" s="6" t="e">
        <f>VLOOKUP(B626,'Master TS'!$A$1:$E$1221,4,FALSE)</f>
        <v>#N/A</v>
      </c>
      <c r="L626" s="6" t="s">
        <v>20</v>
      </c>
    </row>
    <row r="627" spans="1:12" ht="15.75" customHeight="1">
      <c r="A627" s="6">
        <v>625</v>
      </c>
      <c r="B627" s="6">
        <v>192050215</v>
      </c>
      <c r="C627" s="6" t="s">
        <v>1289</v>
      </c>
      <c r="D627" s="6" t="s">
        <v>1096</v>
      </c>
      <c r="E627" s="6" t="s">
        <v>16</v>
      </c>
      <c r="F627" s="6" t="s">
        <v>17</v>
      </c>
      <c r="G627" s="6" t="s">
        <v>18</v>
      </c>
      <c r="H627" s="7">
        <v>45204.75267361111</v>
      </c>
      <c r="I627" s="6" t="s">
        <v>23</v>
      </c>
      <c r="J627" s="6">
        <v>625</v>
      </c>
      <c r="K627" s="6" t="e">
        <f>VLOOKUP(B627,'Master TS'!$A$1:$E$1221,4,FALSE)</f>
        <v>#N/A</v>
      </c>
      <c r="L627" s="6" t="s">
        <v>20</v>
      </c>
    </row>
    <row r="628" spans="1:12" ht="15.75" customHeight="1">
      <c r="A628" s="6">
        <v>626</v>
      </c>
      <c r="B628" s="6">
        <v>192050123</v>
      </c>
      <c r="C628" s="6" t="s">
        <v>1240</v>
      </c>
      <c r="D628" s="6" t="s">
        <v>1096</v>
      </c>
      <c r="E628" s="6" t="s">
        <v>16</v>
      </c>
      <c r="F628" s="6" t="s">
        <v>22</v>
      </c>
      <c r="G628" s="6" t="s">
        <v>18</v>
      </c>
      <c r="H628" s="7">
        <v>45204.754340277781</v>
      </c>
      <c r="I628" s="6" t="s">
        <v>23</v>
      </c>
      <c r="J628" s="6">
        <v>626</v>
      </c>
      <c r="K628" s="6" t="e">
        <f>VLOOKUP(B628,'Master TS'!$A$1:$E$1221,4,FALSE)</f>
        <v>#N/A</v>
      </c>
      <c r="L628" s="6" t="s">
        <v>20</v>
      </c>
    </row>
    <row r="629" spans="1:12" ht="15.75" customHeight="1">
      <c r="A629" s="6">
        <v>627</v>
      </c>
      <c r="B629" s="6">
        <v>192050348</v>
      </c>
      <c r="C629" s="6" t="s">
        <v>1348</v>
      </c>
      <c r="D629" s="6" t="s">
        <v>1096</v>
      </c>
      <c r="E629" s="6" t="s">
        <v>16</v>
      </c>
      <c r="F629" s="6" t="s">
        <v>17</v>
      </c>
      <c r="G629" s="6" t="s">
        <v>18</v>
      </c>
      <c r="H629" s="7">
        <v>45204.759675925925</v>
      </c>
      <c r="I629" s="6" t="s">
        <v>42</v>
      </c>
      <c r="J629" s="6">
        <v>627</v>
      </c>
      <c r="K629" s="6" t="e">
        <f>VLOOKUP(B629,'Master TS'!$A$1:$E$1221,4,FALSE)</f>
        <v>#N/A</v>
      </c>
      <c r="L629" s="6" t="s">
        <v>20</v>
      </c>
    </row>
    <row r="630" spans="1:12" ht="15.75" customHeight="1">
      <c r="A630" s="6">
        <v>628</v>
      </c>
      <c r="B630" s="6">
        <v>192030192</v>
      </c>
      <c r="C630" s="6" t="s">
        <v>678</v>
      </c>
      <c r="D630" s="6" t="s">
        <v>556</v>
      </c>
      <c r="E630" s="6" t="s">
        <v>16</v>
      </c>
      <c r="F630" s="6" t="s">
        <v>17</v>
      </c>
      <c r="G630" s="6" t="s">
        <v>18</v>
      </c>
      <c r="H630" s="7">
        <v>45204.786215277774</v>
      </c>
      <c r="I630" s="6" t="s">
        <v>42</v>
      </c>
      <c r="J630" s="6">
        <v>628</v>
      </c>
      <c r="K630" s="6" t="e">
        <f>VLOOKUP(B630,'Master TS'!$A$1:$E$1221,4,FALSE)</f>
        <v>#N/A</v>
      </c>
      <c r="L630" s="6" t="s">
        <v>20</v>
      </c>
    </row>
    <row r="631" spans="1:12" ht="15.75" customHeight="1">
      <c r="A631" s="6">
        <v>629</v>
      </c>
      <c r="B631" s="6">
        <v>182050068</v>
      </c>
      <c r="C631" s="6" t="s">
        <v>1144</v>
      </c>
      <c r="D631" s="6" t="s">
        <v>1096</v>
      </c>
      <c r="E631" s="6" t="s">
        <v>16</v>
      </c>
      <c r="F631" s="6" t="s">
        <v>25</v>
      </c>
      <c r="G631" s="6" t="s">
        <v>18</v>
      </c>
      <c r="H631" s="7">
        <v>45204.806550925925</v>
      </c>
      <c r="I631" s="6" t="s">
        <v>19</v>
      </c>
      <c r="J631" s="6">
        <v>629</v>
      </c>
      <c r="K631" s="6" t="e">
        <f>VLOOKUP(B631,'Master TS'!$A$1:$E$1221,4,FALSE)</f>
        <v>#N/A</v>
      </c>
      <c r="L631" s="6" t="s">
        <v>20</v>
      </c>
    </row>
    <row r="632" spans="1:12" ht="15.75" customHeight="1">
      <c r="A632" s="6">
        <v>630</v>
      </c>
      <c r="B632" s="6">
        <v>192040181</v>
      </c>
      <c r="C632" s="6" t="s">
        <v>519</v>
      </c>
      <c r="D632" s="6" t="s">
        <v>368</v>
      </c>
      <c r="E632" s="6" t="s">
        <v>16</v>
      </c>
      <c r="F632" s="6" t="s">
        <v>25</v>
      </c>
      <c r="G632" s="6" t="s">
        <v>18</v>
      </c>
      <c r="H632" s="7">
        <v>45204.85392361111</v>
      </c>
      <c r="I632" s="6" t="s">
        <v>23</v>
      </c>
      <c r="J632" s="6">
        <v>630</v>
      </c>
      <c r="K632" s="6" t="str">
        <f>VLOOKUP(B632,'Master TS'!$A$1:$E$1221,4,FALSE)</f>
        <v>Ya, Sudah Mengisi</v>
      </c>
      <c r="L632" s="6" t="s">
        <v>20</v>
      </c>
    </row>
    <row r="633" spans="1:12" ht="15.75" customHeight="1">
      <c r="A633" s="6">
        <v>631</v>
      </c>
      <c r="B633" s="6">
        <v>192030246</v>
      </c>
      <c r="C633" s="6" t="s">
        <v>702</v>
      </c>
      <c r="D633" s="6" t="s">
        <v>556</v>
      </c>
      <c r="E633" s="6" t="s">
        <v>16</v>
      </c>
      <c r="F633" s="6" t="s">
        <v>25</v>
      </c>
      <c r="G633" s="6" t="s">
        <v>18</v>
      </c>
      <c r="H633" s="7">
        <v>45204.868518518517</v>
      </c>
      <c r="I633" s="6" t="s">
        <v>23</v>
      </c>
      <c r="J633" s="6">
        <v>631</v>
      </c>
      <c r="K633" s="6" t="str">
        <f>VLOOKUP(B633,'Master TS'!$A$1:$E$1221,4,FALSE)</f>
        <v>Ya, Sudah Mengisi</v>
      </c>
      <c r="L633" s="6" t="s">
        <v>20</v>
      </c>
    </row>
    <row r="634" spans="1:12" ht="15.75" customHeight="1">
      <c r="A634" s="6">
        <v>632</v>
      </c>
      <c r="B634" s="6">
        <v>192030296</v>
      </c>
      <c r="C634" s="6" t="s">
        <v>719</v>
      </c>
      <c r="D634" s="6" t="s">
        <v>556</v>
      </c>
      <c r="E634" s="6" t="s">
        <v>16</v>
      </c>
      <c r="F634" s="6" t="s">
        <v>25</v>
      </c>
      <c r="G634" s="6" t="s">
        <v>18</v>
      </c>
      <c r="H634" s="7">
        <v>45204.869270833333</v>
      </c>
      <c r="I634" s="6" t="s">
        <v>23</v>
      </c>
      <c r="J634" s="6">
        <v>632</v>
      </c>
      <c r="K634" s="6" t="e">
        <f>VLOOKUP(B634,'Master TS'!$A$1:$E$1221,4,FALSE)</f>
        <v>#N/A</v>
      </c>
      <c r="L634" s="6" t="s">
        <v>20</v>
      </c>
    </row>
    <row r="635" spans="1:12" ht="15.75" customHeight="1">
      <c r="A635" s="6">
        <v>633</v>
      </c>
      <c r="B635" s="6">
        <v>192040143</v>
      </c>
      <c r="C635" s="6" t="s">
        <v>495</v>
      </c>
      <c r="D635" s="6" t="s">
        <v>368</v>
      </c>
      <c r="E635" s="6" t="s">
        <v>16</v>
      </c>
      <c r="F635" s="6" t="s">
        <v>25</v>
      </c>
      <c r="G635" s="6" t="s">
        <v>18</v>
      </c>
      <c r="H635" s="7">
        <v>45204.869328703702</v>
      </c>
      <c r="I635" s="6" t="s">
        <v>23</v>
      </c>
      <c r="J635" s="6">
        <v>633</v>
      </c>
      <c r="K635" s="6" t="e">
        <f>VLOOKUP(B635,'Master TS'!$A$1:$E$1221,4,FALSE)</f>
        <v>#N/A</v>
      </c>
      <c r="L635" s="6" t="s">
        <v>20</v>
      </c>
    </row>
    <row r="636" spans="1:12" ht="15.75" customHeight="1">
      <c r="A636" s="6">
        <v>634</v>
      </c>
      <c r="B636" s="6">
        <v>192050149</v>
      </c>
      <c r="C636" s="6" t="s">
        <v>1259</v>
      </c>
      <c r="D636" s="6" t="s">
        <v>1096</v>
      </c>
      <c r="E636" s="6" t="s">
        <v>16</v>
      </c>
      <c r="F636" s="6" t="s">
        <v>25</v>
      </c>
      <c r="G636" s="6" t="s">
        <v>18</v>
      </c>
      <c r="H636" s="7">
        <v>45204.870682870373</v>
      </c>
      <c r="I636" s="6" t="s">
        <v>42</v>
      </c>
      <c r="J636" s="6">
        <v>634</v>
      </c>
      <c r="K636" s="6" t="str">
        <f>VLOOKUP(B636,'Master TS'!$A$1:$E$1221,4,FALSE)</f>
        <v>Ya, Sudah Mengisi</v>
      </c>
      <c r="L636" s="6" t="s">
        <v>20</v>
      </c>
    </row>
    <row r="637" spans="1:12" ht="15.75" customHeight="1">
      <c r="A637" s="6">
        <v>635</v>
      </c>
      <c r="B637" s="6">
        <v>182050093</v>
      </c>
      <c r="C637" s="6" t="s">
        <v>1148</v>
      </c>
      <c r="D637" s="6" t="s">
        <v>1096</v>
      </c>
      <c r="E637" s="6" t="s">
        <v>16</v>
      </c>
      <c r="F637" s="6" t="s">
        <v>17</v>
      </c>
      <c r="G637" s="6" t="s">
        <v>18</v>
      </c>
      <c r="H637" s="7">
        <v>45205.325983796298</v>
      </c>
      <c r="I637" s="6" t="s">
        <v>23</v>
      </c>
      <c r="J637" s="6">
        <v>635</v>
      </c>
      <c r="K637" s="6" t="e">
        <f>VLOOKUP(B637,'Master TS'!$A$1:$E$1221,4,FALSE)</f>
        <v>#N/A</v>
      </c>
      <c r="L637" s="6" t="s">
        <v>20</v>
      </c>
    </row>
    <row r="638" spans="1:12" ht="15.75" customHeight="1">
      <c r="A638" s="6">
        <v>636</v>
      </c>
      <c r="B638" s="6">
        <v>192050185</v>
      </c>
      <c r="C638" s="6" t="s">
        <v>1276</v>
      </c>
      <c r="D638" s="6" t="s">
        <v>1096</v>
      </c>
      <c r="E638" s="6" t="s">
        <v>16</v>
      </c>
      <c r="F638" s="6" t="s">
        <v>31</v>
      </c>
      <c r="G638" s="6" t="s">
        <v>18</v>
      </c>
      <c r="H638" s="7">
        <v>45205.33394675926</v>
      </c>
      <c r="I638" s="6" t="s">
        <v>23</v>
      </c>
      <c r="J638" s="6">
        <v>636</v>
      </c>
      <c r="K638" s="6" t="e">
        <f>VLOOKUP(B638,'Master TS'!$A$1:$E$1221,4,FALSE)</f>
        <v>#N/A</v>
      </c>
      <c r="L638" s="6" t="s">
        <v>20</v>
      </c>
    </row>
    <row r="639" spans="1:12" ht="15.75" customHeight="1">
      <c r="A639" s="6">
        <v>637</v>
      </c>
      <c r="B639" s="6">
        <v>192050187</v>
      </c>
      <c r="C639" s="6" t="s">
        <v>1277</v>
      </c>
      <c r="D639" s="6" t="s">
        <v>1096</v>
      </c>
      <c r="E639" s="6" t="s">
        <v>16</v>
      </c>
      <c r="F639" s="6" t="s">
        <v>34</v>
      </c>
      <c r="G639" s="6" t="s">
        <v>18</v>
      </c>
      <c r="H639" s="7">
        <v>45205.344178240739</v>
      </c>
      <c r="I639" s="6" t="s">
        <v>23</v>
      </c>
      <c r="J639" s="6">
        <v>637</v>
      </c>
      <c r="K639" s="6" t="e">
        <f>VLOOKUP(B639,'Master TS'!$A$1:$E$1221,4,FALSE)</f>
        <v>#N/A</v>
      </c>
      <c r="L639" s="6" t="s">
        <v>20</v>
      </c>
    </row>
    <row r="640" spans="1:12" ht="15.75" customHeight="1">
      <c r="A640" s="6">
        <v>638</v>
      </c>
      <c r="B640" s="6">
        <v>192040151</v>
      </c>
      <c r="C640" s="6" t="s">
        <v>501</v>
      </c>
      <c r="D640" s="6" t="s">
        <v>368</v>
      </c>
      <c r="E640" s="6" t="s">
        <v>16</v>
      </c>
      <c r="F640" s="6" t="s">
        <v>34</v>
      </c>
      <c r="G640" s="6" t="s">
        <v>18</v>
      </c>
      <c r="H640" s="7">
        <v>45205.403993055559</v>
      </c>
      <c r="I640" s="6" t="s">
        <v>23</v>
      </c>
      <c r="J640" s="6">
        <v>638</v>
      </c>
      <c r="K640" s="6" t="e">
        <f>VLOOKUP(B640,'Master TS'!$A$1:$E$1221,4,FALSE)</f>
        <v>#N/A</v>
      </c>
      <c r="L640" s="6" t="s">
        <v>20</v>
      </c>
    </row>
    <row r="641" spans="1:12" ht="15.75" customHeight="1">
      <c r="A641" s="6">
        <v>639</v>
      </c>
      <c r="B641" s="6">
        <v>192050317</v>
      </c>
      <c r="C641" s="6" t="s">
        <v>1335</v>
      </c>
      <c r="D641" s="6" t="s">
        <v>1096</v>
      </c>
      <c r="E641" s="6" t="s">
        <v>16</v>
      </c>
      <c r="F641" s="6" t="s">
        <v>17</v>
      </c>
      <c r="G641" s="6" t="s">
        <v>18</v>
      </c>
      <c r="H641" s="7">
        <v>45205.404965277776</v>
      </c>
      <c r="I641" s="6" t="s">
        <v>23</v>
      </c>
      <c r="J641" s="6">
        <v>639</v>
      </c>
      <c r="K641" s="6" t="e">
        <f>VLOOKUP(B641,'Master TS'!$A$1:$E$1221,4,FALSE)</f>
        <v>#N/A</v>
      </c>
      <c r="L641" s="6" t="s">
        <v>20</v>
      </c>
    </row>
    <row r="642" spans="1:12" ht="15.75" customHeight="1">
      <c r="A642" s="6">
        <v>640</v>
      </c>
      <c r="B642" s="6">
        <v>192040047</v>
      </c>
      <c r="C642" s="6" t="s">
        <v>426</v>
      </c>
      <c r="D642" s="6" t="s">
        <v>368</v>
      </c>
      <c r="E642" s="6" t="s">
        <v>16</v>
      </c>
      <c r="F642" s="6" t="s">
        <v>34</v>
      </c>
      <c r="G642" s="6" t="s">
        <v>18</v>
      </c>
      <c r="H642" s="7">
        <v>45205.412129629629</v>
      </c>
      <c r="I642" s="6" t="s">
        <v>23</v>
      </c>
      <c r="J642" s="6">
        <v>640</v>
      </c>
      <c r="K642" s="6" t="e">
        <f>VLOOKUP(B642,'Master TS'!$A$1:$E$1221,4,FALSE)</f>
        <v>#N/A</v>
      </c>
      <c r="L642" s="6" t="s">
        <v>20</v>
      </c>
    </row>
    <row r="643" spans="1:12" ht="15.75" customHeight="1">
      <c r="A643" s="6">
        <v>641</v>
      </c>
      <c r="B643" s="6">
        <v>192040196</v>
      </c>
      <c r="C643" s="6" t="s">
        <v>528</v>
      </c>
      <c r="D643" s="6" t="s">
        <v>368</v>
      </c>
      <c r="E643" s="6" t="s">
        <v>16</v>
      </c>
      <c r="F643" s="6" t="s">
        <v>25</v>
      </c>
      <c r="G643" s="6" t="s">
        <v>18</v>
      </c>
      <c r="H643" s="7">
        <v>45205.413831018515</v>
      </c>
      <c r="I643" s="6" t="s">
        <v>23</v>
      </c>
      <c r="J643" s="6">
        <v>641</v>
      </c>
      <c r="K643" s="6" t="e">
        <f>VLOOKUP(B643,'Master TS'!$A$1:$E$1221,4,FALSE)</f>
        <v>#N/A</v>
      </c>
      <c r="L643" s="6" t="s">
        <v>20</v>
      </c>
    </row>
    <row r="644" spans="1:12" ht="15.75" customHeight="1">
      <c r="A644" s="6">
        <v>642</v>
      </c>
      <c r="B644" s="6">
        <v>192020067</v>
      </c>
      <c r="C644" s="6" t="s">
        <v>1047</v>
      </c>
      <c r="D644" s="6" t="s">
        <v>994</v>
      </c>
      <c r="E644" s="6" t="s">
        <v>16</v>
      </c>
      <c r="F644" s="6" t="s">
        <v>34</v>
      </c>
      <c r="G644" s="6" t="s">
        <v>18</v>
      </c>
      <c r="H644" s="7">
        <v>45205.428252314814</v>
      </c>
      <c r="I644" s="6" t="s">
        <v>42</v>
      </c>
      <c r="J644" s="6">
        <v>642</v>
      </c>
      <c r="K644" s="6" t="e">
        <f>VLOOKUP(B644,'Master TS'!$A$1:$E$1221,4,FALSE)</f>
        <v>#N/A</v>
      </c>
      <c r="L644" s="6" t="s">
        <v>20</v>
      </c>
    </row>
    <row r="645" spans="1:12" ht="15.75" customHeight="1">
      <c r="A645" s="6">
        <v>643</v>
      </c>
      <c r="B645" s="6">
        <v>192050329</v>
      </c>
      <c r="C645" s="6" t="s">
        <v>1341</v>
      </c>
      <c r="D645" s="6" t="s">
        <v>1096</v>
      </c>
      <c r="E645" s="6" t="s">
        <v>16</v>
      </c>
      <c r="F645" s="6" t="s">
        <v>17</v>
      </c>
      <c r="G645" s="6" t="s">
        <v>18</v>
      </c>
      <c r="H645" s="7">
        <v>45205.430196759262</v>
      </c>
      <c r="I645" s="6" t="s">
        <v>23</v>
      </c>
      <c r="J645" s="6">
        <v>643</v>
      </c>
      <c r="K645" s="6" t="e">
        <f>VLOOKUP(B645,'Master TS'!$A$1:$E$1221,4,FALSE)</f>
        <v>#N/A</v>
      </c>
      <c r="L645" s="6" t="s">
        <v>20</v>
      </c>
    </row>
    <row r="646" spans="1:12" ht="15.75" customHeight="1">
      <c r="A646" s="6">
        <v>644</v>
      </c>
      <c r="B646" s="6">
        <v>162050229</v>
      </c>
      <c r="C646" s="6" t="s">
        <v>1107</v>
      </c>
      <c r="D646" s="6" t="s">
        <v>1096</v>
      </c>
      <c r="E646" s="6" t="s">
        <v>16</v>
      </c>
      <c r="F646" s="6" t="s">
        <v>22</v>
      </c>
      <c r="G646" s="6" t="s">
        <v>18</v>
      </c>
      <c r="H646" s="7">
        <v>45205.443935185183</v>
      </c>
      <c r="I646" s="6" t="s">
        <v>23</v>
      </c>
      <c r="J646" s="6">
        <v>644</v>
      </c>
      <c r="K646" s="6" t="str">
        <f>VLOOKUP(B646,'Master TS'!$A$1:$E$1221,4,FALSE)</f>
        <v>Ya, Sudah Mengisi</v>
      </c>
      <c r="L646" s="6" t="s">
        <v>20</v>
      </c>
    </row>
    <row r="647" spans="1:12" ht="15.75" customHeight="1">
      <c r="A647" s="6">
        <v>645</v>
      </c>
      <c r="B647" s="6">
        <v>162050263</v>
      </c>
      <c r="C647" s="6" t="s">
        <v>1109</v>
      </c>
      <c r="D647" s="6" t="s">
        <v>1096</v>
      </c>
      <c r="E647" s="6" t="s">
        <v>16</v>
      </c>
      <c r="F647" s="6" t="s">
        <v>22</v>
      </c>
      <c r="G647" s="6" t="s">
        <v>18</v>
      </c>
      <c r="H647" s="7">
        <v>45205.443935185183</v>
      </c>
      <c r="I647" s="6" t="s">
        <v>23</v>
      </c>
      <c r="J647" s="6">
        <v>645</v>
      </c>
      <c r="K647" s="6" t="str">
        <f>VLOOKUP(B647,'Master TS'!$A$1:$E$1221,4,FALSE)</f>
        <v>Ya, Sudah Mengisi</v>
      </c>
      <c r="L647" s="6" t="s">
        <v>20</v>
      </c>
    </row>
    <row r="648" spans="1:12" ht="15.75" customHeight="1">
      <c r="A648" s="6">
        <v>646</v>
      </c>
      <c r="B648" s="6">
        <v>192030221</v>
      </c>
      <c r="C648" s="6" t="s">
        <v>691</v>
      </c>
      <c r="D648" s="6" t="s">
        <v>556</v>
      </c>
      <c r="E648" s="6" t="s">
        <v>16</v>
      </c>
      <c r="F648" s="6" t="s">
        <v>34</v>
      </c>
      <c r="G648" s="6" t="s">
        <v>18</v>
      </c>
      <c r="H648" s="7">
        <v>45205.446736111109</v>
      </c>
      <c r="I648" s="6" t="s">
        <v>42</v>
      </c>
      <c r="J648" s="6">
        <v>646</v>
      </c>
      <c r="K648" s="6" t="e">
        <f>VLOOKUP(B648,'Master TS'!$A$1:$E$1221,4,FALSE)</f>
        <v>#N/A</v>
      </c>
      <c r="L648" s="6" t="s">
        <v>20</v>
      </c>
    </row>
    <row r="649" spans="1:12" ht="15.75" customHeight="1">
      <c r="A649" s="6">
        <v>647</v>
      </c>
      <c r="B649" s="6">
        <v>192040014</v>
      </c>
      <c r="C649" s="6" t="s">
        <v>404</v>
      </c>
      <c r="D649" s="6" t="s">
        <v>368</v>
      </c>
      <c r="E649" s="6" t="s">
        <v>16</v>
      </c>
      <c r="F649" s="6" t="s">
        <v>25</v>
      </c>
      <c r="G649" s="6" t="s">
        <v>18</v>
      </c>
      <c r="H649" s="7">
        <v>45205.468854166669</v>
      </c>
      <c r="I649" s="6" t="s">
        <v>42</v>
      </c>
      <c r="J649" s="6">
        <v>647</v>
      </c>
      <c r="K649" s="6" t="e">
        <f>VLOOKUP(B649,'Master TS'!$A$1:$E$1221,4,FALSE)</f>
        <v>#N/A</v>
      </c>
      <c r="L649" s="6" t="s">
        <v>20</v>
      </c>
    </row>
    <row r="650" spans="1:12" ht="15.75" customHeight="1">
      <c r="A650" s="6">
        <v>648</v>
      </c>
      <c r="B650" s="6">
        <v>192040227</v>
      </c>
      <c r="C650" s="6" t="s">
        <v>552</v>
      </c>
      <c r="D650" s="6" t="s">
        <v>368</v>
      </c>
      <c r="E650" s="6" t="s">
        <v>16</v>
      </c>
      <c r="F650" s="6" t="s">
        <v>25</v>
      </c>
      <c r="G650" s="6" t="s">
        <v>18</v>
      </c>
      <c r="H650" s="7">
        <v>45205.469976851855</v>
      </c>
      <c r="I650" s="6" t="s">
        <v>23</v>
      </c>
      <c r="J650" s="6">
        <v>648</v>
      </c>
      <c r="K650" s="6" t="e">
        <f>VLOOKUP(B650,'Master TS'!$A$1:$E$1221,4,FALSE)</f>
        <v>#N/A</v>
      </c>
      <c r="L650" s="6" t="s">
        <v>20</v>
      </c>
    </row>
    <row r="651" spans="1:12" ht="15.75" customHeight="1">
      <c r="A651" s="6">
        <v>649</v>
      </c>
      <c r="B651" s="6">
        <v>192040193</v>
      </c>
      <c r="C651" s="6" t="s">
        <v>526</v>
      </c>
      <c r="D651" s="6" t="s">
        <v>368</v>
      </c>
      <c r="E651" s="6" t="s">
        <v>16</v>
      </c>
      <c r="F651" s="6" t="s">
        <v>25</v>
      </c>
      <c r="G651" s="6" t="s">
        <v>18</v>
      </c>
      <c r="H651" s="7">
        <v>45205.47115740741</v>
      </c>
      <c r="I651" s="6" t="s">
        <v>42</v>
      </c>
      <c r="J651" s="6">
        <v>649</v>
      </c>
      <c r="K651" s="6" t="e">
        <f>VLOOKUP(B651,'Master TS'!$A$1:$E$1221,4,FALSE)</f>
        <v>#N/A</v>
      </c>
      <c r="L651" s="6" t="s">
        <v>20</v>
      </c>
    </row>
    <row r="652" spans="1:12" ht="15.75" customHeight="1">
      <c r="A652" s="6">
        <v>650</v>
      </c>
      <c r="B652" s="6">
        <v>172050209</v>
      </c>
      <c r="C652" s="6" t="s">
        <v>1121</v>
      </c>
      <c r="D652" s="6" t="s">
        <v>1096</v>
      </c>
      <c r="E652" s="6" t="s">
        <v>16</v>
      </c>
      <c r="F652" s="6" t="s">
        <v>34</v>
      </c>
      <c r="G652" s="6" t="s">
        <v>18</v>
      </c>
      <c r="H652" s="7">
        <v>45205.472291666665</v>
      </c>
      <c r="I652" s="6" t="s">
        <v>23</v>
      </c>
      <c r="J652" s="6">
        <v>650</v>
      </c>
      <c r="K652" s="6" t="e">
        <f>VLOOKUP(B652,'Master TS'!$A$1:$E$1221,4,FALSE)</f>
        <v>#N/A</v>
      </c>
      <c r="L652" s="6" t="s">
        <v>20</v>
      </c>
    </row>
    <row r="653" spans="1:12" ht="15.75" customHeight="1">
      <c r="A653" s="6">
        <v>651</v>
      </c>
      <c r="B653" s="6">
        <v>162050010</v>
      </c>
      <c r="C653" s="6" t="s">
        <v>1098</v>
      </c>
      <c r="D653" s="6" t="s">
        <v>1096</v>
      </c>
      <c r="E653" s="6" t="s">
        <v>16</v>
      </c>
      <c r="F653" s="6" t="s">
        <v>25</v>
      </c>
      <c r="G653" s="6" t="s">
        <v>18</v>
      </c>
      <c r="H653" s="7">
        <v>45205.488900462966</v>
      </c>
      <c r="I653" s="6" t="s">
        <v>23</v>
      </c>
      <c r="J653" s="6">
        <v>651</v>
      </c>
      <c r="K653" s="6" t="e">
        <f>VLOOKUP(B653,'Master TS'!$A$1:$E$1221,4,FALSE)</f>
        <v>#N/A</v>
      </c>
      <c r="L653" s="6" t="s">
        <v>20</v>
      </c>
    </row>
    <row r="654" spans="1:12" ht="15.75" customHeight="1">
      <c r="A654" s="6">
        <v>652</v>
      </c>
      <c r="B654" s="6">
        <v>192040124</v>
      </c>
      <c r="C654" s="6" t="s">
        <v>482</v>
      </c>
      <c r="D654" s="6" t="s">
        <v>368</v>
      </c>
      <c r="E654" s="6" t="s">
        <v>16</v>
      </c>
      <c r="F654" s="6" t="s">
        <v>34</v>
      </c>
      <c r="G654" s="6" t="s">
        <v>18</v>
      </c>
      <c r="H654" s="7">
        <v>45205.497534722221</v>
      </c>
      <c r="I654" s="6" t="s">
        <v>23</v>
      </c>
      <c r="J654" s="6">
        <v>652</v>
      </c>
      <c r="K654" s="6" t="e">
        <f>VLOOKUP(B654,'Master TS'!$A$1:$E$1221,4,FALSE)</f>
        <v>#N/A</v>
      </c>
      <c r="L654" s="6" t="s">
        <v>20</v>
      </c>
    </row>
    <row r="655" spans="1:12" ht="15.75" customHeight="1">
      <c r="A655" s="6">
        <v>653</v>
      </c>
      <c r="B655" s="6">
        <v>192030156</v>
      </c>
      <c r="C655" s="6" t="s">
        <v>665</v>
      </c>
      <c r="D655" s="6" t="s">
        <v>556</v>
      </c>
      <c r="E655" s="6" t="s">
        <v>16</v>
      </c>
      <c r="F655" s="6" t="s">
        <v>17</v>
      </c>
      <c r="G655" s="6" t="s">
        <v>18</v>
      </c>
      <c r="H655" s="7">
        <v>45205.504988425928</v>
      </c>
      <c r="I655" s="6" t="s">
        <v>23</v>
      </c>
      <c r="J655" s="6">
        <v>653</v>
      </c>
      <c r="K655" s="6" t="e">
        <f>VLOOKUP(B655,'Master TS'!$A$1:$E$1221,4,FALSE)</f>
        <v>#N/A</v>
      </c>
      <c r="L655" s="6" t="s">
        <v>20</v>
      </c>
    </row>
    <row r="656" spans="1:12" ht="15.75" customHeight="1">
      <c r="A656" s="6">
        <v>654</v>
      </c>
      <c r="B656" s="6">
        <v>192030248</v>
      </c>
      <c r="C656" s="6" t="s">
        <v>704</v>
      </c>
      <c r="D656" s="6" t="s">
        <v>556</v>
      </c>
      <c r="E656" s="6" t="s">
        <v>16</v>
      </c>
      <c r="F656" s="6" t="s">
        <v>34</v>
      </c>
      <c r="G656" s="6" t="s">
        <v>18</v>
      </c>
      <c r="H656" s="7">
        <v>45205.51021990741</v>
      </c>
      <c r="I656" s="6" t="s">
        <v>42</v>
      </c>
      <c r="J656" s="6">
        <v>654</v>
      </c>
      <c r="K656" s="6" t="e">
        <f>VLOOKUP(B656,'Master TS'!$A$1:$E$1221,4,FALSE)</f>
        <v>#N/A</v>
      </c>
      <c r="L656" s="6" t="s">
        <v>20</v>
      </c>
    </row>
    <row r="657" spans="1:12" ht="15.75" customHeight="1">
      <c r="A657" s="6">
        <v>655</v>
      </c>
      <c r="B657" s="6">
        <v>192030239</v>
      </c>
      <c r="C657" s="6" t="s">
        <v>699</v>
      </c>
      <c r="D657" s="6" t="s">
        <v>556</v>
      </c>
      <c r="E657" s="6" t="s">
        <v>16</v>
      </c>
      <c r="F657" s="6" t="s">
        <v>31</v>
      </c>
      <c r="G657" s="6" t="s">
        <v>18</v>
      </c>
      <c r="H657" s="7">
        <v>45205.525439814817</v>
      </c>
      <c r="I657" s="6" t="s">
        <v>42</v>
      </c>
      <c r="J657" s="6">
        <v>655</v>
      </c>
      <c r="K657" s="6" t="str">
        <f>VLOOKUP(B657,'Master TS'!$A$1:$E$1221,4,FALSE)</f>
        <v>Ya, Sudah Mengisi</v>
      </c>
      <c r="L657" s="6" t="s">
        <v>20</v>
      </c>
    </row>
    <row r="658" spans="1:12" ht="15.75" customHeight="1">
      <c r="A658" s="6">
        <v>656</v>
      </c>
      <c r="B658" s="6">
        <v>182030096</v>
      </c>
      <c r="C658" s="6" t="s">
        <v>592</v>
      </c>
      <c r="D658" s="6" t="s">
        <v>556</v>
      </c>
      <c r="E658" s="6" t="s">
        <v>16</v>
      </c>
      <c r="F658" s="6" t="s">
        <v>22</v>
      </c>
      <c r="G658" s="6" t="s">
        <v>18</v>
      </c>
      <c r="H658" s="7">
        <v>45205.55</v>
      </c>
      <c r="I658" s="6" t="s">
        <v>23</v>
      </c>
      <c r="J658" s="6">
        <v>656</v>
      </c>
      <c r="K658" s="6" t="e">
        <f>VLOOKUP(B658,'Master TS'!$A$1:$E$1221,4,FALSE)</f>
        <v>#N/A</v>
      </c>
      <c r="L658" s="6" t="s">
        <v>20</v>
      </c>
    </row>
    <row r="659" spans="1:12" ht="15.75" customHeight="1">
      <c r="A659" s="6">
        <v>657</v>
      </c>
      <c r="B659" s="6">
        <v>192050276</v>
      </c>
      <c r="C659" s="6" t="s">
        <v>1312</v>
      </c>
      <c r="D659" s="6" t="s">
        <v>1096</v>
      </c>
      <c r="E659" s="6" t="s">
        <v>16</v>
      </c>
      <c r="F659" s="6" t="s">
        <v>22</v>
      </c>
      <c r="G659" s="6" t="s">
        <v>18</v>
      </c>
      <c r="H659" s="7">
        <v>45205.554189814815</v>
      </c>
      <c r="I659" s="6" t="s">
        <v>42</v>
      </c>
      <c r="J659" s="6">
        <v>657</v>
      </c>
      <c r="K659" s="6" t="e">
        <f>VLOOKUP(B659,'Master TS'!$A$1:$E$1221,4,FALSE)</f>
        <v>#N/A</v>
      </c>
      <c r="L659" s="6" t="s">
        <v>20</v>
      </c>
    </row>
    <row r="660" spans="1:12" ht="15.75" customHeight="1">
      <c r="A660" s="6">
        <v>658</v>
      </c>
      <c r="B660" s="6">
        <v>182050119</v>
      </c>
      <c r="C660" s="6" t="s">
        <v>1152</v>
      </c>
      <c r="D660" s="6" t="s">
        <v>1096</v>
      </c>
      <c r="E660" s="6" t="s">
        <v>16</v>
      </c>
      <c r="F660" s="6" t="s">
        <v>17</v>
      </c>
      <c r="G660" s="6" t="s">
        <v>18</v>
      </c>
      <c r="H660" s="7">
        <v>45205.560636574075</v>
      </c>
      <c r="I660" s="6" t="s">
        <v>42</v>
      </c>
      <c r="J660" s="6">
        <v>658</v>
      </c>
      <c r="K660" s="6" t="e">
        <f>VLOOKUP(B660,'Master TS'!$A$1:$E$1221,4,FALSE)</f>
        <v>#N/A</v>
      </c>
      <c r="L660" s="6" t="s">
        <v>20</v>
      </c>
    </row>
    <row r="661" spans="1:12" ht="15.75" customHeight="1">
      <c r="A661" s="6">
        <v>659</v>
      </c>
      <c r="B661" s="6">
        <v>162020062</v>
      </c>
      <c r="C661" s="6" t="s">
        <v>993</v>
      </c>
      <c r="D661" s="6" t="s">
        <v>994</v>
      </c>
      <c r="E661" s="6" t="s">
        <v>16</v>
      </c>
      <c r="F661" s="6" t="s">
        <v>31</v>
      </c>
      <c r="G661" s="6" t="s">
        <v>18</v>
      </c>
      <c r="H661" s="7">
        <v>45205.571111111109</v>
      </c>
      <c r="I661" s="6" t="s">
        <v>23</v>
      </c>
      <c r="J661" s="6">
        <v>659</v>
      </c>
      <c r="K661" s="6" t="e">
        <f>VLOOKUP(B661,'Master TS'!$A$1:$E$1221,4,FALSE)</f>
        <v>#N/A</v>
      </c>
      <c r="L661" s="6" t="s">
        <v>20</v>
      </c>
    </row>
    <row r="662" spans="1:12" ht="15.75" customHeight="1">
      <c r="A662" s="6">
        <v>660</v>
      </c>
      <c r="B662" s="6">
        <v>192020131</v>
      </c>
      <c r="C662" s="6" t="s">
        <v>1081</v>
      </c>
      <c r="D662" s="6" t="s">
        <v>994</v>
      </c>
      <c r="E662" s="6" t="s">
        <v>16</v>
      </c>
      <c r="F662" s="6" t="s">
        <v>39</v>
      </c>
      <c r="G662" s="6" t="s">
        <v>18</v>
      </c>
      <c r="H662" s="7">
        <v>45205.574780092589</v>
      </c>
      <c r="I662" s="6" t="s">
        <v>23</v>
      </c>
      <c r="J662" s="6">
        <v>660</v>
      </c>
      <c r="K662" s="6" t="e">
        <f>VLOOKUP(B662,'Master TS'!$A$1:$E$1221,4,FALSE)</f>
        <v>#N/A</v>
      </c>
      <c r="L662" s="6" t="s">
        <v>20</v>
      </c>
    </row>
    <row r="663" spans="1:12" ht="15.75" customHeight="1">
      <c r="A663" s="6">
        <v>661</v>
      </c>
      <c r="B663" s="6">
        <v>192030045</v>
      </c>
      <c r="C663" s="6" t="s">
        <v>620</v>
      </c>
      <c r="D663" s="6" t="s">
        <v>556</v>
      </c>
      <c r="E663" s="6" t="s">
        <v>16</v>
      </c>
      <c r="F663" s="6" t="s">
        <v>25</v>
      </c>
      <c r="G663" s="6" t="s">
        <v>18</v>
      </c>
      <c r="H663" s="7">
        <v>45205.576099537036</v>
      </c>
      <c r="I663" s="6" t="s">
        <v>42</v>
      </c>
      <c r="J663" s="6">
        <v>661</v>
      </c>
      <c r="K663" s="6" t="str">
        <f>VLOOKUP(B663,'Master TS'!$A$1:$E$1221,4,FALSE)</f>
        <v>Ya, Sudah Mengisi</v>
      </c>
      <c r="L663" s="6" t="s">
        <v>20</v>
      </c>
    </row>
    <row r="664" spans="1:12" ht="15.75" customHeight="1">
      <c r="A664" s="6">
        <v>662</v>
      </c>
      <c r="B664" s="6">
        <v>192040150</v>
      </c>
      <c r="C664" s="6" t="s">
        <v>500</v>
      </c>
      <c r="D664" s="6" t="s">
        <v>368</v>
      </c>
      <c r="E664" s="6" t="s">
        <v>16</v>
      </c>
      <c r="F664" s="6" t="s">
        <v>17</v>
      </c>
      <c r="G664" s="6" t="s">
        <v>18</v>
      </c>
      <c r="H664" s="7">
        <v>45205.576319444444</v>
      </c>
      <c r="I664" s="6" t="s">
        <v>42</v>
      </c>
      <c r="J664" s="6">
        <v>662</v>
      </c>
      <c r="K664" s="6" t="e">
        <f>VLOOKUP(B664,'Master TS'!$A$1:$E$1221,4,FALSE)</f>
        <v>#N/A</v>
      </c>
      <c r="L664" s="6" t="s">
        <v>20</v>
      </c>
    </row>
    <row r="665" spans="1:12" ht="15.75" customHeight="1">
      <c r="A665" s="6">
        <v>663</v>
      </c>
      <c r="B665" s="6">
        <v>162050014</v>
      </c>
      <c r="C665" s="6" t="s">
        <v>1099</v>
      </c>
      <c r="D665" s="6" t="s">
        <v>1096</v>
      </c>
      <c r="E665" s="6" t="s">
        <v>16</v>
      </c>
      <c r="F665" s="6" t="s">
        <v>31</v>
      </c>
      <c r="G665" s="6" t="s">
        <v>18</v>
      </c>
      <c r="H665" s="7">
        <v>45205.581319444442</v>
      </c>
      <c r="I665" s="6" t="s">
        <v>23</v>
      </c>
      <c r="J665" s="6">
        <v>663</v>
      </c>
      <c r="K665" s="6" t="e">
        <f>VLOOKUP(B665,'Master TS'!$A$1:$E$1221,4,FALSE)</f>
        <v>#N/A</v>
      </c>
      <c r="L665" s="6" t="s">
        <v>20</v>
      </c>
    </row>
    <row r="666" spans="1:12" ht="15.75" customHeight="1">
      <c r="A666" s="6">
        <v>664</v>
      </c>
      <c r="B666" s="6">
        <v>192020049</v>
      </c>
      <c r="C666" s="6" t="s">
        <v>1036</v>
      </c>
      <c r="D666" s="6" t="s">
        <v>994</v>
      </c>
      <c r="E666" s="6" t="s">
        <v>16</v>
      </c>
      <c r="F666" s="6" t="s">
        <v>31</v>
      </c>
      <c r="G666" s="6" t="s">
        <v>18</v>
      </c>
      <c r="H666" s="7">
        <v>45205.591319444444</v>
      </c>
      <c r="I666" s="6" t="s">
        <v>23</v>
      </c>
      <c r="J666" s="6">
        <v>664</v>
      </c>
      <c r="K666" s="6" t="e">
        <f>VLOOKUP(B666,'Master TS'!$A$1:$E$1221,4,FALSE)</f>
        <v>#N/A</v>
      </c>
      <c r="L666" s="6" t="s">
        <v>20</v>
      </c>
    </row>
    <row r="667" spans="1:12" ht="15.75" customHeight="1">
      <c r="A667" s="6">
        <v>665</v>
      </c>
      <c r="B667" s="6">
        <v>192050349</v>
      </c>
      <c r="C667" s="6" t="s">
        <v>1349</v>
      </c>
      <c r="D667" s="6" t="s">
        <v>1096</v>
      </c>
      <c r="E667" s="6" t="s">
        <v>16</v>
      </c>
      <c r="F667" s="6" t="s">
        <v>31</v>
      </c>
      <c r="G667" s="6" t="s">
        <v>18</v>
      </c>
      <c r="H667" s="7">
        <v>45205.60083333333</v>
      </c>
      <c r="I667" s="6" t="s">
        <v>23</v>
      </c>
      <c r="J667" s="6">
        <v>665</v>
      </c>
      <c r="K667" s="6" t="e">
        <f>VLOOKUP(B667,'Master TS'!$A$1:$E$1221,4,FALSE)</f>
        <v>#N/A</v>
      </c>
      <c r="L667" s="6" t="s">
        <v>20</v>
      </c>
    </row>
    <row r="668" spans="1:12" ht="15.75" customHeight="1">
      <c r="A668" s="6">
        <v>666</v>
      </c>
      <c r="B668" s="6">
        <v>192010063</v>
      </c>
      <c r="C668" s="6" t="s">
        <v>84</v>
      </c>
      <c r="D668" s="6" t="s">
        <v>15</v>
      </c>
      <c r="E668" s="6" t="s">
        <v>16</v>
      </c>
      <c r="F668" s="6" t="s">
        <v>25</v>
      </c>
      <c r="G668" s="6" t="s">
        <v>18</v>
      </c>
      <c r="H668" s="7">
        <v>45205.602476851855</v>
      </c>
      <c r="I668" s="6" t="s">
        <v>42</v>
      </c>
      <c r="J668" s="6">
        <v>666</v>
      </c>
      <c r="K668" s="6" t="e">
        <f>VLOOKUP(B668,'Master TS'!$A$1:$E$1221,4,FALSE)</f>
        <v>#N/A</v>
      </c>
      <c r="L668" s="6" t="s">
        <v>20</v>
      </c>
    </row>
    <row r="669" spans="1:12" ht="15.75" customHeight="1">
      <c r="A669" s="6">
        <v>667</v>
      </c>
      <c r="B669" s="6">
        <v>192030158</v>
      </c>
      <c r="C669" s="6" t="s">
        <v>666</v>
      </c>
      <c r="D669" s="6" t="s">
        <v>556</v>
      </c>
      <c r="E669" s="6" t="s">
        <v>16</v>
      </c>
      <c r="F669" s="6" t="s">
        <v>22</v>
      </c>
      <c r="G669" s="6" t="s">
        <v>18</v>
      </c>
      <c r="H669" s="7">
        <v>45205.602962962963</v>
      </c>
      <c r="I669" s="6" t="s">
        <v>23</v>
      </c>
      <c r="J669" s="6">
        <v>667</v>
      </c>
      <c r="K669" s="6" t="e">
        <f>VLOOKUP(B669,'Master TS'!$A$1:$E$1221,4,FALSE)</f>
        <v>#N/A</v>
      </c>
      <c r="L669" s="6" t="s">
        <v>20</v>
      </c>
    </row>
    <row r="670" spans="1:12" ht="15.75" customHeight="1">
      <c r="A670" s="6">
        <v>668</v>
      </c>
      <c r="B670" s="6">
        <v>192050070</v>
      </c>
      <c r="C670" s="6" t="s">
        <v>1212</v>
      </c>
      <c r="D670" s="6" t="s">
        <v>1096</v>
      </c>
      <c r="E670" s="6" t="s">
        <v>16</v>
      </c>
      <c r="F670" s="6" t="s">
        <v>25</v>
      </c>
      <c r="G670" s="6" t="s">
        <v>18</v>
      </c>
      <c r="H670" s="7">
        <v>45205.60497685185</v>
      </c>
      <c r="I670" s="6" t="s">
        <v>42</v>
      </c>
      <c r="J670" s="6">
        <v>668</v>
      </c>
      <c r="K670" s="6" t="e">
        <f>VLOOKUP(B670,'Master TS'!$A$1:$E$1221,4,FALSE)</f>
        <v>#N/A</v>
      </c>
      <c r="L670" s="6" t="s">
        <v>20</v>
      </c>
    </row>
    <row r="671" spans="1:12" ht="15.75" customHeight="1">
      <c r="A671" s="6">
        <v>669</v>
      </c>
      <c r="B671" s="6">
        <v>182040090</v>
      </c>
      <c r="C671" s="6" t="s">
        <v>387</v>
      </c>
      <c r="D671" s="6" t="s">
        <v>368</v>
      </c>
      <c r="E671" s="6" t="s">
        <v>16</v>
      </c>
      <c r="F671" s="6" t="s">
        <v>34</v>
      </c>
      <c r="G671" s="6" t="s">
        <v>18</v>
      </c>
      <c r="H671" s="7">
        <v>45205.610405092593</v>
      </c>
      <c r="I671" s="6" t="s">
        <v>23</v>
      </c>
      <c r="J671" s="6">
        <v>669</v>
      </c>
      <c r="K671" s="6" t="e">
        <f>VLOOKUP(B671,'Master TS'!$A$1:$E$1221,4,FALSE)</f>
        <v>#N/A</v>
      </c>
      <c r="L671" s="6" t="s">
        <v>20</v>
      </c>
    </row>
    <row r="672" spans="1:12" ht="15.75" customHeight="1">
      <c r="A672" s="6">
        <v>670</v>
      </c>
      <c r="B672" s="6">
        <v>192040010</v>
      </c>
      <c r="C672" s="6" t="s">
        <v>401</v>
      </c>
      <c r="D672" s="6" t="s">
        <v>368</v>
      </c>
      <c r="E672" s="6" t="s">
        <v>16</v>
      </c>
      <c r="F672" s="6" t="s">
        <v>17</v>
      </c>
      <c r="G672" s="6" t="s">
        <v>18</v>
      </c>
      <c r="H672" s="7">
        <v>45205.61550925926</v>
      </c>
      <c r="I672" s="6" t="s">
        <v>23</v>
      </c>
      <c r="J672" s="6">
        <v>670</v>
      </c>
      <c r="K672" s="6" t="e">
        <f>VLOOKUP(B672,'Master TS'!$A$1:$E$1221,4,FALSE)</f>
        <v>#N/A</v>
      </c>
      <c r="L672" s="6" t="s">
        <v>20</v>
      </c>
    </row>
    <row r="673" spans="1:12" ht="15.75" customHeight="1">
      <c r="A673" s="6">
        <v>671</v>
      </c>
      <c r="B673" s="6">
        <v>192040004</v>
      </c>
      <c r="C673" s="6" t="s">
        <v>398</v>
      </c>
      <c r="D673" s="6" t="s">
        <v>368</v>
      </c>
      <c r="E673" s="6" t="s">
        <v>16</v>
      </c>
      <c r="F673" s="6" t="s">
        <v>17</v>
      </c>
      <c r="G673" s="6" t="s">
        <v>18</v>
      </c>
      <c r="H673" s="7">
        <v>45205.615659722222</v>
      </c>
      <c r="I673" s="6" t="s">
        <v>42</v>
      </c>
      <c r="J673" s="6">
        <v>671</v>
      </c>
      <c r="K673" s="6" t="e">
        <f>VLOOKUP(B673,'Master TS'!$A$1:$E$1221,4,FALSE)</f>
        <v>#N/A</v>
      </c>
      <c r="L673" s="6" t="s">
        <v>20</v>
      </c>
    </row>
    <row r="674" spans="1:12" ht="15.75" customHeight="1">
      <c r="A674" s="6">
        <v>672</v>
      </c>
      <c r="B674" s="6">
        <v>192040037</v>
      </c>
      <c r="C674" s="6" t="s">
        <v>417</v>
      </c>
      <c r="D674" s="6" t="s">
        <v>368</v>
      </c>
      <c r="E674" s="6" t="s">
        <v>16</v>
      </c>
      <c r="F674" s="6" t="s">
        <v>17</v>
      </c>
      <c r="G674" s="6" t="s">
        <v>18</v>
      </c>
      <c r="H674" s="7">
        <v>45205.615694444445</v>
      </c>
      <c r="I674" s="6" t="s">
        <v>23</v>
      </c>
      <c r="J674" s="6">
        <v>672</v>
      </c>
      <c r="K674" s="6" t="str">
        <f>VLOOKUP(B674,'Master TS'!$A$1:$E$1221,4,FALSE)</f>
        <v>Ya, Sudah Mengisi</v>
      </c>
      <c r="L674" s="6" t="s">
        <v>20</v>
      </c>
    </row>
    <row r="675" spans="1:12" ht="15.75" customHeight="1">
      <c r="A675" s="6">
        <v>673</v>
      </c>
      <c r="B675" s="6">
        <v>192040048</v>
      </c>
      <c r="C675" s="6" t="s">
        <v>427</v>
      </c>
      <c r="D675" s="6" t="s">
        <v>368</v>
      </c>
      <c r="E675" s="6" t="s">
        <v>16</v>
      </c>
      <c r="F675" s="6" t="s">
        <v>17</v>
      </c>
      <c r="G675" s="6" t="s">
        <v>18</v>
      </c>
      <c r="H675" s="7">
        <v>45205.615706018521</v>
      </c>
      <c r="I675" s="6" t="s">
        <v>42</v>
      </c>
      <c r="J675" s="6">
        <v>673</v>
      </c>
      <c r="K675" s="6" t="e">
        <f>VLOOKUP(B675,'Master TS'!$A$1:$E$1221,4,FALSE)</f>
        <v>#N/A</v>
      </c>
      <c r="L675" s="6" t="s">
        <v>20</v>
      </c>
    </row>
    <row r="676" spans="1:12" ht="15.75" customHeight="1">
      <c r="A676" s="6">
        <v>674</v>
      </c>
      <c r="B676" s="6">
        <v>192040223</v>
      </c>
      <c r="C676" s="6" t="s">
        <v>549</v>
      </c>
      <c r="D676" s="6" t="s">
        <v>368</v>
      </c>
      <c r="E676" s="6" t="s">
        <v>16</v>
      </c>
      <c r="F676" s="6" t="s">
        <v>17</v>
      </c>
      <c r="G676" s="6" t="s">
        <v>18</v>
      </c>
      <c r="H676" s="7">
        <v>45205.615717592591</v>
      </c>
      <c r="I676" s="6" t="s">
        <v>42</v>
      </c>
      <c r="J676" s="6">
        <v>674</v>
      </c>
      <c r="K676" s="6" t="e">
        <f>VLOOKUP(B676,'Master TS'!$A$1:$E$1221,4,FALSE)</f>
        <v>#N/A</v>
      </c>
      <c r="L676" s="6" t="s">
        <v>20</v>
      </c>
    </row>
    <row r="677" spans="1:12" ht="15.75" customHeight="1">
      <c r="A677" s="6">
        <v>675</v>
      </c>
      <c r="B677" s="6">
        <v>192010080</v>
      </c>
      <c r="C677" s="6" t="s">
        <v>96</v>
      </c>
      <c r="D677" s="6" t="s">
        <v>15</v>
      </c>
      <c r="E677" s="6" t="s">
        <v>16</v>
      </c>
      <c r="F677" s="6" t="s">
        <v>25</v>
      </c>
      <c r="G677" s="6" t="s">
        <v>18</v>
      </c>
      <c r="H677" s="7">
        <v>45205.616527777776</v>
      </c>
      <c r="I677" s="6" t="s">
        <v>23</v>
      </c>
      <c r="J677" s="6">
        <v>675</v>
      </c>
      <c r="K677" s="6" t="e">
        <f>VLOOKUP(B677,'Master TS'!$A$1:$E$1221,4,FALSE)</f>
        <v>#N/A</v>
      </c>
      <c r="L677" s="6" t="s">
        <v>20</v>
      </c>
    </row>
    <row r="678" spans="1:12" ht="15.75" customHeight="1">
      <c r="A678" s="6">
        <v>676</v>
      </c>
      <c r="B678" s="6">
        <v>192010109</v>
      </c>
      <c r="C678" s="6" t="s">
        <v>109</v>
      </c>
      <c r="D678" s="6" t="s">
        <v>15</v>
      </c>
      <c r="E678" s="6" t="s">
        <v>16</v>
      </c>
      <c r="F678" s="6" t="s">
        <v>31</v>
      </c>
      <c r="G678" s="6" t="s">
        <v>18</v>
      </c>
      <c r="H678" s="7">
        <v>45205.619722222225</v>
      </c>
      <c r="I678" s="6" t="s">
        <v>23</v>
      </c>
      <c r="J678" s="6">
        <v>676</v>
      </c>
      <c r="K678" s="6" t="str">
        <f>VLOOKUP(B678,'Master TS'!$A$1:$E$1221,4,FALSE)</f>
        <v>Ya, Sudah Mengisi</v>
      </c>
      <c r="L678" s="6" t="s">
        <v>20</v>
      </c>
    </row>
    <row r="679" spans="1:12" ht="15.75" customHeight="1">
      <c r="A679" s="6">
        <v>677</v>
      </c>
      <c r="B679" s="6">
        <v>192010067</v>
      </c>
      <c r="C679" s="6" t="s">
        <v>88</v>
      </c>
      <c r="D679" s="6" t="s">
        <v>15</v>
      </c>
      <c r="E679" s="6" t="s">
        <v>16</v>
      </c>
      <c r="F679" s="6" t="s">
        <v>17</v>
      </c>
      <c r="G679" s="6" t="s">
        <v>18</v>
      </c>
      <c r="H679" s="7">
        <v>45205.641122685185</v>
      </c>
      <c r="I679" s="6" t="s">
        <v>42</v>
      </c>
      <c r="J679" s="6">
        <v>677</v>
      </c>
      <c r="K679" s="6" t="e">
        <f>VLOOKUP(B679,'Master TS'!$A$1:$E$1221,4,FALSE)</f>
        <v>#N/A</v>
      </c>
      <c r="L679" s="6" t="s">
        <v>20</v>
      </c>
    </row>
    <row r="680" spans="1:12" ht="15.75" customHeight="1">
      <c r="A680" s="6">
        <v>678</v>
      </c>
      <c r="B680" s="6">
        <v>192010060</v>
      </c>
      <c r="C680" s="6" t="s">
        <v>82</v>
      </c>
      <c r="D680" s="6" t="s">
        <v>15</v>
      </c>
      <c r="E680" s="6" t="s">
        <v>16</v>
      </c>
      <c r="F680" s="6" t="s">
        <v>25</v>
      </c>
      <c r="G680" s="6" t="s">
        <v>18</v>
      </c>
      <c r="H680" s="7">
        <v>45205.668414351851</v>
      </c>
      <c r="I680" s="6" t="s">
        <v>23</v>
      </c>
      <c r="J680" s="6">
        <v>678</v>
      </c>
      <c r="K680" s="6" t="str">
        <f>VLOOKUP(B680,'Master TS'!$A$1:$E$1221,4,FALSE)</f>
        <v>Ya, Sudah Mengisi</v>
      </c>
      <c r="L680" s="6" t="s">
        <v>20</v>
      </c>
    </row>
    <row r="681" spans="1:12" ht="15.75" customHeight="1">
      <c r="A681" s="6">
        <v>679</v>
      </c>
      <c r="B681" s="6">
        <v>192040224</v>
      </c>
      <c r="C681" s="6" t="s">
        <v>550</v>
      </c>
      <c r="D681" s="6" t="s">
        <v>368</v>
      </c>
      <c r="E681" s="6" t="s">
        <v>16</v>
      </c>
      <c r="F681" s="6" t="s">
        <v>34</v>
      </c>
      <c r="G681" s="6" t="s">
        <v>18</v>
      </c>
      <c r="H681" s="7">
        <v>45205.694224537037</v>
      </c>
      <c r="I681" s="6" t="s">
        <v>23</v>
      </c>
      <c r="J681" s="6">
        <v>679</v>
      </c>
      <c r="K681" s="6" t="e">
        <f>VLOOKUP(B681,'Master TS'!$A$1:$E$1221,4,FALSE)</f>
        <v>#N/A</v>
      </c>
      <c r="L681" s="6" t="s">
        <v>20</v>
      </c>
    </row>
    <row r="682" spans="1:12" ht="15.75" customHeight="1">
      <c r="A682" s="6">
        <v>680</v>
      </c>
      <c r="B682" s="6">
        <v>192010018</v>
      </c>
      <c r="C682" s="6" t="s">
        <v>58</v>
      </c>
      <c r="D682" s="6" t="s">
        <v>15</v>
      </c>
      <c r="E682" s="6" t="s">
        <v>16</v>
      </c>
      <c r="F682" s="6" t="s">
        <v>25</v>
      </c>
      <c r="G682" s="6" t="s">
        <v>18</v>
      </c>
      <c r="H682" s="7">
        <v>45205.694374999999</v>
      </c>
      <c r="I682" s="6" t="s">
        <v>23</v>
      </c>
      <c r="J682" s="6">
        <v>680</v>
      </c>
      <c r="K682" s="6" t="str">
        <f>VLOOKUP(B682,'Master TS'!$A$1:$E$1221,4,FALSE)</f>
        <v>Ya, Sudah Mengisi</v>
      </c>
      <c r="L682" s="6" t="s">
        <v>20</v>
      </c>
    </row>
    <row r="683" spans="1:12" ht="15.75" customHeight="1">
      <c r="A683" s="6">
        <v>681</v>
      </c>
      <c r="B683" s="6">
        <v>192030147</v>
      </c>
      <c r="C683" s="6" t="s">
        <v>662</v>
      </c>
      <c r="D683" s="6" t="s">
        <v>556</v>
      </c>
      <c r="E683" s="6" t="s">
        <v>16</v>
      </c>
      <c r="F683" s="6" t="s">
        <v>31</v>
      </c>
      <c r="G683" s="6" t="s">
        <v>18</v>
      </c>
      <c r="H683" s="7">
        <v>45205.700925925928</v>
      </c>
      <c r="I683" s="6" t="s">
        <v>23</v>
      </c>
      <c r="J683" s="6">
        <v>681</v>
      </c>
      <c r="K683" s="6" t="str">
        <f>VLOOKUP(B683,'Master TS'!$A$1:$E$1221,4,FALSE)</f>
        <v>Ya, Sudah Mengisi</v>
      </c>
      <c r="L683" s="6" t="s">
        <v>20</v>
      </c>
    </row>
    <row r="684" spans="1:12" ht="15.75" customHeight="1">
      <c r="A684" s="6">
        <v>682</v>
      </c>
      <c r="B684" s="6">
        <v>192050099</v>
      </c>
      <c r="C684" s="6" t="s">
        <v>1224</v>
      </c>
      <c r="D684" s="6" t="s">
        <v>1096</v>
      </c>
      <c r="E684" s="6" t="s">
        <v>16</v>
      </c>
      <c r="F684" s="6" t="s">
        <v>34</v>
      </c>
      <c r="G684" s="6" t="s">
        <v>18</v>
      </c>
      <c r="H684" s="7">
        <v>45205.730636574073</v>
      </c>
      <c r="I684" s="6" t="s">
        <v>23</v>
      </c>
      <c r="J684" s="6">
        <v>682</v>
      </c>
      <c r="K684" s="6" t="e">
        <f>VLOOKUP(B684,'Master TS'!$A$1:$E$1221,4,FALSE)</f>
        <v>#N/A</v>
      </c>
      <c r="L684" s="6" t="s">
        <v>20</v>
      </c>
    </row>
    <row r="685" spans="1:12" ht="15.75" customHeight="1">
      <c r="A685" s="6">
        <v>683</v>
      </c>
      <c r="B685" s="6">
        <v>182010070</v>
      </c>
      <c r="C685" s="6" t="s">
        <v>33</v>
      </c>
      <c r="D685" s="6" t="s">
        <v>15</v>
      </c>
      <c r="E685" s="6" t="s">
        <v>16</v>
      </c>
      <c r="F685" s="6" t="s">
        <v>34</v>
      </c>
      <c r="G685" s="6" t="s">
        <v>18</v>
      </c>
      <c r="H685" s="7">
        <v>45205.751631944448</v>
      </c>
      <c r="I685" s="6" t="s">
        <v>23</v>
      </c>
      <c r="J685" s="6">
        <v>683</v>
      </c>
      <c r="K685" s="6" t="e">
        <f>VLOOKUP(B685,'Master TS'!$A$1:$E$1221,4,FALSE)</f>
        <v>#N/A</v>
      </c>
      <c r="L685" s="6" t="s">
        <v>20</v>
      </c>
    </row>
    <row r="686" spans="1:12" ht="15.75" customHeight="1">
      <c r="A686" s="6">
        <v>684</v>
      </c>
      <c r="B686" s="6">
        <v>172030075</v>
      </c>
      <c r="C686" s="6" t="s">
        <v>580</v>
      </c>
      <c r="D686" s="6" t="s">
        <v>556</v>
      </c>
      <c r="E686" s="6" t="s">
        <v>16</v>
      </c>
      <c r="F686" s="6" t="s">
        <v>34</v>
      </c>
      <c r="G686" s="6" t="s">
        <v>18</v>
      </c>
      <c r="H686" s="7">
        <v>45205.783020833333</v>
      </c>
      <c r="I686" s="6" t="s">
        <v>23</v>
      </c>
      <c r="J686" s="6">
        <v>684</v>
      </c>
      <c r="K686" s="6" t="e">
        <f>VLOOKUP(B686,'Master TS'!$A$1:$E$1221,4,FALSE)</f>
        <v>#N/A</v>
      </c>
      <c r="L686" s="6" t="s">
        <v>20</v>
      </c>
    </row>
    <row r="687" spans="1:12" ht="15.75" customHeight="1">
      <c r="A687" s="6">
        <v>685</v>
      </c>
      <c r="B687" s="6">
        <v>182010072</v>
      </c>
      <c r="C687" s="6" t="s">
        <v>35</v>
      </c>
      <c r="D687" s="6" t="s">
        <v>15</v>
      </c>
      <c r="E687" s="6" t="s">
        <v>16</v>
      </c>
      <c r="F687" s="6" t="s">
        <v>22</v>
      </c>
      <c r="G687" s="6" t="s">
        <v>18</v>
      </c>
      <c r="H687" s="7">
        <v>45205.820659722223</v>
      </c>
      <c r="I687" s="6" t="s">
        <v>23</v>
      </c>
      <c r="J687" s="6">
        <v>685</v>
      </c>
      <c r="K687" s="6" t="e">
        <f>VLOOKUP(B687,'Master TS'!$A$1:$E$1221,4,FALSE)</f>
        <v>#N/A</v>
      </c>
      <c r="L687" s="6" t="s">
        <v>20</v>
      </c>
    </row>
    <row r="688" spans="1:12" ht="15.75" customHeight="1">
      <c r="A688" s="6">
        <v>686</v>
      </c>
      <c r="B688" s="6">
        <v>192030118</v>
      </c>
      <c r="C688" s="6" t="s">
        <v>647</v>
      </c>
      <c r="D688" s="6" t="s">
        <v>556</v>
      </c>
      <c r="E688" s="6" t="s">
        <v>16</v>
      </c>
      <c r="F688" s="6" t="s">
        <v>17</v>
      </c>
      <c r="G688" s="6" t="s">
        <v>18</v>
      </c>
      <c r="H688" s="7">
        <v>45205.831122685187</v>
      </c>
      <c r="I688" s="6" t="s">
        <v>23</v>
      </c>
      <c r="J688" s="6">
        <v>686</v>
      </c>
      <c r="K688" s="6" t="str">
        <f>VLOOKUP(B688,'Master TS'!$A$1:$E$1221,4,FALSE)</f>
        <v>Ya, Sudah Mengisi</v>
      </c>
      <c r="L688" s="6" t="s">
        <v>20</v>
      </c>
    </row>
    <row r="689" spans="1:12" ht="15.75" customHeight="1">
      <c r="A689" s="6">
        <v>687</v>
      </c>
      <c r="B689" s="6">
        <v>192030104</v>
      </c>
      <c r="C689" s="6" t="s">
        <v>642</v>
      </c>
      <c r="D689" s="6" t="s">
        <v>556</v>
      </c>
      <c r="E689" s="6" t="s">
        <v>16</v>
      </c>
      <c r="F689" s="6" t="s">
        <v>39</v>
      </c>
      <c r="G689" s="6" t="s">
        <v>18</v>
      </c>
      <c r="H689" s="7">
        <v>45205.857905092591</v>
      </c>
      <c r="I689" s="6" t="s">
        <v>23</v>
      </c>
      <c r="J689" s="6">
        <v>687</v>
      </c>
      <c r="K689" s="6" t="str">
        <f>VLOOKUP(B689,'Master TS'!$A$1:$E$1221,4,FALSE)</f>
        <v>Ya, Sudah Mengisi</v>
      </c>
      <c r="L689" s="6" t="s">
        <v>20</v>
      </c>
    </row>
    <row r="690" spans="1:12" ht="15.75" customHeight="1">
      <c r="A690" s="6">
        <v>688</v>
      </c>
      <c r="B690" s="6">
        <v>192010087</v>
      </c>
      <c r="C690" s="6" t="s">
        <v>102</v>
      </c>
      <c r="D690" s="6" t="s">
        <v>15</v>
      </c>
      <c r="E690" s="6" t="s">
        <v>16</v>
      </c>
      <c r="F690" s="6" t="s">
        <v>39</v>
      </c>
      <c r="G690" s="6" t="s">
        <v>18</v>
      </c>
      <c r="H690" s="7">
        <v>45205.88863425926</v>
      </c>
      <c r="I690" s="6" t="s">
        <v>23</v>
      </c>
      <c r="J690" s="6">
        <v>688</v>
      </c>
      <c r="K690" s="6" t="e">
        <f>VLOOKUP(B690,'Master TS'!$A$1:$E$1221,4,FALSE)</f>
        <v>#N/A</v>
      </c>
      <c r="L690" s="6" t="s">
        <v>20</v>
      </c>
    </row>
    <row r="691" spans="1:12" ht="15.75" customHeight="1">
      <c r="A691" s="6">
        <v>689</v>
      </c>
      <c r="B691" s="6">
        <v>162050172</v>
      </c>
      <c r="C691" s="6" t="s">
        <v>1105</v>
      </c>
      <c r="D691" s="6" t="s">
        <v>1096</v>
      </c>
      <c r="E691" s="6" t="s">
        <v>16</v>
      </c>
      <c r="F691" s="6" t="s">
        <v>17</v>
      </c>
      <c r="G691" s="6" t="s">
        <v>18</v>
      </c>
      <c r="H691" s="7">
        <v>45205.952962962961</v>
      </c>
      <c r="I691" s="6" t="s">
        <v>23</v>
      </c>
      <c r="J691" s="6">
        <v>689</v>
      </c>
      <c r="K691" s="6" t="e">
        <f>VLOOKUP(B691,'Master TS'!$A$1:$E$1221,4,FALSE)</f>
        <v>#N/A</v>
      </c>
      <c r="L691" s="6" t="s">
        <v>20</v>
      </c>
    </row>
    <row r="692" spans="1:12" ht="15.75" customHeight="1">
      <c r="A692" s="6">
        <v>690</v>
      </c>
      <c r="B692" s="6">
        <v>192010058</v>
      </c>
      <c r="C692" s="6" t="s">
        <v>80</v>
      </c>
      <c r="D692" s="6" t="s">
        <v>15</v>
      </c>
      <c r="E692" s="6" t="s">
        <v>16</v>
      </c>
      <c r="F692" s="6" t="s">
        <v>17</v>
      </c>
      <c r="G692" s="6" t="s">
        <v>18</v>
      </c>
      <c r="H692" s="7">
        <v>45206.319918981484</v>
      </c>
      <c r="I692" s="6" t="s">
        <v>23</v>
      </c>
      <c r="J692" s="6">
        <v>690</v>
      </c>
      <c r="K692" s="6" t="e">
        <f>VLOOKUP(B692,'Master TS'!$A$1:$E$1221,4,FALSE)</f>
        <v>#N/A</v>
      </c>
      <c r="L692" s="6" t="s">
        <v>20</v>
      </c>
    </row>
    <row r="693" spans="1:12" ht="15.75" customHeight="1">
      <c r="A693" s="6">
        <v>691</v>
      </c>
      <c r="B693" s="6">
        <v>192010093</v>
      </c>
      <c r="C693" s="6" t="s">
        <v>104</v>
      </c>
      <c r="D693" s="6" t="s">
        <v>15</v>
      </c>
      <c r="E693" s="6" t="s">
        <v>16</v>
      </c>
      <c r="F693" s="6" t="s">
        <v>31</v>
      </c>
      <c r="G693" s="6" t="s">
        <v>18</v>
      </c>
      <c r="H693" s="7">
        <v>45206.403449074074</v>
      </c>
      <c r="I693" s="6" t="s">
        <v>23</v>
      </c>
      <c r="J693" s="6">
        <v>691</v>
      </c>
      <c r="K693" s="6" t="str">
        <f>VLOOKUP(B693,'Master TS'!$A$1:$E$1221,4,FALSE)</f>
        <v>Ya, Sudah Mengisi</v>
      </c>
      <c r="L693" s="6" t="s">
        <v>20</v>
      </c>
    </row>
    <row r="694" spans="1:12" ht="15.75" customHeight="1">
      <c r="A694" s="6">
        <v>692</v>
      </c>
      <c r="B694" s="6">
        <v>192010002</v>
      </c>
      <c r="C694" s="6" t="s">
        <v>48</v>
      </c>
      <c r="D694" s="6" t="s">
        <v>15</v>
      </c>
      <c r="E694" s="6" t="s">
        <v>16</v>
      </c>
      <c r="F694" s="6" t="s">
        <v>17</v>
      </c>
      <c r="G694" s="6" t="s">
        <v>18</v>
      </c>
      <c r="H694" s="7">
        <v>45206.435243055559</v>
      </c>
      <c r="I694" s="6" t="s">
        <v>23</v>
      </c>
      <c r="J694" s="6">
        <v>692</v>
      </c>
      <c r="K694" s="6" t="str">
        <f>VLOOKUP(B694,'Master TS'!$A$1:$E$1221,4,FALSE)</f>
        <v>Ya, Sudah Mengisi</v>
      </c>
      <c r="L694" s="6" t="s">
        <v>20</v>
      </c>
    </row>
    <row r="695" spans="1:12" ht="15.75" customHeight="1">
      <c r="A695" s="6">
        <v>693</v>
      </c>
      <c r="B695" s="6">
        <v>192010050</v>
      </c>
      <c r="C695" s="6" t="s">
        <v>72</v>
      </c>
      <c r="D695" s="6" t="s">
        <v>15</v>
      </c>
      <c r="E695" s="6" t="s">
        <v>16</v>
      </c>
      <c r="F695" s="6" t="s">
        <v>25</v>
      </c>
      <c r="G695" s="6" t="s">
        <v>18</v>
      </c>
      <c r="H695" s="7">
        <v>45206.446631944447</v>
      </c>
      <c r="I695" s="6" t="s">
        <v>23</v>
      </c>
      <c r="J695" s="6">
        <v>693</v>
      </c>
      <c r="K695" s="6" t="str">
        <f>VLOOKUP(B695,'Master TS'!$A$1:$E$1221,4,FALSE)</f>
        <v>Ya, Sudah Mengisi</v>
      </c>
      <c r="L695" s="6" t="s">
        <v>20</v>
      </c>
    </row>
    <row r="696" spans="1:12" ht="15.75" customHeight="1">
      <c r="A696" s="6">
        <v>694</v>
      </c>
      <c r="B696" s="6">
        <v>182050249</v>
      </c>
      <c r="C696" s="6" t="s">
        <v>1162</v>
      </c>
      <c r="D696" s="6" t="s">
        <v>1096</v>
      </c>
      <c r="E696" s="6" t="s">
        <v>16</v>
      </c>
      <c r="F696" s="6" t="s">
        <v>39</v>
      </c>
      <c r="G696" s="6" t="s">
        <v>18</v>
      </c>
      <c r="H696" s="7">
        <v>45206.449050925927</v>
      </c>
      <c r="I696" s="6" t="s">
        <v>23</v>
      </c>
      <c r="J696" s="6">
        <v>694</v>
      </c>
      <c r="K696" s="6" t="e">
        <f>VLOOKUP(B696,'Master TS'!$A$1:$E$1221,4,FALSE)</f>
        <v>#N/A</v>
      </c>
      <c r="L696" s="6" t="s">
        <v>20</v>
      </c>
    </row>
    <row r="697" spans="1:12" ht="15.75" customHeight="1">
      <c r="A697" s="6">
        <v>695</v>
      </c>
      <c r="B697" s="6">
        <v>192050198</v>
      </c>
      <c r="C697" s="6" t="s">
        <v>1284</v>
      </c>
      <c r="D697" s="6" t="s">
        <v>1096</v>
      </c>
      <c r="E697" s="6" t="s">
        <v>16</v>
      </c>
      <c r="F697" s="6" t="s">
        <v>17</v>
      </c>
      <c r="G697" s="6" t="s">
        <v>18</v>
      </c>
      <c r="H697" s="7">
        <v>45206.488576388889</v>
      </c>
      <c r="I697" s="6" t="s">
        <v>42</v>
      </c>
      <c r="J697" s="6">
        <v>695</v>
      </c>
      <c r="K697" s="6" t="e">
        <f>VLOOKUP(B697,'Master TS'!$A$1:$E$1221,4,FALSE)</f>
        <v>#N/A</v>
      </c>
      <c r="L697" s="6" t="s">
        <v>20</v>
      </c>
    </row>
    <row r="698" spans="1:12" ht="15.75" customHeight="1">
      <c r="A698" s="6">
        <v>696</v>
      </c>
      <c r="B698" s="6">
        <v>192050438</v>
      </c>
      <c r="C698" s="6" t="s">
        <v>1371</v>
      </c>
      <c r="D698" s="6" t="s">
        <v>1096</v>
      </c>
      <c r="E698" s="6" t="s">
        <v>16</v>
      </c>
      <c r="F698" s="6" t="s">
        <v>22</v>
      </c>
      <c r="G698" s="6" t="s">
        <v>18</v>
      </c>
      <c r="H698" s="7">
        <v>45206.510844907411</v>
      </c>
      <c r="I698" s="6" t="s">
        <v>42</v>
      </c>
      <c r="J698" s="6">
        <v>696</v>
      </c>
      <c r="K698" s="6" t="str">
        <f>VLOOKUP(B698,'Master TS'!$A$1:$E$1221,4,FALSE)</f>
        <v>Ya, Sudah Mengisi</v>
      </c>
      <c r="L698" s="6" t="s">
        <v>20</v>
      </c>
    </row>
    <row r="699" spans="1:12" ht="15.75" customHeight="1">
      <c r="A699" s="6">
        <v>697</v>
      </c>
      <c r="B699" s="6">
        <v>192040118</v>
      </c>
      <c r="C699" s="6" t="s">
        <v>477</v>
      </c>
      <c r="D699" s="6" t="s">
        <v>368</v>
      </c>
      <c r="E699" s="6" t="s">
        <v>16</v>
      </c>
      <c r="F699" s="6" t="s">
        <v>22</v>
      </c>
      <c r="G699" s="6" t="s">
        <v>18</v>
      </c>
      <c r="H699" s="7">
        <v>45206.516736111109</v>
      </c>
      <c r="I699" s="6" t="s">
        <v>42</v>
      </c>
      <c r="J699" s="6">
        <v>697</v>
      </c>
      <c r="K699" s="6" t="str">
        <f>VLOOKUP(B699,'Master TS'!$A$1:$E$1221,4,FALSE)</f>
        <v>Ya, Sudah Mengisi</v>
      </c>
      <c r="L699" s="6" t="s">
        <v>20</v>
      </c>
    </row>
    <row r="700" spans="1:12" ht="15.75" customHeight="1">
      <c r="A700" s="6">
        <v>698</v>
      </c>
      <c r="B700" s="6">
        <v>192050494</v>
      </c>
      <c r="C700" s="6" t="s">
        <v>1391</v>
      </c>
      <c r="D700" s="6" t="s">
        <v>1096</v>
      </c>
      <c r="E700" s="6" t="s">
        <v>16</v>
      </c>
      <c r="F700" s="6" t="s">
        <v>112</v>
      </c>
      <c r="G700" s="6" t="s">
        <v>18</v>
      </c>
      <c r="H700" s="7">
        <v>45206.51734953704</v>
      </c>
      <c r="I700" s="6" t="s">
        <v>42</v>
      </c>
      <c r="J700" s="6">
        <v>698</v>
      </c>
      <c r="K700" s="6" t="e">
        <f>VLOOKUP(B700,'Master TS'!$A$1:$E$1221,4,FALSE)</f>
        <v>#N/A</v>
      </c>
      <c r="L700" s="6" t="s">
        <v>20</v>
      </c>
    </row>
    <row r="701" spans="1:12" ht="15.75" customHeight="1">
      <c r="A701" s="6">
        <v>699</v>
      </c>
      <c r="B701" s="6">
        <v>192040210</v>
      </c>
      <c r="C701" s="6" t="s">
        <v>538</v>
      </c>
      <c r="D701" s="6" t="s">
        <v>368</v>
      </c>
      <c r="E701" s="6" t="s">
        <v>16</v>
      </c>
      <c r="F701" s="6" t="s">
        <v>17</v>
      </c>
      <c r="G701" s="6" t="s">
        <v>18</v>
      </c>
      <c r="H701" s="7">
        <v>45206.52920138889</v>
      </c>
      <c r="I701" s="6" t="s">
        <v>23</v>
      </c>
      <c r="J701" s="6">
        <v>699</v>
      </c>
      <c r="K701" s="6" t="e">
        <f>VLOOKUP(B701,'Master TS'!$A$1:$E$1221,4,FALSE)</f>
        <v>#N/A</v>
      </c>
      <c r="L701" s="6" t="s">
        <v>20</v>
      </c>
    </row>
    <row r="702" spans="1:12" ht="15.75" customHeight="1">
      <c r="A702" s="6">
        <v>700</v>
      </c>
      <c r="B702" s="6">
        <v>192010135</v>
      </c>
      <c r="C702" s="6" t="s">
        <v>127</v>
      </c>
      <c r="D702" s="6" t="s">
        <v>15</v>
      </c>
      <c r="E702" s="6" t="s">
        <v>16</v>
      </c>
      <c r="F702" s="6" t="s">
        <v>17</v>
      </c>
      <c r="G702" s="6" t="s">
        <v>18</v>
      </c>
      <c r="H702" s="7">
        <v>45206.532766203702</v>
      </c>
      <c r="I702" s="6" t="s">
        <v>23</v>
      </c>
      <c r="J702" s="6">
        <v>700</v>
      </c>
      <c r="K702" s="6" t="str">
        <f>VLOOKUP(B702,'Master TS'!$A$1:$E$1221,4,FALSE)</f>
        <v>Ya, Sudah Mengisi</v>
      </c>
      <c r="L702" s="6" t="s">
        <v>20</v>
      </c>
    </row>
    <row r="703" spans="1:12" ht="15.75" customHeight="1">
      <c r="A703" s="6">
        <v>701</v>
      </c>
      <c r="B703" s="6">
        <v>172030022</v>
      </c>
      <c r="C703" s="6" t="s">
        <v>579</v>
      </c>
      <c r="D703" s="6" t="s">
        <v>556</v>
      </c>
      <c r="E703" s="6" t="s">
        <v>16</v>
      </c>
      <c r="F703" s="6" t="s">
        <v>22</v>
      </c>
      <c r="G703" s="6" t="s">
        <v>18</v>
      </c>
      <c r="H703" s="7">
        <v>45206.533622685187</v>
      </c>
      <c r="I703" s="6" t="s">
        <v>23</v>
      </c>
      <c r="J703" s="6">
        <v>701</v>
      </c>
      <c r="K703" s="6" t="e">
        <f>VLOOKUP(B703,'Master TS'!$A$1:$E$1221,4,FALSE)</f>
        <v>#N/A</v>
      </c>
      <c r="L703" s="6" t="s">
        <v>20</v>
      </c>
    </row>
    <row r="704" spans="1:12" ht="15.75" customHeight="1">
      <c r="A704" s="6">
        <v>702</v>
      </c>
      <c r="B704" s="6">
        <v>182040070</v>
      </c>
      <c r="C704" s="6" t="s">
        <v>386</v>
      </c>
      <c r="D704" s="6" t="s">
        <v>368</v>
      </c>
      <c r="E704" s="6" t="s">
        <v>16</v>
      </c>
      <c r="F704" s="6" t="s">
        <v>25</v>
      </c>
      <c r="G704" s="6" t="s">
        <v>18</v>
      </c>
      <c r="H704" s="7">
        <v>45206.605173611111</v>
      </c>
      <c r="I704" s="6" t="s">
        <v>26</v>
      </c>
      <c r="J704" s="6">
        <v>702</v>
      </c>
      <c r="K704" s="6" t="e">
        <f>VLOOKUP(B704,'Master TS'!$A$1:$E$1221,4,FALSE)</f>
        <v>#N/A</v>
      </c>
      <c r="L704" s="6" t="s">
        <v>20</v>
      </c>
    </row>
    <row r="705" spans="1:12" ht="15.75" customHeight="1">
      <c r="A705" s="6">
        <v>703</v>
      </c>
      <c r="B705" s="6">
        <v>192010001</v>
      </c>
      <c r="C705" s="6" t="s">
        <v>47</v>
      </c>
      <c r="D705" s="6" t="s">
        <v>15</v>
      </c>
      <c r="E705" s="6" t="s">
        <v>16</v>
      </c>
      <c r="F705" s="6" t="s">
        <v>25</v>
      </c>
      <c r="G705" s="6" t="s">
        <v>18</v>
      </c>
      <c r="H705" s="7">
        <v>45206.658738425926</v>
      </c>
      <c r="I705" s="6" t="s">
        <v>23</v>
      </c>
      <c r="J705" s="6">
        <v>703</v>
      </c>
      <c r="K705" s="6" t="str">
        <f>VLOOKUP(B705,'Master TS'!$A$1:$E$1221,4,FALSE)</f>
        <v>Ya, Sudah Mengisi</v>
      </c>
      <c r="L705" s="6" t="s">
        <v>20</v>
      </c>
    </row>
    <row r="706" spans="1:12" ht="15.75" customHeight="1">
      <c r="A706" s="6">
        <v>704</v>
      </c>
      <c r="B706" s="6">
        <v>192030132</v>
      </c>
      <c r="C706" s="6" t="s">
        <v>656</v>
      </c>
      <c r="D706" s="6" t="s">
        <v>556</v>
      </c>
      <c r="E706" s="6" t="s">
        <v>16</v>
      </c>
      <c r="F706" s="6" t="s">
        <v>17</v>
      </c>
      <c r="G706" s="6" t="s">
        <v>18</v>
      </c>
      <c r="H706" s="7">
        <v>45206.702557870369</v>
      </c>
      <c r="I706" s="6" t="s">
        <v>23</v>
      </c>
      <c r="J706" s="6">
        <v>704</v>
      </c>
      <c r="K706" s="6" t="e">
        <f>VLOOKUP(B706,'Master TS'!$A$1:$E$1221,4,FALSE)</f>
        <v>#N/A</v>
      </c>
      <c r="L706" s="6" t="s">
        <v>20</v>
      </c>
    </row>
    <row r="707" spans="1:12" ht="15.75" customHeight="1">
      <c r="A707" s="6">
        <v>705</v>
      </c>
      <c r="B707" s="6">
        <v>192040146</v>
      </c>
      <c r="C707" s="6" t="s">
        <v>497</v>
      </c>
      <c r="D707" s="6" t="s">
        <v>368</v>
      </c>
      <c r="E707" s="6" t="s">
        <v>16</v>
      </c>
      <c r="F707" s="6" t="s">
        <v>31</v>
      </c>
      <c r="G707" s="6" t="s">
        <v>18</v>
      </c>
      <c r="H707" s="7">
        <v>45206.800150462965</v>
      </c>
      <c r="I707" s="6" t="s">
        <v>23</v>
      </c>
      <c r="J707" s="6">
        <v>705</v>
      </c>
      <c r="K707" s="6" t="e">
        <f>VLOOKUP(B707,'Master TS'!$A$1:$E$1221,4,FALSE)</f>
        <v>#N/A</v>
      </c>
      <c r="L707" s="6" t="s">
        <v>20</v>
      </c>
    </row>
    <row r="708" spans="1:12" ht="15.75" customHeight="1">
      <c r="A708" s="6">
        <v>706</v>
      </c>
      <c r="B708" s="6">
        <v>192010150</v>
      </c>
      <c r="C708" s="6" t="s">
        <v>136</v>
      </c>
      <c r="D708" s="6" t="s">
        <v>15</v>
      </c>
      <c r="E708" s="6" t="s">
        <v>16</v>
      </c>
      <c r="F708" s="6" t="s">
        <v>17</v>
      </c>
      <c r="G708" s="6" t="s">
        <v>18</v>
      </c>
      <c r="H708" s="7">
        <v>45207.344305555554</v>
      </c>
      <c r="I708" s="6" t="s">
        <v>42</v>
      </c>
      <c r="J708" s="6">
        <v>706</v>
      </c>
      <c r="K708" s="6" t="e">
        <f>VLOOKUP(B708,'Master TS'!$A$1:$E$1221,4,FALSE)</f>
        <v>#N/A</v>
      </c>
      <c r="L708" s="6" t="s">
        <v>20</v>
      </c>
    </row>
    <row r="709" spans="1:12" ht="15.75" customHeight="1">
      <c r="A709" s="6">
        <v>707</v>
      </c>
      <c r="B709" s="6">
        <v>192050031</v>
      </c>
      <c r="C709" s="6" t="s">
        <v>1194</v>
      </c>
      <c r="D709" s="6" t="s">
        <v>1096</v>
      </c>
      <c r="E709" s="6" t="s">
        <v>16</v>
      </c>
      <c r="F709" s="6" t="s">
        <v>31</v>
      </c>
      <c r="G709" s="6" t="s">
        <v>18</v>
      </c>
      <c r="H709" s="7">
        <v>45207.611944444441</v>
      </c>
      <c r="I709" s="6" t="s">
        <v>42</v>
      </c>
      <c r="J709" s="6">
        <v>707</v>
      </c>
      <c r="K709" s="6" t="str">
        <f>VLOOKUP(B709,'Master TS'!$A$1:$E$1221,4,FALSE)</f>
        <v>Ya, Sudah Mengisi</v>
      </c>
      <c r="L709" s="6" t="s">
        <v>20</v>
      </c>
    </row>
    <row r="710" spans="1:12" ht="15.75" customHeight="1">
      <c r="A710" s="6">
        <v>708</v>
      </c>
      <c r="B710" s="6">
        <v>192040218</v>
      </c>
      <c r="C710" s="6" t="s">
        <v>545</v>
      </c>
      <c r="D710" s="6" t="s">
        <v>368</v>
      </c>
      <c r="E710" s="6" t="s">
        <v>16</v>
      </c>
      <c r="F710" s="6" t="s">
        <v>39</v>
      </c>
      <c r="G710" s="6" t="s">
        <v>18</v>
      </c>
      <c r="H710" s="7">
        <v>45207.634583333333</v>
      </c>
      <c r="I710" s="6" t="s">
        <v>23</v>
      </c>
      <c r="J710" s="6">
        <v>708</v>
      </c>
      <c r="K710" s="6" t="e">
        <f>VLOOKUP(B710,'Master TS'!$A$1:$E$1221,4,FALSE)</f>
        <v>#N/A</v>
      </c>
      <c r="L710" s="6" t="s">
        <v>20</v>
      </c>
    </row>
    <row r="711" spans="1:12" ht="15.75" customHeight="1">
      <c r="A711" s="6">
        <v>709</v>
      </c>
      <c r="B711" s="6">
        <v>182010080</v>
      </c>
      <c r="C711" s="6" t="s">
        <v>36</v>
      </c>
      <c r="D711" s="6" t="s">
        <v>15</v>
      </c>
      <c r="E711" s="6" t="s">
        <v>16</v>
      </c>
      <c r="F711" s="6" t="s">
        <v>22</v>
      </c>
      <c r="G711" s="6" t="s">
        <v>18</v>
      </c>
      <c r="H711" s="7">
        <v>45207.76258101852</v>
      </c>
      <c r="I711" s="6" t="s">
        <v>23</v>
      </c>
      <c r="J711" s="6">
        <v>709</v>
      </c>
      <c r="K711" s="6" t="e">
        <f>VLOOKUP(B711,'Master TS'!$A$1:$E$1221,4,FALSE)</f>
        <v>#N/A</v>
      </c>
      <c r="L711" s="6" t="s">
        <v>20</v>
      </c>
    </row>
    <row r="712" spans="1:12" ht="15.75" customHeight="1">
      <c r="A712" s="6">
        <v>710</v>
      </c>
      <c r="B712" s="6">
        <v>182050008</v>
      </c>
      <c r="C712" s="6" t="s">
        <v>1137</v>
      </c>
      <c r="D712" s="6" t="s">
        <v>1096</v>
      </c>
      <c r="E712" s="6" t="s">
        <v>16</v>
      </c>
      <c r="F712" s="6" t="s">
        <v>17</v>
      </c>
      <c r="G712" s="6" t="s">
        <v>18</v>
      </c>
      <c r="H712" s="7">
        <v>45207.848611111112</v>
      </c>
      <c r="I712" s="6" t="s">
        <v>23</v>
      </c>
      <c r="J712" s="6">
        <v>710</v>
      </c>
      <c r="K712" s="6" t="e">
        <f>VLOOKUP(B712,'Master TS'!$A$1:$E$1221,4,FALSE)</f>
        <v>#N/A</v>
      </c>
      <c r="L712" s="6" t="s">
        <v>20</v>
      </c>
    </row>
    <row r="713" spans="1:12" ht="15.75" customHeight="1">
      <c r="A713" s="6">
        <v>711</v>
      </c>
      <c r="B713" s="6">
        <v>192040221</v>
      </c>
      <c r="C713" s="6" t="s">
        <v>548</v>
      </c>
      <c r="D713" s="6" t="s">
        <v>368</v>
      </c>
      <c r="E713" s="6" t="s">
        <v>16</v>
      </c>
      <c r="F713" s="6" t="s">
        <v>31</v>
      </c>
      <c r="G713" s="6" t="s">
        <v>18</v>
      </c>
      <c r="H713" s="7">
        <v>45208.032719907409</v>
      </c>
      <c r="I713" s="6" t="s">
        <v>23</v>
      </c>
      <c r="J713" s="6">
        <v>711</v>
      </c>
      <c r="K713" s="6" t="e">
        <f>VLOOKUP(B713,'Master TS'!$A$1:$E$1221,4,FALSE)</f>
        <v>#N/A</v>
      </c>
      <c r="L713" s="6" t="s">
        <v>20</v>
      </c>
    </row>
    <row r="714" spans="1:12" ht="15.75" customHeight="1">
      <c r="A714" s="6">
        <v>712</v>
      </c>
      <c r="B714" s="6">
        <v>192050257</v>
      </c>
      <c r="C714" s="6" t="s">
        <v>1304</v>
      </c>
      <c r="D714" s="6" t="s">
        <v>1096</v>
      </c>
      <c r="E714" s="6" t="s">
        <v>16</v>
      </c>
      <c r="F714" s="6" t="s">
        <v>112</v>
      </c>
      <c r="G714" s="6" t="s">
        <v>18</v>
      </c>
      <c r="H714" s="7">
        <v>45208.257777777777</v>
      </c>
      <c r="I714" s="6" t="s">
        <v>23</v>
      </c>
      <c r="J714" s="6">
        <v>712</v>
      </c>
      <c r="K714" s="6" t="e">
        <f>VLOOKUP(B714,'Master TS'!$A$1:$E$1221,4,FALSE)</f>
        <v>#N/A</v>
      </c>
      <c r="L714" s="6" t="s">
        <v>20</v>
      </c>
    </row>
    <row r="715" spans="1:12" ht="15.75" customHeight="1">
      <c r="A715" s="6">
        <v>713</v>
      </c>
      <c r="B715" s="6">
        <v>192050121</v>
      </c>
      <c r="C715" s="6" t="s">
        <v>1238</v>
      </c>
      <c r="D715" s="6" t="s">
        <v>1096</v>
      </c>
      <c r="E715" s="6" t="s">
        <v>16</v>
      </c>
      <c r="F715" s="6" t="s">
        <v>76</v>
      </c>
      <c r="G715" s="6" t="s">
        <v>18</v>
      </c>
      <c r="H715" s="7">
        <v>45208.268773148149</v>
      </c>
      <c r="I715" s="6" t="s">
        <v>23</v>
      </c>
      <c r="J715" s="6">
        <v>713</v>
      </c>
      <c r="K715" s="6" t="e">
        <f>VLOOKUP(B715,'Master TS'!$A$1:$E$1221,4,FALSE)</f>
        <v>#N/A</v>
      </c>
      <c r="L715" s="6" t="s">
        <v>20</v>
      </c>
    </row>
    <row r="716" spans="1:12" ht="15.75" customHeight="1">
      <c r="A716" s="6">
        <v>714</v>
      </c>
      <c r="B716" s="6">
        <v>182050453</v>
      </c>
      <c r="C716" s="6" t="s">
        <v>1181</v>
      </c>
      <c r="D716" s="6" t="s">
        <v>1096</v>
      </c>
      <c r="E716" s="6" t="s">
        <v>16</v>
      </c>
      <c r="F716" s="6" t="s">
        <v>17</v>
      </c>
      <c r="G716" s="6" t="s">
        <v>18</v>
      </c>
      <c r="H716" s="7">
        <v>45208.3125462963</v>
      </c>
      <c r="I716" s="6" t="s">
        <v>23</v>
      </c>
      <c r="J716" s="6">
        <v>714</v>
      </c>
      <c r="K716" s="6" t="e">
        <f>VLOOKUP(B716,'Master TS'!$A$1:$E$1221,4,FALSE)</f>
        <v>#N/A</v>
      </c>
      <c r="L716" s="6" t="s">
        <v>20</v>
      </c>
    </row>
    <row r="717" spans="1:12" ht="15.75" customHeight="1">
      <c r="A717" s="6">
        <v>715</v>
      </c>
      <c r="B717" s="6">
        <v>162050127</v>
      </c>
      <c r="C717" s="6" t="s">
        <v>1102</v>
      </c>
      <c r="D717" s="6" t="s">
        <v>1096</v>
      </c>
      <c r="E717" s="6" t="s">
        <v>16</v>
      </c>
      <c r="F717" s="6" t="s">
        <v>25</v>
      </c>
      <c r="G717" s="6" t="s">
        <v>18</v>
      </c>
      <c r="H717" s="7">
        <v>45208.363344907404</v>
      </c>
      <c r="I717" s="6" t="s">
        <v>23</v>
      </c>
      <c r="J717" s="6">
        <v>715</v>
      </c>
      <c r="K717" s="6" t="e">
        <f>VLOOKUP(B717,'Master TS'!$A$1:$E$1221,4,FALSE)</f>
        <v>#N/A</v>
      </c>
      <c r="L717" s="6" t="s">
        <v>20</v>
      </c>
    </row>
    <row r="718" spans="1:12" ht="15.75" customHeight="1">
      <c r="A718" s="6">
        <v>716</v>
      </c>
      <c r="B718" s="6">
        <v>192030123</v>
      </c>
      <c r="C718" s="6" t="s">
        <v>651</v>
      </c>
      <c r="D718" s="6" t="s">
        <v>556</v>
      </c>
      <c r="E718" s="6" t="s">
        <v>16</v>
      </c>
      <c r="F718" s="6" t="s">
        <v>17</v>
      </c>
      <c r="G718" s="6" t="s">
        <v>18</v>
      </c>
      <c r="H718" s="7">
        <v>45208.379699074074</v>
      </c>
      <c r="I718" s="6" t="s">
        <v>23</v>
      </c>
      <c r="J718" s="6">
        <v>716</v>
      </c>
      <c r="K718" s="6" t="str">
        <f>VLOOKUP(B718,'Master TS'!$A$1:$E$1221,4,FALSE)</f>
        <v>Ya, Sudah Mengisi</v>
      </c>
      <c r="L718" s="6" t="s">
        <v>20</v>
      </c>
    </row>
    <row r="719" spans="1:12" ht="15.75" customHeight="1">
      <c r="A719" s="6">
        <v>717</v>
      </c>
      <c r="B719" s="6">
        <v>172050344</v>
      </c>
      <c r="C719" s="6" t="s">
        <v>1129</v>
      </c>
      <c r="D719" s="6" t="s">
        <v>1096</v>
      </c>
      <c r="E719" s="6" t="s">
        <v>16</v>
      </c>
      <c r="F719" s="6" t="s">
        <v>31</v>
      </c>
      <c r="G719" s="6" t="s">
        <v>18</v>
      </c>
      <c r="H719" s="7">
        <v>45208.385520833333</v>
      </c>
      <c r="I719" s="6" t="s">
        <v>148</v>
      </c>
      <c r="J719" s="6">
        <v>717</v>
      </c>
      <c r="K719" s="6" t="e">
        <f>VLOOKUP(B719,'Master TS'!$A$1:$E$1221,4,FALSE)</f>
        <v>#N/A</v>
      </c>
      <c r="L719" s="6" t="s">
        <v>20</v>
      </c>
    </row>
    <row r="720" spans="1:12" ht="15.75" customHeight="1">
      <c r="A720" s="6">
        <v>718</v>
      </c>
      <c r="B720" s="6">
        <v>192050245</v>
      </c>
      <c r="C720" s="6" t="s">
        <v>1301</v>
      </c>
      <c r="D720" s="6" t="s">
        <v>1096</v>
      </c>
      <c r="E720" s="6" t="s">
        <v>16</v>
      </c>
      <c r="F720" s="6" t="s">
        <v>34</v>
      </c>
      <c r="G720" s="6" t="s">
        <v>18</v>
      </c>
      <c r="H720" s="7">
        <v>45208.390868055554</v>
      </c>
      <c r="I720" s="6" t="s">
        <v>42</v>
      </c>
      <c r="J720" s="6">
        <v>718</v>
      </c>
      <c r="K720" s="6" t="e">
        <f>VLOOKUP(B720,'Master TS'!$A$1:$E$1221,4,FALSE)</f>
        <v>#N/A</v>
      </c>
      <c r="L720" s="6" t="s">
        <v>20</v>
      </c>
    </row>
    <row r="721" spans="1:12" ht="15.75" customHeight="1">
      <c r="A721" s="6">
        <v>719</v>
      </c>
      <c r="B721" s="6">
        <v>192050291</v>
      </c>
      <c r="C721" s="6" t="s">
        <v>1321</v>
      </c>
      <c r="D721" s="6" t="s">
        <v>1096</v>
      </c>
      <c r="E721" s="6" t="s">
        <v>16</v>
      </c>
      <c r="F721" s="6" t="s">
        <v>112</v>
      </c>
      <c r="G721" s="6" t="s">
        <v>18</v>
      </c>
      <c r="H721" s="7">
        <v>45208.417939814812</v>
      </c>
      <c r="I721" s="6" t="s">
        <v>23</v>
      </c>
      <c r="J721" s="6">
        <v>719</v>
      </c>
      <c r="K721" s="6" t="e">
        <f>VLOOKUP(B721,'Master TS'!$A$1:$E$1221,4,FALSE)</f>
        <v>#N/A</v>
      </c>
      <c r="L721" s="6" t="s">
        <v>20</v>
      </c>
    </row>
    <row r="722" spans="1:12" ht="15.75" customHeight="1">
      <c r="A722" s="6">
        <v>720</v>
      </c>
      <c r="B722" s="6">
        <v>172050103</v>
      </c>
      <c r="C722" s="6" t="s">
        <v>1117</v>
      </c>
      <c r="D722" s="6" t="s">
        <v>1096</v>
      </c>
      <c r="E722" s="6" t="s">
        <v>16</v>
      </c>
      <c r="F722" s="6" t="s">
        <v>31</v>
      </c>
      <c r="G722" s="6" t="s">
        <v>18</v>
      </c>
      <c r="H722" s="7">
        <v>45208.421168981484</v>
      </c>
      <c r="I722" s="6" t="s">
        <v>23</v>
      </c>
      <c r="J722" s="6">
        <v>720</v>
      </c>
      <c r="K722" s="6" t="e">
        <f>VLOOKUP(B722,'Master TS'!$A$1:$E$1221,4,FALSE)</f>
        <v>#N/A</v>
      </c>
      <c r="L722" s="6" t="s">
        <v>20</v>
      </c>
    </row>
    <row r="723" spans="1:12" ht="15.75" customHeight="1">
      <c r="A723" s="6">
        <v>721</v>
      </c>
      <c r="B723" s="6">
        <v>192030153</v>
      </c>
      <c r="C723" s="6" t="s">
        <v>664</v>
      </c>
      <c r="D723" s="6" t="s">
        <v>556</v>
      </c>
      <c r="E723" s="6" t="s">
        <v>16</v>
      </c>
      <c r="F723" s="6" t="s">
        <v>17</v>
      </c>
      <c r="G723" s="6" t="s">
        <v>18</v>
      </c>
      <c r="H723" s="7">
        <v>45208.424097222225</v>
      </c>
      <c r="I723" s="6" t="s">
        <v>23</v>
      </c>
      <c r="J723" s="6">
        <v>721</v>
      </c>
      <c r="K723" s="6" t="e">
        <f>VLOOKUP(B723,'Master TS'!$A$1:$E$1221,4,FALSE)</f>
        <v>#N/A</v>
      </c>
      <c r="L723" s="6" t="s">
        <v>20</v>
      </c>
    </row>
    <row r="724" spans="1:12" ht="15.75" customHeight="1">
      <c r="A724" s="6">
        <v>722</v>
      </c>
      <c r="B724" s="6">
        <v>192040166</v>
      </c>
      <c r="C724" s="6" t="s">
        <v>510</v>
      </c>
      <c r="D724" s="6" t="s">
        <v>368</v>
      </c>
      <c r="E724" s="6" t="s">
        <v>16</v>
      </c>
      <c r="F724" s="6" t="s">
        <v>34</v>
      </c>
      <c r="G724" s="6" t="s">
        <v>18</v>
      </c>
      <c r="H724" s="7">
        <v>45208.443784722222</v>
      </c>
      <c r="I724" s="6" t="s">
        <v>23</v>
      </c>
      <c r="J724" s="6">
        <v>722</v>
      </c>
      <c r="K724" s="6" t="e">
        <f>VLOOKUP(B724,'Master TS'!$A$1:$E$1221,4,FALSE)</f>
        <v>#N/A</v>
      </c>
      <c r="L724" s="6" t="s">
        <v>20</v>
      </c>
    </row>
    <row r="725" spans="1:12" ht="15.75" customHeight="1">
      <c r="A725" s="6">
        <v>723</v>
      </c>
      <c r="B725" s="6">
        <v>192020155</v>
      </c>
      <c r="C725" s="6" t="s">
        <v>1093</v>
      </c>
      <c r="D725" s="6" t="s">
        <v>994</v>
      </c>
      <c r="E725" s="6" t="s">
        <v>16</v>
      </c>
      <c r="F725" s="6" t="s">
        <v>22</v>
      </c>
      <c r="G725" s="6" t="s">
        <v>18</v>
      </c>
      <c r="H725" s="7">
        <v>45208.44767361111</v>
      </c>
      <c r="I725" s="6" t="s">
        <v>23</v>
      </c>
      <c r="J725" s="6">
        <v>723</v>
      </c>
      <c r="K725" s="6" t="str">
        <f>VLOOKUP(B725,'Master TS'!$A$1:$E$1221,4,FALSE)</f>
        <v>Ya, Sudah Mengisi</v>
      </c>
      <c r="L725" s="6" t="s">
        <v>20</v>
      </c>
    </row>
    <row r="726" spans="1:12" ht="15.75" customHeight="1">
      <c r="A726" s="6">
        <v>724</v>
      </c>
      <c r="B726" s="6">
        <v>192030079</v>
      </c>
      <c r="C726" s="6" t="s">
        <v>632</v>
      </c>
      <c r="D726" s="6" t="s">
        <v>556</v>
      </c>
      <c r="E726" s="6" t="s">
        <v>16</v>
      </c>
      <c r="F726" s="6" t="s">
        <v>17</v>
      </c>
      <c r="G726" s="6" t="s">
        <v>18</v>
      </c>
      <c r="H726" s="7">
        <v>45208.470069444447</v>
      </c>
      <c r="I726" s="6" t="s">
        <v>42</v>
      </c>
      <c r="J726" s="6">
        <v>724</v>
      </c>
      <c r="K726" s="6" t="e">
        <f>VLOOKUP(B726,'Master TS'!$A$1:$E$1221,4,FALSE)</f>
        <v>#N/A</v>
      </c>
      <c r="L726" s="6" t="s">
        <v>20</v>
      </c>
    </row>
    <row r="727" spans="1:12" ht="15.75" customHeight="1">
      <c r="A727" s="6">
        <v>725</v>
      </c>
      <c r="B727" s="6">
        <v>192020148</v>
      </c>
      <c r="C727" s="6" t="s">
        <v>1090</v>
      </c>
      <c r="D727" s="6" t="s">
        <v>994</v>
      </c>
      <c r="E727" s="6" t="s">
        <v>16</v>
      </c>
      <c r="F727" s="6" t="s">
        <v>34</v>
      </c>
      <c r="G727" s="6" t="s">
        <v>18</v>
      </c>
      <c r="H727" s="7">
        <v>45208.471412037034</v>
      </c>
      <c r="I727" s="6" t="s">
        <v>23</v>
      </c>
      <c r="J727" s="6">
        <v>725</v>
      </c>
      <c r="K727" s="6" t="str">
        <f>VLOOKUP(B727,'Master TS'!$A$1:$E$1221,4,FALSE)</f>
        <v>Ya, Sudah Mengisi</v>
      </c>
      <c r="L727" s="6" t="s">
        <v>20</v>
      </c>
    </row>
    <row r="728" spans="1:12" ht="15.75" customHeight="1">
      <c r="A728" s="6">
        <v>726</v>
      </c>
      <c r="B728" s="6">
        <v>192010121</v>
      </c>
      <c r="C728" s="6" t="s">
        <v>118</v>
      </c>
      <c r="D728" s="6" t="s">
        <v>15</v>
      </c>
      <c r="E728" s="6" t="s">
        <v>16</v>
      </c>
      <c r="F728" s="6" t="s">
        <v>25</v>
      </c>
      <c r="G728" s="6" t="s">
        <v>18</v>
      </c>
      <c r="H728" s="7">
        <v>45208.473437499997</v>
      </c>
      <c r="I728" s="6" t="s">
        <v>23</v>
      </c>
      <c r="J728" s="6">
        <v>726</v>
      </c>
      <c r="K728" s="6" t="e">
        <f>VLOOKUP(B728,'Master TS'!$A$1:$E$1221,4,FALSE)</f>
        <v>#N/A</v>
      </c>
      <c r="L728" s="6" t="s">
        <v>20</v>
      </c>
    </row>
    <row r="729" spans="1:12" ht="15.75" customHeight="1">
      <c r="A729" s="6">
        <v>727</v>
      </c>
      <c r="B729" s="6">
        <v>192050272</v>
      </c>
      <c r="C729" s="6" t="s">
        <v>1310</v>
      </c>
      <c r="D729" s="6" t="s">
        <v>1096</v>
      </c>
      <c r="E729" s="6" t="s">
        <v>16</v>
      </c>
      <c r="F729" s="6" t="s">
        <v>34</v>
      </c>
      <c r="G729" s="6" t="s">
        <v>18</v>
      </c>
      <c r="H729" s="7">
        <v>45208.481493055559</v>
      </c>
      <c r="I729" s="6" t="s">
        <v>42</v>
      </c>
      <c r="J729" s="6">
        <v>727</v>
      </c>
      <c r="K729" s="6" t="e">
        <f>VLOOKUP(B729,'Master TS'!$A$1:$E$1221,4,FALSE)</f>
        <v>#N/A</v>
      </c>
      <c r="L729" s="6" t="s">
        <v>20</v>
      </c>
    </row>
    <row r="730" spans="1:12" ht="15.75" customHeight="1">
      <c r="A730" s="6">
        <v>728</v>
      </c>
      <c r="B730" s="6">
        <v>162050116</v>
      </c>
      <c r="C730" s="6" t="s">
        <v>1101</v>
      </c>
      <c r="D730" s="6" t="s">
        <v>1096</v>
      </c>
      <c r="E730" s="6" t="s">
        <v>16</v>
      </c>
      <c r="F730" s="6" t="s">
        <v>34</v>
      </c>
      <c r="G730" s="6" t="s">
        <v>18</v>
      </c>
      <c r="H730" s="7">
        <v>45208.486111111109</v>
      </c>
      <c r="I730" s="6" t="s">
        <v>23</v>
      </c>
      <c r="J730" s="6">
        <v>728</v>
      </c>
      <c r="K730" s="6" t="e">
        <f>VLOOKUP(B730,'Master TS'!$A$1:$E$1221,4,FALSE)</f>
        <v>#N/A</v>
      </c>
      <c r="L730" s="6" t="s">
        <v>20</v>
      </c>
    </row>
    <row r="731" spans="1:12" ht="15.75" customHeight="1">
      <c r="A731" s="6">
        <v>729</v>
      </c>
      <c r="B731" s="6">
        <v>162050404</v>
      </c>
      <c r="C731" s="6" t="s">
        <v>1111</v>
      </c>
      <c r="D731" s="6" t="s">
        <v>1096</v>
      </c>
      <c r="E731" s="6" t="s">
        <v>16</v>
      </c>
      <c r="F731" s="6" t="s">
        <v>22</v>
      </c>
      <c r="G731" s="6" t="s">
        <v>18</v>
      </c>
      <c r="H731" s="7">
        <v>45208.48814814815</v>
      </c>
      <c r="I731" s="6" t="s">
        <v>23</v>
      </c>
      <c r="J731" s="6">
        <v>729</v>
      </c>
      <c r="K731" s="6" t="e">
        <f>VLOOKUP(B731,'Master TS'!$A$1:$E$1221,4,FALSE)</f>
        <v>#N/A</v>
      </c>
      <c r="L731" s="6" t="s">
        <v>20</v>
      </c>
    </row>
    <row r="732" spans="1:12" ht="15.75" customHeight="1">
      <c r="A732" s="6">
        <v>730</v>
      </c>
      <c r="B732" s="6">
        <v>172010058</v>
      </c>
      <c r="C732" s="6" t="s">
        <v>27</v>
      </c>
      <c r="D732" s="6" t="s">
        <v>15</v>
      </c>
      <c r="E732" s="6" t="s">
        <v>16</v>
      </c>
      <c r="F732" s="6" t="s">
        <v>17</v>
      </c>
      <c r="G732" s="6" t="s">
        <v>18</v>
      </c>
      <c r="H732" s="7">
        <v>45208.492685185185</v>
      </c>
      <c r="I732" s="6" t="s">
        <v>23</v>
      </c>
      <c r="J732" s="6">
        <v>730</v>
      </c>
      <c r="K732" s="6" t="e">
        <f>VLOOKUP(B732,'Master TS'!$A$1:$E$1221,4,FALSE)</f>
        <v>#N/A</v>
      </c>
      <c r="L732" s="6" t="s">
        <v>20</v>
      </c>
    </row>
    <row r="733" spans="1:12" ht="15.75" customHeight="1">
      <c r="A733" s="6">
        <v>731</v>
      </c>
      <c r="B733" s="6">
        <v>192050515</v>
      </c>
      <c r="C733" s="6" t="s">
        <v>1396</v>
      </c>
      <c r="D733" s="6" t="s">
        <v>1096</v>
      </c>
      <c r="E733" s="6" t="s">
        <v>16</v>
      </c>
      <c r="F733" s="6" t="s">
        <v>39</v>
      </c>
      <c r="G733" s="6" t="s">
        <v>18</v>
      </c>
      <c r="H733" s="7">
        <v>45208.515405092592</v>
      </c>
      <c r="I733" s="6" t="s">
        <v>23</v>
      </c>
      <c r="J733" s="6">
        <v>731</v>
      </c>
      <c r="K733" s="6" t="e">
        <f>VLOOKUP(B733,'Master TS'!$A$1:$E$1221,4,FALSE)</f>
        <v>#N/A</v>
      </c>
      <c r="L733" s="6" t="s">
        <v>20</v>
      </c>
    </row>
    <row r="734" spans="1:12" ht="15.75" customHeight="1">
      <c r="A734" s="6">
        <v>732</v>
      </c>
      <c r="B734" s="6">
        <v>192050280</v>
      </c>
      <c r="C734" s="6" t="s">
        <v>1316</v>
      </c>
      <c r="D734" s="6" t="s">
        <v>1096</v>
      </c>
      <c r="E734" s="6" t="s">
        <v>16</v>
      </c>
      <c r="F734" s="6" t="s">
        <v>25</v>
      </c>
      <c r="G734" s="6" t="s">
        <v>18</v>
      </c>
      <c r="H734" s="7">
        <v>45208.530752314815</v>
      </c>
      <c r="I734" s="6" t="s">
        <v>42</v>
      </c>
      <c r="J734" s="6">
        <v>732</v>
      </c>
      <c r="K734" s="6" t="e">
        <f>VLOOKUP(B734,'Master TS'!$A$1:$E$1221,4,FALSE)</f>
        <v>#N/A</v>
      </c>
      <c r="L734" s="6" t="s">
        <v>20</v>
      </c>
    </row>
    <row r="735" spans="1:12" ht="15.75" customHeight="1">
      <c r="A735" s="6">
        <v>733</v>
      </c>
      <c r="B735" s="6">
        <v>192050300</v>
      </c>
      <c r="C735" s="6" t="s">
        <v>1326</v>
      </c>
      <c r="D735" s="6" t="s">
        <v>1096</v>
      </c>
      <c r="E735" s="6" t="s">
        <v>16</v>
      </c>
      <c r="F735" s="6" t="s">
        <v>25</v>
      </c>
      <c r="G735" s="6" t="s">
        <v>18</v>
      </c>
      <c r="H735" s="7">
        <v>45208.534722222219</v>
      </c>
      <c r="I735" s="6" t="s">
        <v>42</v>
      </c>
      <c r="J735" s="6">
        <v>733</v>
      </c>
      <c r="K735" s="6" t="e">
        <f>VLOOKUP(B735,'Master TS'!$A$1:$E$1221,4,FALSE)</f>
        <v>#N/A</v>
      </c>
      <c r="L735" s="6" t="s">
        <v>20</v>
      </c>
    </row>
    <row r="736" spans="1:12" ht="15.75" customHeight="1">
      <c r="A736" s="6">
        <v>734</v>
      </c>
      <c r="B736" s="6">
        <v>192030234</v>
      </c>
      <c r="C736" s="6" t="s">
        <v>697</v>
      </c>
      <c r="D736" s="6" t="s">
        <v>556</v>
      </c>
      <c r="E736" s="6" t="s">
        <v>16</v>
      </c>
      <c r="F736" s="6" t="s">
        <v>25</v>
      </c>
      <c r="G736" s="6" t="s">
        <v>18</v>
      </c>
      <c r="H736" s="7">
        <v>45208.5549537037</v>
      </c>
      <c r="I736" s="6" t="s">
        <v>23</v>
      </c>
      <c r="J736" s="6">
        <v>734</v>
      </c>
      <c r="K736" s="6" t="str">
        <f>VLOOKUP(B736,'Master TS'!$A$1:$E$1221,4,FALSE)</f>
        <v>Ya, Sudah Mengisi</v>
      </c>
      <c r="L736" s="6" t="s">
        <v>20</v>
      </c>
    </row>
    <row r="737" spans="1:12" ht="15.75" customHeight="1">
      <c r="A737" s="6">
        <v>735</v>
      </c>
      <c r="B737" s="6">
        <v>192010052</v>
      </c>
      <c r="C737" s="6" t="s">
        <v>74</v>
      </c>
      <c r="D737" s="6" t="s">
        <v>15</v>
      </c>
      <c r="E737" s="6" t="s">
        <v>16</v>
      </c>
      <c r="F737" s="6" t="s">
        <v>17</v>
      </c>
      <c r="G737" s="6" t="s">
        <v>18</v>
      </c>
      <c r="H737" s="7">
        <v>45208.573773148149</v>
      </c>
      <c r="I737" s="6" t="s">
        <v>23</v>
      </c>
      <c r="J737" s="6">
        <v>735</v>
      </c>
      <c r="K737" s="6" t="e">
        <f>VLOOKUP(B737,'Master TS'!$A$1:$E$1221,4,FALSE)</f>
        <v>#N/A</v>
      </c>
      <c r="L737" s="6" t="s">
        <v>20</v>
      </c>
    </row>
    <row r="738" spans="1:12" ht="15.75" customHeight="1">
      <c r="A738" s="6">
        <v>736</v>
      </c>
      <c r="B738" s="6">
        <v>192030061</v>
      </c>
      <c r="C738" s="6" t="s">
        <v>628</v>
      </c>
      <c r="D738" s="6" t="s">
        <v>556</v>
      </c>
      <c r="E738" s="6" t="s">
        <v>16</v>
      </c>
      <c r="F738" s="6" t="s">
        <v>31</v>
      </c>
      <c r="G738" s="6" t="s">
        <v>18</v>
      </c>
      <c r="H738" s="7">
        <v>45208.579224537039</v>
      </c>
      <c r="I738" s="6" t="s">
        <v>42</v>
      </c>
      <c r="J738" s="6">
        <v>736</v>
      </c>
      <c r="K738" s="6" t="str">
        <f>VLOOKUP(B738,'Master TS'!$A$1:$E$1221,4,FALSE)</f>
        <v>Ya, Sudah Mengisi</v>
      </c>
      <c r="L738" s="6" t="s">
        <v>20</v>
      </c>
    </row>
    <row r="739" spans="1:12" ht="15.75" customHeight="1">
      <c r="A739" s="6">
        <v>737</v>
      </c>
      <c r="B739" s="6">
        <v>192050273</v>
      </c>
      <c r="C739" s="6" t="s">
        <v>1311</v>
      </c>
      <c r="D739" s="6" t="s">
        <v>1096</v>
      </c>
      <c r="E739" s="6" t="s">
        <v>16</v>
      </c>
      <c r="F739" s="6" t="s">
        <v>17</v>
      </c>
      <c r="G739" s="6" t="s">
        <v>18</v>
      </c>
      <c r="H739" s="7">
        <v>45208.583194444444</v>
      </c>
      <c r="I739" s="6" t="s">
        <v>23</v>
      </c>
      <c r="J739" s="6">
        <v>737</v>
      </c>
      <c r="K739" s="6" t="e">
        <f>VLOOKUP(B739,'Master TS'!$A$1:$E$1221,4,FALSE)</f>
        <v>#N/A</v>
      </c>
      <c r="L739" s="6" t="s">
        <v>20</v>
      </c>
    </row>
    <row r="740" spans="1:12" ht="15.75" customHeight="1">
      <c r="A740" s="6">
        <v>738</v>
      </c>
      <c r="B740" s="6">
        <v>172050249</v>
      </c>
      <c r="C740" s="6" t="s">
        <v>1124</v>
      </c>
      <c r="D740" s="6" t="s">
        <v>1096</v>
      </c>
      <c r="E740" s="6" t="s">
        <v>16</v>
      </c>
      <c r="F740" s="6" t="s">
        <v>22</v>
      </c>
      <c r="G740" s="6" t="s">
        <v>18</v>
      </c>
      <c r="H740" s="7">
        <v>45208.588842592595</v>
      </c>
      <c r="I740" s="6" t="s">
        <v>148</v>
      </c>
      <c r="J740" s="6">
        <v>738</v>
      </c>
      <c r="K740" s="6" t="e">
        <f>VLOOKUP(B740,'Master TS'!$A$1:$E$1221,4,FALSE)</f>
        <v>#N/A</v>
      </c>
      <c r="L740" s="6" t="s">
        <v>20</v>
      </c>
    </row>
    <row r="741" spans="1:12" ht="15.75" customHeight="1">
      <c r="A741" s="6">
        <v>739</v>
      </c>
      <c r="B741" s="6">
        <v>172050323</v>
      </c>
      <c r="C741" s="6" t="s">
        <v>1127</v>
      </c>
      <c r="D741" s="6" t="s">
        <v>1096</v>
      </c>
      <c r="E741" s="6" t="s">
        <v>16</v>
      </c>
      <c r="F741" s="6" t="s">
        <v>25</v>
      </c>
      <c r="G741" s="6" t="s">
        <v>18</v>
      </c>
      <c r="H741" s="7">
        <v>45208.589791666665</v>
      </c>
      <c r="I741" s="6" t="s">
        <v>42</v>
      </c>
      <c r="J741" s="6">
        <v>739</v>
      </c>
      <c r="K741" s="6" t="e">
        <f>VLOOKUP(B741,'Master TS'!$A$1:$E$1221,4,FALSE)</f>
        <v>#N/A</v>
      </c>
      <c r="L741" s="6" t="s">
        <v>20</v>
      </c>
    </row>
    <row r="742" spans="1:12" ht="15.75" customHeight="1">
      <c r="A742" s="6">
        <v>740</v>
      </c>
      <c r="B742" s="6">
        <v>192040204</v>
      </c>
      <c r="C742" s="6" t="s">
        <v>533</v>
      </c>
      <c r="D742" s="6" t="s">
        <v>368</v>
      </c>
      <c r="E742" s="6" t="s">
        <v>16</v>
      </c>
      <c r="F742" s="6" t="s">
        <v>25</v>
      </c>
      <c r="G742" s="6" t="s">
        <v>18</v>
      </c>
      <c r="H742" s="7">
        <v>45208.595057870371</v>
      </c>
      <c r="I742" s="6" t="s">
        <v>23</v>
      </c>
      <c r="J742" s="6">
        <v>740</v>
      </c>
      <c r="K742" s="6" t="e">
        <f>VLOOKUP(B742,'Master TS'!$A$1:$E$1221,4,FALSE)</f>
        <v>#N/A</v>
      </c>
      <c r="L742" s="6" t="s">
        <v>20</v>
      </c>
    </row>
    <row r="743" spans="1:12" ht="15.75" customHeight="1">
      <c r="A743" s="6">
        <v>741</v>
      </c>
      <c r="B743" s="6">
        <v>192050024</v>
      </c>
      <c r="C743" s="6" t="s">
        <v>1191</v>
      </c>
      <c r="D743" s="6" t="s">
        <v>1096</v>
      </c>
      <c r="E743" s="6" t="s">
        <v>16</v>
      </c>
      <c r="F743" s="6" t="s">
        <v>25</v>
      </c>
      <c r="G743" s="6" t="s">
        <v>18</v>
      </c>
      <c r="H743" s="7">
        <v>45208.60224537037</v>
      </c>
      <c r="I743" s="6" t="s">
        <v>23</v>
      </c>
      <c r="J743" s="6">
        <v>741</v>
      </c>
      <c r="K743" s="6" t="e">
        <f>VLOOKUP(B743,'Master TS'!$A$1:$E$1221,4,FALSE)</f>
        <v>#N/A</v>
      </c>
      <c r="L743" s="6" t="s">
        <v>20</v>
      </c>
    </row>
    <row r="744" spans="1:12" ht="15.75" customHeight="1">
      <c r="A744" s="6">
        <v>742</v>
      </c>
      <c r="B744" s="6">
        <v>182040063</v>
      </c>
      <c r="C744" s="6" t="s">
        <v>385</v>
      </c>
      <c r="D744" s="6" t="s">
        <v>368</v>
      </c>
      <c r="E744" s="6" t="s">
        <v>16</v>
      </c>
      <c r="F744" s="6" t="s">
        <v>17</v>
      </c>
      <c r="G744" s="6" t="s">
        <v>18</v>
      </c>
      <c r="H744" s="7">
        <v>45208.602835648147</v>
      </c>
      <c r="I744" s="6" t="s">
        <v>26</v>
      </c>
      <c r="J744" s="6">
        <v>742</v>
      </c>
      <c r="K744" s="6" t="e">
        <f>VLOOKUP(B744,'Master TS'!$A$1:$E$1221,4,FALSE)</f>
        <v>#N/A</v>
      </c>
      <c r="L744" s="6" t="s">
        <v>20</v>
      </c>
    </row>
    <row r="745" spans="1:12" ht="15.75" customHeight="1">
      <c r="A745" s="6">
        <v>743</v>
      </c>
      <c r="B745" s="6">
        <v>192030193</v>
      </c>
      <c r="C745" s="6" t="s">
        <v>679</v>
      </c>
      <c r="D745" s="6" t="s">
        <v>556</v>
      </c>
      <c r="E745" s="6" t="s">
        <v>16</v>
      </c>
      <c r="F745" s="6" t="s">
        <v>25</v>
      </c>
      <c r="G745" s="6" t="s">
        <v>18</v>
      </c>
      <c r="H745" s="7">
        <v>45208.604363425926</v>
      </c>
      <c r="I745" s="6" t="s">
        <v>42</v>
      </c>
      <c r="J745" s="6">
        <v>743</v>
      </c>
      <c r="K745" s="6" t="str">
        <f>VLOOKUP(B745,'Master TS'!$A$1:$E$1221,4,FALSE)</f>
        <v>Ya, Sudah Mengisi</v>
      </c>
      <c r="L745" s="6" t="s">
        <v>20</v>
      </c>
    </row>
    <row r="746" spans="1:12" ht="15.75" customHeight="1">
      <c r="A746" s="6">
        <v>744</v>
      </c>
      <c r="B746" s="6">
        <v>192030197</v>
      </c>
      <c r="C746" s="6" t="s">
        <v>681</v>
      </c>
      <c r="D746" s="6" t="s">
        <v>556</v>
      </c>
      <c r="E746" s="6" t="s">
        <v>16</v>
      </c>
      <c r="F746" s="6" t="s">
        <v>17</v>
      </c>
      <c r="G746" s="6" t="s">
        <v>18</v>
      </c>
      <c r="H746" s="7">
        <v>45208.60833333333</v>
      </c>
      <c r="I746" s="6" t="s">
        <v>42</v>
      </c>
      <c r="J746" s="6">
        <v>744</v>
      </c>
      <c r="K746" s="6" t="str">
        <f>VLOOKUP(B746,'Master TS'!$A$1:$E$1221,4,FALSE)</f>
        <v>Ya, Sudah Mengisi</v>
      </c>
      <c r="L746" s="6" t="s">
        <v>20</v>
      </c>
    </row>
    <row r="747" spans="1:12" ht="15.75" customHeight="1">
      <c r="A747" s="6">
        <v>745</v>
      </c>
      <c r="B747" s="6">
        <v>192030191</v>
      </c>
      <c r="C747" s="6" t="s">
        <v>677</v>
      </c>
      <c r="D747" s="6" t="s">
        <v>556</v>
      </c>
      <c r="E747" s="6" t="s">
        <v>16</v>
      </c>
      <c r="F747" s="6" t="s">
        <v>17</v>
      </c>
      <c r="G747" s="6" t="s">
        <v>18</v>
      </c>
      <c r="H747" s="7">
        <v>45208.612256944441</v>
      </c>
      <c r="I747" s="6" t="s">
        <v>42</v>
      </c>
      <c r="J747" s="6">
        <v>745</v>
      </c>
      <c r="K747" s="6" t="str">
        <f>VLOOKUP(B747,'Master TS'!$A$1:$E$1221,4,FALSE)</f>
        <v>Ya, Sudah Mengisi</v>
      </c>
      <c r="L747" s="6" t="s">
        <v>20</v>
      </c>
    </row>
    <row r="748" spans="1:12" ht="15.75" customHeight="1">
      <c r="A748" s="6">
        <v>746</v>
      </c>
      <c r="B748" s="6">
        <v>192040158</v>
      </c>
      <c r="C748" s="6" t="s">
        <v>506</v>
      </c>
      <c r="D748" s="6" t="s">
        <v>368</v>
      </c>
      <c r="E748" s="6" t="s">
        <v>16</v>
      </c>
      <c r="F748" s="6" t="s">
        <v>25</v>
      </c>
      <c r="G748" s="6" t="s">
        <v>18</v>
      </c>
      <c r="H748" s="7">
        <v>45208.630671296298</v>
      </c>
      <c r="I748" s="6" t="s">
        <v>42</v>
      </c>
      <c r="J748" s="6">
        <v>746</v>
      </c>
      <c r="K748" s="6" t="e">
        <f>VLOOKUP(B748,'Master TS'!$A$1:$E$1221,4,FALSE)</f>
        <v>#N/A</v>
      </c>
      <c r="L748" s="6" t="s">
        <v>20</v>
      </c>
    </row>
    <row r="749" spans="1:12" ht="15.75" customHeight="1">
      <c r="A749" s="6">
        <v>747</v>
      </c>
      <c r="B749" s="6">
        <v>192010140</v>
      </c>
      <c r="C749" s="6" t="s">
        <v>132</v>
      </c>
      <c r="D749" s="6" t="s">
        <v>15</v>
      </c>
      <c r="E749" s="6" t="s">
        <v>16</v>
      </c>
      <c r="F749" s="6" t="s">
        <v>25</v>
      </c>
      <c r="G749" s="6" t="s">
        <v>18</v>
      </c>
      <c r="H749" s="7">
        <v>45208.643425925926</v>
      </c>
      <c r="I749" s="6" t="s">
        <v>23</v>
      </c>
      <c r="J749" s="6">
        <v>747</v>
      </c>
      <c r="K749" s="6" t="str">
        <f>VLOOKUP(B749,'Master TS'!$A$1:$E$1221,4,FALSE)</f>
        <v>Ya, Sudah Mengisi</v>
      </c>
      <c r="L749" s="6" t="s">
        <v>20</v>
      </c>
    </row>
    <row r="750" spans="1:12" ht="15.75" customHeight="1">
      <c r="A750" s="6">
        <v>748</v>
      </c>
      <c r="B750" s="6">
        <v>192040231</v>
      </c>
      <c r="C750" s="6" t="s">
        <v>553</v>
      </c>
      <c r="D750" s="6" t="s">
        <v>368</v>
      </c>
      <c r="E750" s="6" t="s">
        <v>16</v>
      </c>
      <c r="F750" s="6" t="s">
        <v>22</v>
      </c>
      <c r="G750" s="6" t="s">
        <v>18</v>
      </c>
      <c r="H750" s="7">
        <v>45208.650949074072</v>
      </c>
      <c r="I750" s="6" t="s">
        <v>23</v>
      </c>
      <c r="J750" s="6">
        <v>748</v>
      </c>
      <c r="K750" s="6" t="e">
        <f>VLOOKUP(B750,'Master TS'!$A$1:$E$1221,4,FALSE)</f>
        <v>#N/A</v>
      </c>
      <c r="L750" s="6" t="s">
        <v>20</v>
      </c>
    </row>
    <row r="751" spans="1:12" ht="15.75" customHeight="1">
      <c r="A751" s="6">
        <v>749</v>
      </c>
      <c r="B751" s="6">
        <v>192050220</v>
      </c>
      <c r="C751" s="6" t="s">
        <v>1290</v>
      </c>
      <c r="D751" s="6" t="s">
        <v>1096</v>
      </c>
      <c r="E751" s="6" t="s">
        <v>16</v>
      </c>
      <c r="F751" s="6" t="s">
        <v>17</v>
      </c>
      <c r="G751" s="6" t="s">
        <v>18</v>
      </c>
      <c r="H751" s="7">
        <v>45208.651620370372</v>
      </c>
      <c r="I751" s="6" t="s">
        <v>42</v>
      </c>
      <c r="J751" s="6">
        <v>749</v>
      </c>
      <c r="K751" s="6" t="str">
        <f>VLOOKUP(B751,'Master TS'!$A$1:$E$1221,4,FALSE)</f>
        <v>Ya, Sudah Mengisi</v>
      </c>
      <c r="L751" s="6" t="s">
        <v>20</v>
      </c>
    </row>
    <row r="752" spans="1:12" ht="15.75" customHeight="1">
      <c r="A752" s="6">
        <v>750</v>
      </c>
      <c r="B752" s="6">
        <v>192040225</v>
      </c>
      <c r="C752" s="6" t="s">
        <v>551</v>
      </c>
      <c r="D752" s="6" t="s">
        <v>368</v>
      </c>
      <c r="E752" s="6" t="s">
        <v>16</v>
      </c>
      <c r="F752" s="6" t="s">
        <v>22</v>
      </c>
      <c r="G752" s="6" t="s">
        <v>18</v>
      </c>
      <c r="H752" s="7">
        <v>45208.654236111113</v>
      </c>
      <c r="I752" s="6" t="s">
        <v>23</v>
      </c>
      <c r="J752" s="6">
        <v>750</v>
      </c>
      <c r="K752" s="6" t="e">
        <f>VLOOKUP(B752,'Master TS'!$A$1:$E$1221,4,FALSE)</f>
        <v>#N/A</v>
      </c>
      <c r="L752" s="6" t="s">
        <v>20</v>
      </c>
    </row>
    <row r="753" spans="1:12" ht="15.75" customHeight="1">
      <c r="A753" s="6">
        <v>751</v>
      </c>
      <c r="B753" s="6">
        <v>192050444</v>
      </c>
      <c r="C753" s="6" t="s">
        <v>1373</v>
      </c>
      <c r="D753" s="6" t="s">
        <v>1096</v>
      </c>
      <c r="E753" s="6" t="s">
        <v>16</v>
      </c>
      <c r="F753" s="6" t="s">
        <v>22</v>
      </c>
      <c r="G753" s="6" t="s">
        <v>18</v>
      </c>
      <c r="H753" s="7">
        <v>45208.654745370368</v>
      </c>
      <c r="I753" s="6" t="s">
        <v>23</v>
      </c>
      <c r="J753" s="6">
        <v>751</v>
      </c>
      <c r="K753" s="6" t="e">
        <f>VLOOKUP(B753,'Master TS'!$A$1:$E$1221,4,FALSE)</f>
        <v>#N/A</v>
      </c>
      <c r="L753" s="6" t="s">
        <v>20</v>
      </c>
    </row>
    <row r="754" spans="1:12" ht="15.75" customHeight="1">
      <c r="A754" s="6">
        <v>752</v>
      </c>
      <c r="B754" s="6">
        <v>182010082</v>
      </c>
      <c r="C754" s="6" t="s">
        <v>38</v>
      </c>
      <c r="D754" s="6" t="s">
        <v>15</v>
      </c>
      <c r="E754" s="6" t="s">
        <v>16</v>
      </c>
      <c r="F754" s="6" t="s">
        <v>39</v>
      </c>
      <c r="G754" s="6" t="s">
        <v>18</v>
      </c>
      <c r="H754" s="7">
        <v>45208.658622685187</v>
      </c>
      <c r="I754" s="6" t="s">
        <v>23</v>
      </c>
      <c r="J754" s="6">
        <v>752</v>
      </c>
      <c r="K754" s="6" t="e">
        <f>VLOOKUP(B754,'Master TS'!$A$1:$E$1221,4,FALSE)</f>
        <v>#N/A</v>
      </c>
      <c r="L754" s="6" t="s">
        <v>20</v>
      </c>
    </row>
    <row r="755" spans="1:12" ht="15.75" customHeight="1">
      <c r="A755" s="6">
        <v>753</v>
      </c>
      <c r="B755" s="6">
        <v>192030139</v>
      </c>
      <c r="C755" s="6" t="s">
        <v>659</v>
      </c>
      <c r="D755" s="6" t="s">
        <v>556</v>
      </c>
      <c r="E755" s="6" t="s">
        <v>16</v>
      </c>
      <c r="F755" s="6" t="s">
        <v>22</v>
      </c>
      <c r="G755" s="6" t="s">
        <v>18</v>
      </c>
      <c r="H755" s="7">
        <v>45208.671215277776</v>
      </c>
      <c r="I755" s="6" t="s">
        <v>23</v>
      </c>
      <c r="J755" s="6">
        <v>753</v>
      </c>
      <c r="K755" s="6" t="str">
        <f>VLOOKUP(B755,'Master TS'!$A$1:$E$1221,4,FALSE)</f>
        <v>Ya, Sudah Mengisi</v>
      </c>
      <c r="L755" s="6" t="s">
        <v>20</v>
      </c>
    </row>
    <row r="756" spans="1:12" ht="15.75" customHeight="1">
      <c r="A756" s="6">
        <v>754</v>
      </c>
      <c r="B756" s="6">
        <v>192010015</v>
      </c>
      <c r="C756" s="6" t="s">
        <v>55</v>
      </c>
      <c r="D756" s="6" t="s">
        <v>15</v>
      </c>
      <c r="E756" s="6" t="s">
        <v>16</v>
      </c>
      <c r="F756" s="6" t="s">
        <v>22</v>
      </c>
      <c r="G756" s="6" t="s">
        <v>18</v>
      </c>
      <c r="H756" s="7">
        <v>45208.675011574072</v>
      </c>
      <c r="I756" s="6" t="s">
        <v>23</v>
      </c>
      <c r="J756" s="6">
        <v>754</v>
      </c>
      <c r="K756" s="6" t="str">
        <f>VLOOKUP(B756,'Master TS'!$A$1:$E$1221,4,FALSE)</f>
        <v>Ya, Sudah Mengisi</v>
      </c>
      <c r="L756" s="6" t="s">
        <v>20</v>
      </c>
    </row>
    <row r="757" spans="1:12" ht="15.75" customHeight="1">
      <c r="A757" s="6">
        <v>755</v>
      </c>
      <c r="B757" s="6">
        <v>192010159</v>
      </c>
      <c r="C757" s="6" t="s">
        <v>139</v>
      </c>
      <c r="D757" s="6" t="s">
        <v>15</v>
      </c>
      <c r="E757" s="6" t="s">
        <v>16</v>
      </c>
      <c r="F757" s="6" t="s">
        <v>39</v>
      </c>
      <c r="G757" s="6" t="s">
        <v>18</v>
      </c>
      <c r="H757" s="7">
        <v>45208.675243055557</v>
      </c>
      <c r="I757" s="6" t="s">
        <v>23</v>
      </c>
      <c r="J757" s="6">
        <v>755</v>
      </c>
      <c r="K757" s="6" t="str">
        <f>VLOOKUP(B757,'Master TS'!$A$1:$E$1221,4,FALSE)</f>
        <v>Ya, Sudah Mengisi</v>
      </c>
      <c r="L757" s="6" t="s">
        <v>20</v>
      </c>
    </row>
    <row r="758" spans="1:12" ht="15.75" customHeight="1">
      <c r="A758" s="6">
        <v>756</v>
      </c>
      <c r="B758" s="6">
        <v>162050128</v>
      </c>
      <c r="C758" s="6" t="s">
        <v>1103</v>
      </c>
      <c r="D758" s="6" t="s">
        <v>1096</v>
      </c>
      <c r="E758" s="6" t="s">
        <v>16</v>
      </c>
      <c r="F758" s="6" t="s">
        <v>17</v>
      </c>
      <c r="G758" s="6" t="s">
        <v>18</v>
      </c>
      <c r="H758" s="7">
        <v>45208.691157407404</v>
      </c>
      <c r="I758" s="6" t="s">
        <v>23</v>
      </c>
      <c r="J758" s="6">
        <v>756</v>
      </c>
      <c r="K758" s="6" t="e">
        <f>VLOOKUP(B758,'Master TS'!$A$1:$E$1221,4,FALSE)</f>
        <v>#N/A</v>
      </c>
      <c r="L758" s="6" t="s">
        <v>20</v>
      </c>
    </row>
    <row r="759" spans="1:12" ht="15.75" customHeight="1">
      <c r="A759" s="6">
        <v>757</v>
      </c>
      <c r="B759" s="6">
        <v>192010115</v>
      </c>
      <c r="C759" s="6" t="s">
        <v>114</v>
      </c>
      <c r="D759" s="6" t="s">
        <v>15</v>
      </c>
      <c r="E759" s="6" t="s">
        <v>16</v>
      </c>
      <c r="F759" s="6" t="s">
        <v>17</v>
      </c>
      <c r="G759" s="6" t="s">
        <v>18</v>
      </c>
      <c r="H759" s="7">
        <v>45208.695775462962</v>
      </c>
      <c r="I759" s="6" t="s">
        <v>42</v>
      </c>
      <c r="J759" s="6">
        <v>757</v>
      </c>
      <c r="K759" s="6" t="str">
        <f>VLOOKUP(B759,'Master TS'!$A$1:$E$1221,4,FALSE)</f>
        <v>Ya, Sudah Mengisi</v>
      </c>
      <c r="L759" s="6" t="s">
        <v>20</v>
      </c>
    </row>
    <row r="760" spans="1:12" ht="15.75" customHeight="1">
      <c r="A760" s="6">
        <v>758</v>
      </c>
      <c r="B760" s="6">
        <v>192030055</v>
      </c>
      <c r="C760" s="6" t="s">
        <v>625</v>
      </c>
      <c r="D760" s="6" t="s">
        <v>556</v>
      </c>
      <c r="E760" s="6" t="s">
        <v>16</v>
      </c>
      <c r="F760" s="6" t="s">
        <v>25</v>
      </c>
      <c r="G760" s="6" t="s">
        <v>18</v>
      </c>
      <c r="H760" s="7">
        <v>45208.701944444445</v>
      </c>
      <c r="I760" s="6" t="s">
        <v>23</v>
      </c>
      <c r="J760" s="6">
        <v>758</v>
      </c>
      <c r="K760" s="6" t="str">
        <f>VLOOKUP(B760,'Master TS'!$A$1:$E$1221,4,FALSE)</f>
        <v>Ya, Sudah Mengisi</v>
      </c>
      <c r="L760" s="6" t="s">
        <v>20</v>
      </c>
    </row>
    <row r="761" spans="1:12" ht="15.75" customHeight="1">
      <c r="A761" s="6">
        <v>759</v>
      </c>
      <c r="B761" s="6">
        <v>162030099</v>
      </c>
      <c r="C761" s="6" t="s">
        <v>568</v>
      </c>
      <c r="D761" s="6" t="s">
        <v>556</v>
      </c>
      <c r="E761" s="6" t="s">
        <v>16</v>
      </c>
      <c r="F761" s="6" t="s">
        <v>17</v>
      </c>
      <c r="G761" s="6" t="s">
        <v>18</v>
      </c>
      <c r="H761" s="7">
        <v>45208.703344907408</v>
      </c>
      <c r="I761" s="6" t="s">
        <v>23</v>
      </c>
      <c r="J761" s="6">
        <v>759</v>
      </c>
      <c r="K761" s="6" t="e">
        <f>VLOOKUP(B761,'Master TS'!$A$1:$E$1221,4,FALSE)</f>
        <v>#N/A</v>
      </c>
      <c r="L761" s="6" t="s">
        <v>20</v>
      </c>
    </row>
    <row r="762" spans="1:12" ht="15.75" customHeight="1">
      <c r="A762" s="6">
        <v>760</v>
      </c>
      <c r="B762" s="6">
        <v>192010123</v>
      </c>
      <c r="C762" s="6" t="s">
        <v>120</v>
      </c>
      <c r="D762" s="6" t="s">
        <v>15</v>
      </c>
      <c r="E762" s="6" t="s">
        <v>16</v>
      </c>
      <c r="F762" s="6" t="s">
        <v>17</v>
      </c>
      <c r="G762" s="6" t="s">
        <v>18</v>
      </c>
      <c r="H762" s="7">
        <v>45208.708437499998</v>
      </c>
      <c r="I762" s="6" t="s">
        <v>23</v>
      </c>
      <c r="J762" s="6">
        <v>760</v>
      </c>
      <c r="K762" s="6" t="e">
        <f>VLOOKUP(B762,'Master TS'!$A$1:$E$1221,4,FALSE)</f>
        <v>#N/A</v>
      </c>
      <c r="L762" s="6" t="s">
        <v>20</v>
      </c>
    </row>
    <row r="763" spans="1:12" ht="15.75" customHeight="1">
      <c r="A763" s="6">
        <v>761</v>
      </c>
      <c r="B763" s="6">
        <v>192050295</v>
      </c>
      <c r="C763" s="6" t="s">
        <v>1323</v>
      </c>
      <c r="D763" s="6" t="s">
        <v>1096</v>
      </c>
      <c r="E763" s="6" t="s">
        <v>16</v>
      </c>
      <c r="F763" s="6" t="s">
        <v>17</v>
      </c>
      <c r="G763" s="6" t="s">
        <v>18</v>
      </c>
      <c r="H763" s="7">
        <v>45208.713368055556</v>
      </c>
      <c r="I763" s="6" t="s">
        <v>42</v>
      </c>
      <c r="J763" s="6">
        <v>761</v>
      </c>
      <c r="K763" s="6" t="str">
        <f>VLOOKUP(B763,'Master TS'!$A$1:$E$1221,4,FALSE)</f>
        <v>Ya, Sudah Mengisi</v>
      </c>
      <c r="L763" s="6" t="s">
        <v>20</v>
      </c>
    </row>
    <row r="764" spans="1:12" ht="15.75" customHeight="1">
      <c r="A764" s="6">
        <v>762</v>
      </c>
      <c r="B764" s="6">
        <v>192030333</v>
      </c>
      <c r="C764" s="6" t="s">
        <v>734</v>
      </c>
      <c r="D764" s="6" t="s">
        <v>556</v>
      </c>
      <c r="E764" s="6" t="s">
        <v>16</v>
      </c>
      <c r="F764" s="6" t="s">
        <v>34</v>
      </c>
      <c r="G764" s="6" t="s">
        <v>18</v>
      </c>
      <c r="H764" s="7">
        <v>45208.713402777779</v>
      </c>
      <c r="I764" s="6" t="s">
        <v>23</v>
      </c>
      <c r="J764" s="6">
        <v>762</v>
      </c>
      <c r="K764" s="6" t="str">
        <f>VLOOKUP(B764,'Master TS'!$A$1:$E$1221,4,FALSE)</f>
        <v>Ya, Sudah Mengisi</v>
      </c>
      <c r="L764" s="6" t="s">
        <v>20</v>
      </c>
    </row>
    <row r="765" spans="1:12" ht="15.75" customHeight="1">
      <c r="A765" s="6">
        <v>763</v>
      </c>
      <c r="B765" s="6">
        <v>192010145</v>
      </c>
      <c r="C765" s="6" t="s">
        <v>134</v>
      </c>
      <c r="D765" s="6" t="s">
        <v>15</v>
      </c>
      <c r="E765" s="6" t="s">
        <v>16</v>
      </c>
      <c r="F765" s="6" t="s">
        <v>17</v>
      </c>
      <c r="G765" s="6" t="s">
        <v>18</v>
      </c>
      <c r="H765" s="7">
        <v>45208.717499999999</v>
      </c>
      <c r="I765" s="6" t="s">
        <v>23</v>
      </c>
      <c r="J765" s="6">
        <v>763</v>
      </c>
      <c r="K765" s="6" t="str">
        <f>VLOOKUP(B765,'Master TS'!$A$1:$E$1221,4,FALSE)</f>
        <v>Ya, Sudah Mengisi</v>
      </c>
      <c r="L765" s="6" t="s">
        <v>20</v>
      </c>
    </row>
    <row r="766" spans="1:12" ht="15.75" customHeight="1">
      <c r="A766" s="6">
        <v>764</v>
      </c>
      <c r="B766" s="6">
        <v>192010124</v>
      </c>
      <c r="C766" s="6" t="s">
        <v>121</v>
      </c>
      <c r="D766" s="6" t="s">
        <v>15</v>
      </c>
      <c r="E766" s="6" t="s">
        <v>16</v>
      </c>
      <c r="F766" s="6" t="s">
        <v>25</v>
      </c>
      <c r="G766" s="6" t="s">
        <v>18</v>
      </c>
      <c r="H766" s="7">
        <v>45208.786932870367</v>
      </c>
      <c r="I766" s="6" t="s">
        <v>23</v>
      </c>
      <c r="J766" s="6">
        <v>764</v>
      </c>
      <c r="K766" s="6" t="e">
        <f>VLOOKUP(B766,'Master TS'!$A$1:$E$1221,4,FALSE)</f>
        <v>#N/A</v>
      </c>
      <c r="L766" s="6" t="s">
        <v>20</v>
      </c>
    </row>
    <row r="767" spans="1:12" ht="15.75" customHeight="1">
      <c r="A767" s="6">
        <v>765</v>
      </c>
      <c r="B767" s="6">
        <v>172050110</v>
      </c>
      <c r="C767" s="6" t="s">
        <v>1119</v>
      </c>
      <c r="D767" s="6" t="s">
        <v>1096</v>
      </c>
      <c r="E767" s="6" t="s">
        <v>16</v>
      </c>
      <c r="F767" s="6" t="s">
        <v>22</v>
      </c>
      <c r="G767" s="6" t="s">
        <v>18</v>
      </c>
      <c r="H767" s="7">
        <v>45208.818298611113</v>
      </c>
      <c r="I767" s="6" t="s">
        <v>23</v>
      </c>
      <c r="J767" s="6">
        <v>765</v>
      </c>
      <c r="K767" s="6" t="e">
        <f>VLOOKUP(B767,'Master TS'!$A$1:$E$1221,4,FALSE)</f>
        <v>#N/A</v>
      </c>
      <c r="L767" s="6" t="s">
        <v>20</v>
      </c>
    </row>
    <row r="768" spans="1:12" ht="15.75" customHeight="1">
      <c r="A768" s="6">
        <v>766</v>
      </c>
      <c r="B768" s="6">
        <v>192010133</v>
      </c>
      <c r="C768" s="6" t="s">
        <v>126</v>
      </c>
      <c r="D768" s="6" t="s">
        <v>15</v>
      </c>
      <c r="E768" s="6" t="s">
        <v>16</v>
      </c>
      <c r="F768" s="6" t="s">
        <v>17</v>
      </c>
      <c r="G768" s="6" t="s">
        <v>18</v>
      </c>
      <c r="H768" s="7">
        <v>45208.824560185189</v>
      </c>
      <c r="I768" s="6" t="s">
        <v>23</v>
      </c>
      <c r="J768" s="6">
        <v>766</v>
      </c>
      <c r="K768" s="6" t="e">
        <f>VLOOKUP(B768,'Master TS'!$A$1:$E$1221,4,FALSE)</f>
        <v>#N/A</v>
      </c>
      <c r="L768" s="6" t="s">
        <v>20</v>
      </c>
    </row>
    <row r="769" spans="1:12" ht="15.75" customHeight="1">
      <c r="A769" s="6">
        <v>767</v>
      </c>
      <c r="B769" s="6">
        <v>192050043</v>
      </c>
      <c r="C769" s="6" t="s">
        <v>1199</v>
      </c>
      <c r="D769" s="6" t="s">
        <v>1096</v>
      </c>
      <c r="E769" s="6" t="s">
        <v>16</v>
      </c>
      <c r="F769" s="6" t="s">
        <v>25</v>
      </c>
      <c r="G769" s="6" t="s">
        <v>18</v>
      </c>
      <c r="H769" s="7">
        <v>45208.837939814817</v>
      </c>
      <c r="I769" s="6" t="s">
        <v>42</v>
      </c>
      <c r="J769" s="6">
        <v>767</v>
      </c>
      <c r="K769" s="6" t="str">
        <f>VLOOKUP(B769,'Master TS'!$A$1:$E$1221,4,FALSE)</f>
        <v>Ya, Sudah Mengisi</v>
      </c>
      <c r="L769" s="6" t="s">
        <v>20</v>
      </c>
    </row>
    <row r="770" spans="1:12" ht="15.75" customHeight="1">
      <c r="A770" s="6">
        <v>768</v>
      </c>
      <c r="B770" s="6">
        <v>172040060</v>
      </c>
      <c r="C770" s="6" t="s">
        <v>373</v>
      </c>
      <c r="D770" s="6" t="s">
        <v>368</v>
      </c>
      <c r="E770" s="6" t="s">
        <v>16</v>
      </c>
      <c r="F770" s="6" t="s">
        <v>25</v>
      </c>
      <c r="G770" s="6" t="s">
        <v>18</v>
      </c>
      <c r="H770" s="7">
        <v>45208.841469907406</v>
      </c>
      <c r="I770" s="6" t="s">
        <v>23</v>
      </c>
      <c r="J770" s="6">
        <v>768</v>
      </c>
      <c r="K770" s="6" t="e">
        <f>VLOOKUP(B770,'Master TS'!$A$1:$E$1221,4,FALSE)</f>
        <v>#N/A</v>
      </c>
      <c r="L770" s="6" t="s">
        <v>20</v>
      </c>
    </row>
    <row r="771" spans="1:12" ht="15.75" customHeight="1">
      <c r="A771" s="6">
        <v>769</v>
      </c>
      <c r="B771" s="6">
        <v>172010120</v>
      </c>
      <c r="C771" s="6" t="s">
        <v>28</v>
      </c>
      <c r="D771" s="6" t="s">
        <v>15</v>
      </c>
      <c r="E771" s="6" t="s">
        <v>16</v>
      </c>
      <c r="F771" s="6" t="s">
        <v>22</v>
      </c>
      <c r="G771" s="6" t="s">
        <v>18</v>
      </c>
      <c r="H771" s="7">
        <v>45208.850925925923</v>
      </c>
      <c r="I771" s="6" t="s">
        <v>19</v>
      </c>
      <c r="J771" s="6">
        <v>769</v>
      </c>
      <c r="K771" s="6" t="e">
        <f>VLOOKUP(B771,'Master TS'!$A$1:$E$1221,4,FALSE)</f>
        <v>#N/A</v>
      </c>
      <c r="L771" s="6" t="s">
        <v>20</v>
      </c>
    </row>
    <row r="772" spans="1:12" ht="15.75" customHeight="1">
      <c r="A772" s="6">
        <v>770</v>
      </c>
      <c r="B772" s="6">
        <v>182010130</v>
      </c>
      <c r="C772" s="6" t="s">
        <v>44</v>
      </c>
      <c r="D772" s="6" t="s">
        <v>15</v>
      </c>
      <c r="E772" s="6" t="s">
        <v>16</v>
      </c>
      <c r="F772" s="6" t="s">
        <v>39</v>
      </c>
      <c r="G772" s="6" t="s">
        <v>18</v>
      </c>
      <c r="H772" s="7">
        <v>45208.855844907404</v>
      </c>
      <c r="I772" s="6" t="s">
        <v>23</v>
      </c>
      <c r="J772" s="6">
        <v>770</v>
      </c>
      <c r="K772" s="6" t="e">
        <f>VLOOKUP(B772,'Master TS'!$A$1:$E$1221,4,FALSE)</f>
        <v>#N/A</v>
      </c>
      <c r="L772" s="6" t="s">
        <v>20</v>
      </c>
    </row>
    <row r="773" spans="1:12" ht="15.75" customHeight="1">
      <c r="A773" s="6">
        <v>771</v>
      </c>
      <c r="B773" s="6">
        <v>192050226</v>
      </c>
      <c r="C773" s="6" t="s">
        <v>1293</v>
      </c>
      <c r="D773" s="6" t="s">
        <v>1096</v>
      </c>
      <c r="E773" s="6" t="s">
        <v>16</v>
      </c>
      <c r="F773" s="6" t="s">
        <v>112</v>
      </c>
      <c r="G773" s="6" t="s">
        <v>18</v>
      </c>
      <c r="H773" s="7">
        <v>45208.898275462961</v>
      </c>
      <c r="I773" s="6" t="s">
        <v>23</v>
      </c>
      <c r="J773" s="6">
        <v>771</v>
      </c>
      <c r="K773" s="6" t="e">
        <f>VLOOKUP(B773,'Master TS'!$A$1:$E$1221,4,FALSE)</f>
        <v>#N/A</v>
      </c>
      <c r="L773" s="6" t="s">
        <v>20</v>
      </c>
    </row>
    <row r="774" spans="1:12" ht="15.75" customHeight="1">
      <c r="A774" s="6">
        <v>772</v>
      </c>
      <c r="B774" s="6">
        <v>192050144</v>
      </c>
      <c r="C774" s="6" t="s">
        <v>1254</v>
      </c>
      <c r="D774" s="6" t="s">
        <v>1096</v>
      </c>
      <c r="E774" s="6" t="s">
        <v>16</v>
      </c>
      <c r="F774" s="6" t="s">
        <v>25</v>
      </c>
      <c r="G774" s="6" t="s">
        <v>18</v>
      </c>
      <c r="H774" s="7">
        <v>45208.928263888891</v>
      </c>
      <c r="I774" s="6" t="s">
        <v>42</v>
      </c>
      <c r="J774" s="6">
        <v>772</v>
      </c>
      <c r="K774" s="6" t="e">
        <f>VLOOKUP(B774,'Master TS'!$A$1:$E$1221,4,FALSE)</f>
        <v>#N/A</v>
      </c>
      <c r="L774" s="6" t="s">
        <v>20</v>
      </c>
    </row>
    <row r="775" spans="1:12" ht="15.75" customHeight="1">
      <c r="A775" s="6">
        <v>773</v>
      </c>
      <c r="B775" s="6">
        <v>192050330</v>
      </c>
      <c r="C775" s="6" t="s">
        <v>1342</v>
      </c>
      <c r="D775" s="6" t="s">
        <v>1096</v>
      </c>
      <c r="E775" s="6" t="s">
        <v>16</v>
      </c>
      <c r="F775" s="6" t="s">
        <v>25</v>
      </c>
      <c r="G775" s="6" t="s">
        <v>18</v>
      </c>
      <c r="H775" s="7">
        <v>45208.972210648149</v>
      </c>
      <c r="I775" s="6" t="s">
        <v>42</v>
      </c>
      <c r="J775" s="6">
        <v>773</v>
      </c>
      <c r="K775" s="6" t="e">
        <f>VLOOKUP(B775,'Master TS'!$A$1:$E$1221,4,FALSE)</f>
        <v>#N/A</v>
      </c>
      <c r="L775" s="6" t="s">
        <v>20</v>
      </c>
    </row>
    <row r="776" spans="1:12" ht="15.75" customHeight="1">
      <c r="A776" s="6">
        <v>774</v>
      </c>
      <c r="B776" s="6">
        <v>192010129</v>
      </c>
      <c r="C776" s="6" t="s">
        <v>125</v>
      </c>
      <c r="D776" s="6" t="s">
        <v>15</v>
      </c>
      <c r="E776" s="6" t="s">
        <v>16</v>
      </c>
      <c r="F776" s="6" t="s">
        <v>17</v>
      </c>
      <c r="G776" s="6" t="s">
        <v>18</v>
      </c>
      <c r="H776" s="7">
        <v>45208.986250000002</v>
      </c>
      <c r="I776" s="6" t="s">
        <v>23</v>
      </c>
      <c r="J776" s="6">
        <v>774</v>
      </c>
      <c r="K776" s="6" t="str">
        <f>VLOOKUP(B776,'Master TS'!$A$1:$E$1221,4,FALSE)</f>
        <v>Ya, Sudah Mengisi</v>
      </c>
      <c r="L776" s="6" t="s">
        <v>20</v>
      </c>
    </row>
    <row r="777" spans="1:12" ht="15.75" customHeight="1">
      <c r="A777" s="6">
        <v>775</v>
      </c>
      <c r="B777" s="6">
        <v>192040043</v>
      </c>
      <c r="C777" s="6" t="s">
        <v>422</v>
      </c>
      <c r="D777" s="6" t="s">
        <v>368</v>
      </c>
      <c r="E777" s="6" t="s">
        <v>16</v>
      </c>
      <c r="F777" s="6" t="s">
        <v>17</v>
      </c>
      <c r="G777" s="6" t="s">
        <v>18</v>
      </c>
      <c r="H777" s="7">
        <v>45209.280023148145</v>
      </c>
      <c r="I777" s="6" t="s">
        <v>23</v>
      </c>
      <c r="J777" s="6">
        <v>775</v>
      </c>
      <c r="K777" s="6" t="e">
        <f>VLOOKUP(B777,'Master TS'!$A$1:$E$1221,4,FALSE)</f>
        <v>#N/A</v>
      </c>
      <c r="L777" s="6" t="s">
        <v>20</v>
      </c>
    </row>
    <row r="778" spans="1:12" ht="15.75" customHeight="1">
      <c r="A778" s="6">
        <v>776</v>
      </c>
      <c r="B778" s="6">
        <v>172050069</v>
      </c>
      <c r="C778" s="6" t="s">
        <v>1115</v>
      </c>
      <c r="D778" s="6" t="s">
        <v>1096</v>
      </c>
      <c r="E778" s="6" t="s">
        <v>16</v>
      </c>
      <c r="F778" s="6" t="s">
        <v>31</v>
      </c>
      <c r="G778" s="6" t="s">
        <v>18</v>
      </c>
      <c r="H778" s="7">
        <v>45209.362430555557</v>
      </c>
      <c r="I778" s="6" t="s">
        <v>19</v>
      </c>
      <c r="J778" s="6">
        <v>776</v>
      </c>
      <c r="K778" s="6" t="str">
        <f>VLOOKUP(B778,'Master TS'!$A$1:$E$1221,4,FALSE)</f>
        <v>Ya, Sudah Mengisi</v>
      </c>
      <c r="L778" s="6" t="s">
        <v>20</v>
      </c>
    </row>
    <row r="779" spans="1:12" ht="15.75" customHeight="1">
      <c r="A779" s="6">
        <v>777</v>
      </c>
      <c r="B779" s="6">
        <v>182040034</v>
      </c>
      <c r="C779" s="6" t="s">
        <v>379</v>
      </c>
      <c r="D779" s="6" t="s">
        <v>368</v>
      </c>
      <c r="E779" s="6" t="s">
        <v>16</v>
      </c>
      <c r="F779" s="6" t="s">
        <v>34</v>
      </c>
      <c r="G779" s="6" t="s">
        <v>18</v>
      </c>
      <c r="H779" s="7">
        <v>45209.379293981481</v>
      </c>
      <c r="I779" s="6" t="s">
        <v>42</v>
      </c>
      <c r="J779" s="6">
        <v>777</v>
      </c>
      <c r="K779" s="6" t="e">
        <f>VLOOKUP(B779,'Master TS'!$A$1:$E$1221,4,FALSE)</f>
        <v>#N/A</v>
      </c>
      <c r="L779" s="6" t="s">
        <v>20</v>
      </c>
    </row>
    <row r="780" spans="1:12" ht="15.75" customHeight="1">
      <c r="A780" s="6">
        <v>778</v>
      </c>
      <c r="B780" s="6">
        <v>182050027</v>
      </c>
      <c r="C780" s="6" t="s">
        <v>1139</v>
      </c>
      <c r="D780" s="6" t="s">
        <v>1096</v>
      </c>
      <c r="E780" s="6" t="s">
        <v>16</v>
      </c>
      <c r="F780" s="6" t="s">
        <v>25</v>
      </c>
      <c r="G780" s="6" t="s">
        <v>18</v>
      </c>
      <c r="H780" s="7">
        <v>45209.385509259257</v>
      </c>
      <c r="I780" s="6" t="s">
        <v>23</v>
      </c>
      <c r="J780" s="6">
        <v>778</v>
      </c>
      <c r="K780" s="6" t="e">
        <f>VLOOKUP(B780,'Master TS'!$A$1:$E$1221,4,FALSE)</f>
        <v>#N/A</v>
      </c>
      <c r="L780" s="6" t="s">
        <v>20</v>
      </c>
    </row>
    <row r="781" spans="1:12" ht="15.75" customHeight="1">
      <c r="A781" s="6">
        <v>779</v>
      </c>
      <c r="B781" s="6">
        <v>182030067</v>
      </c>
      <c r="C781" s="6" t="s">
        <v>588</v>
      </c>
      <c r="D781" s="6" t="s">
        <v>556</v>
      </c>
      <c r="E781" s="6" t="s">
        <v>16</v>
      </c>
      <c r="F781" s="6" t="s">
        <v>25</v>
      </c>
      <c r="G781" s="6" t="s">
        <v>18</v>
      </c>
      <c r="H781" s="7">
        <v>45209.389247685183</v>
      </c>
      <c r="I781" s="6" t="s">
        <v>23</v>
      </c>
      <c r="J781" s="6">
        <v>779</v>
      </c>
      <c r="K781" s="6" t="e">
        <f>VLOOKUP(B781,'Master TS'!$A$1:$E$1221,4,FALSE)</f>
        <v>#N/A</v>
      </c>
      <c r="L781" s="6" t="s">
        <v>20</v>
      </c>
    </row>
    <row r="782" spans="1:12" ht="15.75" customHeight="1">
      <c r="A782" s="6">
        <v>780</v>
      </c>
      <c r="B782" s="6">
        <v>182050234</v>
      </c>
      <c r="C782" s="6" t="s">
        <v>1161</v>
      </c>
      <c r="D782" s="6" t="s">
        <v>1096</v>
      </c>
      <c r="E782" s="6" t="s">
        <v>16</v>
      </c>
      <c r="F782" s="6" t="s">
        <v>17</v>
      </c>
      <c r="G782" s="6" t="s">
        <v>18</v>
      </c>
      <c r="H782" s="7">
        <v>45209.391909722224</v>
      </c>
      <c r="I782" s="6" t="s">
        <v>23</v>
      </c>
      <c r="J782" s="6">
        <v>780</v>
      </c>
      <c r="K782" s="6" t="e">
        <f>VLOOKUP(B782,'Master TS'!$A$1:$E$1221,4,FALSE)</f>
        <v>#N/A</v>
      </c>
      <c r="L782" s="6" t="s">
        <v>20</v>
      </c>
    </row>
    <row r="783" spans="1:12" ht="15.75" customHeight="1">
      <c r="A783" s="6">
        <v>781</v>
      </c>
      <c r="B783" s="6">
        <v>152030219</v>
      </c>
      <c r="C783" s="6" t="s">
        <v>559</v>
      </c>
      <c r="D783" s="6" t="s">
        <v>556</v>
      </c>
      <c r="E783" s="6" t="s">
        <v>16</v>
      </c>
      <c r="F783" s="6" t="s">
        <v>17</v>
      </c>
      <c r="G783" s="6" t="s">
        <v>18</v>
      </c>
      <c r="H783" s="7">
        <v>45209.395879629628</v>
      </c>
      <c r="I783" s="6" t="s">
        <v>19</v>
      </c>
      <c r="J783" s="6">
        <v>781</v>
      </c>
      <c r="K783" s="6" t="e">
        <f>VLOOKUP(B783,'Master TS'!$A$1:$E$1221,4,FALSE)</f>
        <v>#N/A</v>
      </c>
      <c r="L783" s="6" t="s">
        <v>20</v>
      </c>
    </row>
    <row r="784" spans="1:12" ht="15.75" customHeight="1">
      <c r="A784" s="6">
        <v>782</v>
      </c>
      <c r="B784" s="6">
        <v>192010108</v>
      </c>
      <c r="C784" s="6" t="s">
        <v>108</v>
      </c>
      <c r="D784" s="6" t="s">
        <v>15</v>
      </c>
      <c r="E784" s="6" t="s">
        <v>16</v>
      </c>
      <c r="F784" s="6" t="s">
        <v>34</v>
      </c>
      <c r="G784" s="6" t="s">
        <v>18</v>
      </c>
      <c r="H784" s="7">
        <v>45209.410162037035</v>
      </c>
      <c r="I784" s="6" t="s">
        <v>23</v>
      </c>
      <c r="J784" s="6">
        <v>782</v>
      </c>
      <c r="K784" s="6" t="e">
        <f>VLOOKUP(B784,'Master TS'!$A$1:$E$1221,4,FALSE)</f>
        <v>#N/A</v>
      </c>
      <c r="L784" s="6" t="s">
        <v>20</v>
      </c>
    </row>
    <row r="785" spans="1:12" ht="15.75" customHeight="1">
      <c r="A785" s="6">
        <v>783</v>
      </c>
      <c r="B785" s="6">
        <v>192040164</v>
      </c>
      <c r="C785" s="6" t="s">
        <v>508</v>
      </c>
      <c r="D785" s="6" t="s">
        <v>368</v>
      </c>
      <c r="E785" s="6" t="s">
        <v>16</v>
      </c>
      <c r="F785" s="6" t="s">
        <v>34</v>
      </c>
      <c r="G785" s="6" t="s">
        <v>18</v>
      </c>
      <c r="H785" s="7">
        <v>45209.411481481482</v>
      </c>
      <c r="I785" s="6" t="s">
        <v>42</v>
      </c>
      <c r="J785" s="6">
        <v>783</v>
      </c>
      <c r="K785" s="6" t="str">
        <f>VLOOKUP(B785,'Master TS'!$A$1:$E$1221,4,FALSE)</f>
        <v>Ya, Sudah Mengisi</v>
      </c>
      <c r="L785" s="6" t="s">
        <v>20</v>
      </c>
    </row>
    <row r="786" spans="1:12" ht="15.75" customHeight="1">
      <c r="A786" s="6">
        <v>784</v>
      </c>
      <c r="B786" s="6">
        <v>192050316</v>
      </c>
      <c r="C786" s="6" t="s">
        <v>1334</v>
      </c>
      <c r="D786" s="6" t="s">
        <v>1096</v>
      </c>
      <c r="E786" s="6" t="s">
        <v>16</v>
      </c>
      <c r="F786" s="6" t="s">
        <v>22</v>
      </c>
      <c r="G786" s="6" t="s">
        <v>18</v>
      </c>
      <c r="H786" s="7">
        <v>45209.432037037041</v>
      </c>
      <c r="I786" s="6" t="s">
        <v>23</v>
      </c>
      <c r="J786" s="6">
        <v>784</v>
      </c>
      <c r="K786" s="6" t="e">
        <f>VLOOKUP(B786,'Master TS'!$A$1:$E$1221,4,FALSE)</f>
        <v>#N/A</v>
      </c>
      <c r="L786" s="6" t="s">
        <v>20</v>
      </c>
    </row>
    <row r="787" spans="1:12" ht="15.75" customHeight="1">
      <c r="A787" s="6">
        <v>785</v>
      </c>
      <c r="B787" s="6">
        <v>182030027</v>
      </c>
      <c r="C787" s="6" t="s">
        <v>583</v>
      </c>
      <c r="D787" s="6" t="s">
        <v>556</v>
      </c>
      <c r="E787" s="6" t="s">
        <v>16</v>
      </c>
      <c r="F787" s="6" t="s">
        <v>17</v>
      </c>
      <c r="G787" s="6" t="s">
        <v>18</v>
      </c>
      <c r="H787" s="7">
        <v>45209.488067129627</v>
      </c>
      <c r="I787" s="6" t="s">
        <v>42</v>
      </c>
      <c r="J787" s="6">
        <v>785</v>
      </c>
      <c r="K787" s="6" t="e">
        <f>VLOOKUP(B787,'Master TS'!$A$1:$E$1221,4,FALSE)</f>
        <v>#N/A</v>
      </c>
      <c r="L787" s="6" t="s">
        <v>20</v>
      </c>
    </row>
    <row r="788" spans="1:12" ht="15.75" customHeight="1">
      <c r="A788" s="6">
        <v>786</v>
      </c>
      <c r="B788" s="6">
        <v>192050247</v>
      </c>
      <c r="C788" s="6" t="s">
        <v>1302</v>
      </c>
      <c r="D788" s="6" t="s">
        <v>1096</v>
      </c>
      <c r="E788" s="6" t="s">
        <v>16</v>
      </c>
      <c r="F788" s="6" t="s">
        <v>34</v>
      </c>
      <c r="G788" s="6" t="s">
        <v>18</v>
      </c>
      <c r="H788" s="7">
        <v>45209.4924537037</v>
      </c>
      <c r="I788" s="6" t="s">
        <v>42</v>
      </c>
      <c r="J788" s="6">
        <v>786</v>
      </c>
      <c r="K788" s="6" t="e">
        <f>VLOOKUP(B788,'Master TS'!$A$1:$E$1221,4,FALSE)</f>
        <v>#N/A</v>
      </c>
      <c r="L788" s="6" t="s">
        <v>20</v>
      </c>
    </row>
    <row r="789" spans="1:12" ht="15.75" customHeight="1">
      <c r="A789" s="6">
        <v>787</v>
      </c>
      <c r="B789" s="6">
        <v>192050213</v>
      </c>
      <c r="C789" s="6" t="s">
        <v>1288</v>
      </c>
      <c r="D789" s="6" t="s">
        <v>1096</v>
      </c>
      <c r="E789" s="6" t="s">
        <v>16</v>
      </c>
      <c r="F789" s="6" t="s">
        <v>25</v>
      </c>
      <c r="G789" s="6" t="s">
        <v>18</v>
      </c>
      <c r="H789" s="7">
        <v>45209.493287037039</v>
      </c>
      <c r="I789" s="6" t="s">
        <v>42</v>
      </c>
      <c r="J789" s="6">
        <v>787</v>
      </c>
      <c r="K789" s="6" t="str">
        <f>VLOOKUP(B789,'Master TS'!$A$1:$E$1221,4,FALSE)</f>
        <v>Ya, Sudah Mengisi</v>
      </c>
      <c r="L789" s="6" t="s">
        <v>20</v>
      </c>
    </row>
    <row r="790" spans="1:12" ht="15.75" customHeight="1">
      <c r="A790" s="6">
        <v>788</v>
      </c>
      <c r="B790" s="6">
        <v>192050435</v>
      </c>
      <c r="C790" s="6" t="s">
        <v>1368</v>
      </c>
      <c r="D790" s="6" t="s">
        <v>1096</v>
      </c>
      <c r="E790" s="6" t="s">
        <v>16</v>
      </c>
      <c r="F790" s="6" t="s">
        <v>31</v>
      </c>
      <c r="G790" s="6" t="s">
        <v>18</v>
      </c>
      <c r="H790" s="7">
        <v>45209.493333333332</v>
      </c>
      <c r="I790" s="6" t="s">
        <v>42</v>
      </c>
      <c r="J790" s="6">
        <v>788</v>
      </c>
      <c r="K790" s="6" t="e">
        <f>VLOOKUP(B790,'Master TS'!$A$1:$E$1221,4,FALSE)</f>
        <v>#N/A</v>
      </c>
      <c r="L790" s="6" t="s">
        <v>20</v>
      </c>
    </row>
    <row r="791" spans="1:12" ht="15.75" customHeight="1">
      <c r="A791" s="6">
        <v>789</v>
      </c>
      <c r="B791" s="6">
        <v>192010072</v>
      </c>
      <c r="C791" s="6" t="s">
        <v>92</v>
      </c>
      <c r="D791" s="6" t="s">
        <v>15</v>
      </c>
      <c r="E791" s="6" t="s">
        <v>16</v>
      </c>
      <c r="F791" s="6" t="s">
        <v>25</v>
      </c>
      <c r="G791" s="6" t="s">
        <v>18</v>
      </c>
      <c r="H791" s="7">
        <v>45209.494710648149</v>
      </c>
      <c r="I791" s="6" t="s">
        <v>42</v>
      </c>
      <c r="J791" s="6">
        <v>789</v>
      </c>
      <c r="K791" s="6" t="str">
        <f>VLOOKUP(B791,'Master TS'!$A$1:$E$1221,4,FALSE)</f>
        <v>Ya, Sudah Mengisi</v>
      </c>
      <c r="L791" s="6" t="s">
        <v>20</v>
      </c>
    </row>
    <row r="792" spans="1:12" ht="15.75" customHeight="1">
      <c r="A792" s="6">
        <v>790</v>
      </c>
      <c r="B792" s="6">
        <v>192010073</v>
      </c>
      <c r="C792" s="6" t="s">
        <v>93</v>
      </c>
      <c r="D792" s="6" t="s">
        <v>15</v>
      </c>
      <c r="E792" s="6" t="s">
        <v>16</v>
      </c>
      <c r="F792" s="6" t="s">
        <v>31</v>
      </c>
      <c r="G792" s="6" t="s">
        <v>18</v>
      </c>
      <c r="H792" s="7">
        <v>45209.49728009259</v>
      </c>
      <c r="I792" s="6" t="s">
        <v>42</v>
      </c>
      <c r="J792" s="6">
        <v>790</v>
      </c>
      <c r="K792" s="6" t="e">
        <f>VLOOKUP(B792,'Master TS'!$A$1:$E$1221,4,FALSE)</f>
        <v>#N/A</v>
      </c>
      <c r="L792" s="6" t="s">
        <v>20</v>
      </c>
    </row>
    <row r="793" spans="1:12" ht="15.75" customHeight="1">
      <c r="A793" s="6">
        <v>791</v>
      </c>
      <c r="B793" s="6">
        <v>162030117</v>
      </c>
      <c r="C793" s="6" t="s">
        <v>570</v>
      </c>
      <c r="D793" s="6" t="s">
        <v>556</v>
      </c>
      <c r="E793" s="6" t="s">
        <v>16</v>
      </c>
      <c r="F793" s="6" t="s">
        <v>22</v>
      </c>
      <c r="G793" s="6" t="s">
        <v>18</v>
      </c>
      <c r="H793" s="7">
        <v>45209.504976851851</v>
      </c>
      <c r="I793" s="6" t="s">
        <v>23</v>
      </c>
      <c r="J793" s="6">
        <v>791</v>
      </c>
      <c r="K793" s="6" t="e">
        <f>VLOOKUP(B793,'Master TS'!$A$1:$E$1221,4,FALSE)</f>
        <v>#N/A</v>
      </c>
      <c r="L793" s="6" t="s">
        <v>20</v>
      </c>
    </row>
    <row r="794" spans="1:12" ht="15.75" customHeight="1">
      <c r="A794" s="6">
        <v>792</v>
      </c>
      <c r="B794" s="6">
        <v>162030200</v>
      </c>
      <c r="C794" s="6" t="s">
        <v>576</v>
      </c>
      <c r="D794" s="6" t="s">
        <v>556</v>
      </c>
      <c r="E794" s="6" t="s">
        <v>16</v>
      </c>
      <c r="F794" s="6" t="s">
        <v>22</v>
      </c>
      <c r="G794" s="6" t="s">
        <v>18</v>
      </c>
      <c r="H794" s="7">
        <v>45209.51966435185</v>
      </c>
      <c r="I794" s="6" t="s">
        <v>23</v>
      </c>
      <c r="J794" s="6">
        <v>792</v>
      </c>
      <c r="K794" s="6" t="e">
        <f>VLOOKUP(B794,'Master TS'!$A$1:$E$1221,4,FALSE)</f>
        <v>#N/A</v>
      </c>
      <c r="L794" s="6" t="s">
        <v>20</v>
      </c>
    </row>
    <row r="795" spans="1:12" ht="15.75" customHeight="1">
      <c r="A795" s="6">
        <v>793</v>
      </c>
      <c r="B795" s="6">
        <v>192020058</v>
      </c>
      <c r="C795" s="6" t="s">
        <v>1042</v>
      </c>
      <c r="D795" s="6" t="s">
        <v>994</v>
      </c>
      <c r="E795" s="6" t="s">
        <v>16</v>
      </c>
      <c r="F795" s="6" t="s">
        <v>25</v>
      </c>
      <c r="G795" s="6" t="s">
        <v>18</v>
      </c>
      <c r="H795" s="7">
        <v>45209.532337962963</v>
      </c>
      <c r="I795" s="6" t="s">
        <v>23</v>
      </c>
      <c r="J795" s="6">
        <v>793</v>
      </c>
      <c r="K795" s="6" t="e">
        <f>VLOOKUP(B795,'Master TS'!$A$1:$E$1221,4,FALSE)</f>
        <v>#N/A</v>
      </c>
      <c r="L795" s="6" t="s">
        <v>20</v>
      </c>
    </row>
    <row r="796" spans="1:12" ht="15.75" customHeight="1">
      <c r="A796" s="6">
        <v>794</v>
      </c>
      <c r="B796" s="6">
        <v>192050197</v>
      </c>
      <c r="C796" s="6" t="s">
        <v>1283</v>
      </c>
      <c r="D796" s="6" t="s">
        <v>1096</v>
      </c>
      <c r="E796" s="6" t="s">
        <v>16</v>
      </c>
      <c r="F796" s="6" t="s">
        <v>22</v>
      </c>
      <c r="G796" s="6" t="s">
        <v>18</v>
      </c>
      <c r="H796" s="7">
        <v>45209.535150462965</v>
      </c>
      <c r="I796" s="6" t="s">
        <v>42</v>
      </c>
      <c r="J796" s="6">
        <v>794</v>
      </c>
      <c r="K796" s="6" t="str">
        <f>VLOOKUP(B796,'Master TS'!$A$1:$E$1221,4,FALSE)</f>
        <v>Ya, Sudah Mengisi</v>
      </c>
      <c r="L796" s="6" t="s">
        <v>20</v>
      </c>
    </row>
    <row r="797" spans="1:12" ht="15.75" customHeight="1">
      <c r="A797" s="6">
        <v>795</v>
      </c>
      <c r="B797" s="6">
        <v>162030120</v>
      </c>
      <c r="C797" s="6" t="s">
        <v>572</v>
      </c>
      <c r="D797" s="6" t="s">
        <v>556</v>
      </c>
      <c r="E797" s="6" t="s">
        <v>16</v>
      </c>
      <c r="F797" s="6" t="s">
        <v>17</v>
      </c>
      <c r="G797" s="6" t="s">
        <v>18</v>
      </c>
      <c r="H797" s="7">
        <v>45209.539884259262</v>
      </c>
      <c r="I797" s="6" t="s">
        <v>23</v>
      </c>
      <c r="J797" s="6">
        <v>795</v>
      </c>
      <c r="K797" s="6" t="e">
        <f>VLOOKUP(B797,'Master TS'!$A$1:$E$1221,4,FALSE)</f>
        <v>#N/A</v>
      </c>
      <c r="L797" s="6" t="s">
        <v>20</v>
      </c>
    </row>
    <row r="798" spans="1:12" ht="15.75" customHeight="1">
      <c r="A798" s="6">
        <v>796</v>
      </c>
      <c r="B798" s="6">
        <v>182030077</v>
      </c>
      <c r="C798" s="6" t="s">
        <v>591</v>
      </c>
      <c r="D798" s="6" t="s">
        <v>556</v>
      </c>
      <c r="E798" s="6" t="s">
        <v>16</v>
      </c>
      <c r="F798" s="6" t="s">
        <v>17</v>
      </c>
      <c r="G798" s="6" t="s">
        <v>18</v>
      </c>
      <c r="H798" s="7">
        <v>45209.54173611111</v>
      </c>
      <c r="I798" s="6" t="s">
        <v>23</v>
      </c>
      <c r="J798" s="6">
        <v>796</v>
      </c>
      <c r="K798" s="6" t="e">
        <f>VLOOKUP(B798,'Master TS'!$A$1:$E$1221,4,FALSE)</f>
        <v>#N/A</v>
      </c>
      <c r="L798" s="6" t="s">
        <v>20</v>
      </c>
    </row>
    <row r="799" spans="1:12" ht="15.75" customHeight="1">
      <c r="A799" s="6">
        <v>797</v>
      </c>
      <c r="B799" s="6">
        <v>182030072</v>
      </c>
      <c r="C799" s="6" t="s">
        <v>590</v>
      </c>
      <c r="D799" s="6" t="s">
        <v>556</v>
      </c>
      <c r="E799" s="6" t="s">
        <v>16</v>
      </c>
      <c r="F799" s="6" t="s">
        <v>31</v>
      </c>
      <c r="G799" s="6" t="s">
        <v>18</v>
      </c>
      <c r="H799" s="7">
        <v>45209.548078703701</v>
      </c>
      <c r="I799" s="6" t="s">
        <v>23</v>
      </c>
      <c r="J799" s="6">
        <v>797</v>
      </c>
      <c r="K799" s="6" t="e">
        <f>VLOOKUP(B799,'Master TS'!$A$1:$E$1221,4,FALSE)</f>
        <v>#N/A</v>
      </c>
      <c r="L799" s="6" t="s">
        <v>20</v>
      </c>
    </row>
    <row r="800" spans="1:12" ht="15.75" customHeight="1">
      <c r="A800" s="6">
        <v>798</v>
      </c>
      <c r="B800" s="6">
        <v>162030022</v>
      </c>
      <c r="C800" s="6" t="s">
        <v>561</v>
      </c>
      <c r="D800" s="6" t="s">
        <v>556</v>
      </c>
      <c r="E800" s="6" t="s">
        <v>16</v>
      </c>
      <c r="F800" s="6" t="s">
        <v>76</v>
      </c>
      <c r="G800" s="6" t="s">
        <v>18</v>
      </c>
      <c r="H800" s="7">
        <v>45209.559131944443</v>
      </c>
      <c r="I800" s="6" t="s">
        <v>23</v>
      </c>
      <c r="J800" s="6">
        <v>798</v>
      </c>
      <c r="K800" s="6" t="e">
        <f>VLOOKUP(B800,'Master TS'!$A$1:$E$1221,4,FALSE)</f>
        <v>#N/A</v>
      </c>
      <c r="L800" s="6" t="s">
        <v>20</v>
      </c>
    </row>
    <row r="801" spans="1:12" ht="15.75" customHeight="1">
      <c r="A801" s="6">
        <v>799</v>
      </c>
      <c r="B801" s="6">
        <v>172050084</v>
      </c>
      <c r="C801" s="6" t="s">
        <v>1116</v>
      </c>
      <c r="D801" s="6" t="s">
        <v>1096</v>
      </c>
      <c r="E801" s="6" t="s">
        <v>16</v>
      </c>
      <c r="F801" s="6" t="s">
        <v>31</v>
      </c>
      <c r="G801" s="6" t="s">
        <v>18</v>
      </c>
      <c r="H801" s="7">
        <v>45209.562152777777</v>
      </c>
      <c r="I801" s="6" t="s">
        <v>23</v>
      </c>
      <c r="J801" s="6">
        <v>799</v>
      </c>
      <c r="K801" s="6" t="e">
        <f>VLOOKUP(B801,'Master TS'!$A$1:$E$1221,4,FALSE)</f>
        <v>#N/A</v>
      </c>
      <c r="L801" s="6" t="s">
        <v>20</v>
      </c>
    </row>
    <row r="802" spans="1:12" ht="15.75" customHeight="1">
      <c r="A802" s="6">
        <v>800</v>
      </c>
      <c r="B802" s="6">
        <v>192030097</v>
      </c>
      <c r="C802" s="6" t="s">
        <v>640</v>
      </c>
      <c r="D802" s="6" t="s">
        <v>556</v>
      </c>
      <c r="E802" s="6" t="s">
        <v>16</v>
      </c>
      <c r="F802" s="6" t="s">
        <v>22</v>
      </c>
      <c r="G802" s="6" t="s">
        <v>18</v>
      </c>
      <c r="H802" s="7">
        <v>45209.56453703704</v>
      </c>
      <c r="I802" s="6" t="s">
        <v>42</v>
      </c>
      <c r="J802" s="6">
        <v>800</v>
      </c>
      <c r="K802" s="6" t="str">
        <f>VLOOKUP(B802,'Master TS'!$A$1:$E$1221,4,FALSE)</f>
        <v>Ya, Sudah Mengisi</v>
      </c>
      <c r="L802" s="6" t="s">
        <v>20</v>
      </c>
    </row>
    <row r="803" spans="1:12" ht="15.75" customHeight="1">
      <c r="A803" s="6">
        <v>801</v>
      </c>
      <c r="B803" s="6">
        <v>192050346</v>
      </c>
      <c r="C803" s="6" t="s">
        <v>1346</v>
      </c>
      <c r="D803" s="6" t="s">
        <v>1096</v>
      </c>
      <c r="E803" s="6" t="s">
        <v>16</v>
      </c>
      <c r="F803" s="6" t="s">
        <v>31</v>
      </c>
      <c r="G803" s="6" t="s">
        <v>18</v>
      </c>
      <c r="H803" s="7">
        <v>45209.565439814818</v>
      </c>
      <c r="I803" s="6" t="s">
        <v>42</v>
      </c>
      <c r="J803" s="6">
        <v>801</v>
      </c>
      <c r="K803" s="6" t="e">
        <f>VLOOKUP(B803,'Master TS'!$A$1:$E$1221,4,FALSE)</f>
        <v>#N/A</v>
      </c>
      <c r="L803" s="6" t="s">
        <v>20</v>
      </c>
    </row>
    <row r="804" spans="1:12" ht="15.75" customHeight="1">
      <c r="A804" s="6">
        <v>802</v>
      </c>
      <c r="B804" s="6">
        <v>192030073</v>
      </c>
      <c r="C804" s="6" t="s">
        <v>631</v>
      </c>
      <c r="D804" s="6" t="s">
        <v>556</v>
      </c>
      <c r="E804" s="6" t="s">
        <v>16</v>
      </c>
      <c r="F804" s="6" t="s">
        <v>25</v>
      </c>
      <c r="G804" s="6" t="s">
        <v>18</v>
      </c>
      <c r="H804" s="7">
        <v>45209.568182870367</v>
      </c>
      <c r="I804" s="6" t="s">
        <v>23</v>
      </c>
      <c r="J804" s="6">
        <v>802</v>
      </c>
      <c r="K804" s="6" t="e">
        <f>VLOOKUP(B804,'Master TS'!$A$1:$E$1221,4,FALSE)</f>
        <v>#N/A</v>
      </c>
      <c r="L804" s="6" t="s">
        <v>20</v>
      </c>
    </row>
    <row r="805" spans="1:12" ht="15.75" customHeight="1">
      <c r="A805" s="6">
        <v>803</v>
      </c>
      <c r="B805" s="6">
        <v>192010007</v>
      </c>
      <c r="C805" s="6" t="s">
        <v>51</v>
      </c>
      <c r="D805" s="6" t="s">
        <v>15</v>
      </c>
      <c r="E805" s="6" t="s">
        <v>16</v>
      </c>
      <c r="F805" s="6" t="s">
        <v>22</v>
      </c>
      <c r="G805" s="6" t="s">
        <v>18</v>
      </c>
      <c r="H805" s="7">
        <v>45209.573703703703</v>
      </c>
      <c r="I805" s="6" t="s">
        <v>42</v>
      </c>
      <c r="J805" s="6">
        <v>803</v>
      </c>
      <c r="K805" s="6" t="e">
        <f>VLOOKUP(B805,'Master TS'!$A$1:$E$1221,4,FALSE)</f>
        <v>#N/A</v>
      </c>
      <c r="L805" s="6" t="s">
        <v>20</v>
      </c>
    </row>
    <row r="806" spans="1:12" ht="15.75" customHeight="1">
      <c r="A806" s="6">
        <v>804</v>
      </c>
      <c r="B806" s="6">
        <v>192020152</v>
      </c>
      <c r="C806" s="6" t="s">
        <v>1091</v>
      </c>
      <c r="D806" s="6" t="s">
        <v>994</v>
      </c>
      <c r="E806" s="6" t="s">
        <v>16</v>
      </c>
      <c r="F806" s="6" t="s">
        <v>25</v>
      </c>
      <c r="G806" s="6" t="s">
        <v>18</v>
      </c>
      <c r="H806" s="7">
        <v>45209.586527777778</v>
      </c>
      <c r="I806" s="6" t="s">
        <v>42</v>
      </c>
      <c r="J806" s="6">
        <v>804</v>
      </c>
      <c r="K806" s="6" t="e">
        <f>VLOOKUP(B806,'Master TS'!$A$1:$E$1221,4,FALSE)</f>
        <v>#N/A</v>
      </c>
      <c r="L806" s="6" t="s">
        <v>20</v>
      </c>
    </row>
    <row r="807" spans="1:12" ht="15.75" customHeight="1">
      <c r="A807" s="6">
        <v>805</v>
      </c>
      <c r="B807" s="6">
        <v>152050046</v>
      </c>
      <c r="C807" s="6" t="s">
        <v>1097</v>
      </c>
      <c r="D807" s="6" t="s">
        <v>1096</v>
      </c>
      <c r="E807" s="6" t="s">
        <v>16</v>
      </c>
      <c r="F807" s="6" t="s">
        <v>25</v>
      </c>
      <c r="G807" s="6" t="s">
        <v>18</v>
      </c>
      <c r="H807" s="7">
        <v>45209.586597222224</v>
      </c>
      <c r="I807" s="6" t="s">
        <v>264</v>
      </c>
      <c r="J807" s="6">
        <v>805</v>
      </c>
      <c r="K807" s="6" t="e">
        <f>VLOOKUP(B807,'Master TS'!$A$1:$E$1221,4,FALSE)</f>
        <v>#N/A</v>
      </c>
      <c r="L807" s="6" t="s">
        <v>20</v>
      </c>
    </row>
    <row r="808" spans="1:12" ht="15.75" customHeight="1">
      <c r="A808" s="6">
        <v>806</v>
      </c>
      <c r="B808" s="6">
        <v>172010034</v>
      </c>
      <c r="C808" s="6" t="s">
        <v>24</v>
      </c>
      <c r="D808" s="6" t="s">
        <v>15</v>
      </c>
      <c r="E808" s="6" t="s">
        <v>16</v>
      </c>
      <c r="F808" s="6" t="s">
        <v>25</v>
      </c>
      <c r="G808" s="6" t="s">
        <v>18</v>
      </c>
      <c r="H808" s="7">
        <v>45209.589953703704</v>
      </c>
      <c r="I808" s="6" t="s">
        <v>26</v>
      </c>
      <c r="J808" s="6">
        <v>806</v>
      </c>
      <c r="K808" s="6" t="e">
        <f>VLOOKUP(B808,'Master TS'!$A$1:$E$1221,4,FALSE)</f>
        <v>#N/A</v>
      </c>
      <c r="L808" s="6" t="s">
        <v>20</v>
      </c>
    </row>
    <row r="809" spans="1:12" ht="15.75" customHeight="1">
      <c r="A809" s="6">
        <v>807</v>
      </c>
      <c r="B809" s="6">
        <v>152050032</v>
      </c>
      <c r="C809" s="6" t="s">
        <v>1095</v>
      </c>
      <c r="D809" s="6" t="s">
        <v>1096</v>
      </c>
      <c r="E809" s="6" t="s">
        <v>16</v>
      </c>
      <c r="F809" s="6" t="s">
        <v>25</v>
      </c>
      <c r="G809" s="6" t="s">
        <v>18</v>
      </c>
      <c r="H809" s="7">
        <v>45209.590324074074</v>
      </c>
      <c r="I809" s="6" t="s">
        <v>26</v>
      </c>
      <c r="J809" s="6">
        <v>807</v>
      </c>
      <c r="K809" s="6" t="e">
        <f>VLOOKUP(B809,'Master TS'!$A$1:$E$1221,4,FALSE)</f>
        <v>#N/A</v>
      </c>
      <c r="L809" s="6" t="s">
        <v>20</v>
      </c>
    </row>
    <row r="810" spans="1:12" ht="15.75" customHeight="1">
      <c r="A810" s="6">
        <v>808</v>
      </c>
      <c r="B810" s="6">
        <v>192020153</v>
      </c>
      <c r="C810" s="6" t="s">
        <v>1092</v>
      </c>
      <c r="D810" s="6" t="s">
        <v>994</v>
      </c>
      <c r="E810" s="6" t="s">
        <v>16</v>
      </c>
      <c r="F810" s="6" t="s">
        <v>25</v>
      </c>
      <c r="G810" s="6" t="s">
        <v>18</v>
      </c>
      <c r="H810" s="7">
        <v>45209.59269675926</v>
      </c>
      <c r="I810" s="6" t="s">
        <v>42</v>
      </c>
      <c r="J810" s="6">
        <v>808</v>
      </c>
      <c r="K810" s="6" t="e">
        <f>VLOOKUP(B810,'Master TS'!$A$1:$E$1221,4,FALSE)</f>
        <v>#N/A</v>
      </c>
      <c r="L810" s="6" t="s">
        <v>20</v>
      </c>
    </row>
    <row r="811" spans="1:12" ht="15.75" customHeight="1">
      <c r="A811" s="6">
        <v>809</v>
      </c>
      <c r="B811" s="6">
        <v>182030239</v>
      </c>
      <c r="C811" s="6" t="s">
        <v>603</v>
      </c>
      <c r="D811" s="6" t="s">
        <v>556</v>
      </c>
      <c r="E811" s="6" t="s">
        <v>16</v>
      </c>
      <c r="F811" s="6" t="s">
        <v>34</v>
      </c>
      <c r="G811" s="6" t="s">
        <v>18</v>
      </c>
      <c r="H811" s="7">
        <v>45209.595196759263</v>
      </c>
      <c r="I811" s="6" t="s">
        <v>23</v>
      </c>
      <c r="J811" s="6">
        <v>809</v>
      </c>
      <c r="K811" s="6" t="e">
        <f>VLOOKUP(B811,'Master TS'!$A$1:$E$1221,4,FALSE)</f>
        <v>#N/A</v>
      </c>
      <c r="L811" s="6" t="s">
        <v>20</v>
      </c>
    </row>
    <row r="812" spans="1:12" ht="15.75" customHeight="1">
      <c r="A812" s="6">
        <v>810</v>
      </c>
      <c r="B812" s="6">
        <v>162030030</v>
      </c>
      <c r="C812" s="6" t="s">
        <v>564</v>
      </c>
      <c r="D812" s="6" t="s">
        <v>556</v>
      </c>
      <c r="E812" s="6" t="s">
        <v>16</v>
      </c>
      <c r="F812" s="6" t="s">
        <v>112</v>
      </c>
      <c r="G812" s="6" t="s">
        <v>18</v>
      </c>
      <c r="H812" s="7">
        <v>45209.596053240741</v>
      </c>
      <c r="I812" s="6" t="s">
        <v>23</v>
      </c>
      <c r="J812" s="6">
        <v>810</v>
      </c>
      <c r="K812" s="6" t="e">
        <f>VLOOKUP(B812,'Master TS'!$A$1:$E$1221,4,FALSE)</f>
        <v>#N/A</v>
      </c>
      <c r="L812" s="6" t="s">
        <v>20</v>
      </c>
    </row>
    <row r="813" spans="1:12" ht="15.75" customHeight="1">
      <c r="A813" s="6">
        <v>811</v>
      </c>
      <c r="B813" s="6">
        <v>192050146</v>
      </c>
      <c r="C813" s="6" t="s">
        <v>1256</v>
      </c>
      <c r="D813" s="6" t="s">
        <v>1096</v>
      </c>
      <c r="E813" s="6" t="s">
        <v>16</v>
      </c>
      <c r="F813" s="6" t="s">
        <v>31</v>
      </c>
      <c r="G813" s="6" t="s">
        <v>18</v>
      </c>
      <c r="H813" s="7">
        <v>45209.597407407404</v>
      </c>
      <c r="I813" s="6" t="s">
        <v>42</v>
      </c>
      <c r="J813" s="6">
        <v>811</v>
      </c>
      <c r="K813" s="6" t="e">
        <f>VLOOKUP(B813,'Master TS'!$A$1:$E$1221,4,FALSE)</f>
        <v>#N/A</v>
      </c>
      <c r="L813" s="6" t="s">
        <v>20</v>
      </c>
    </row>
    <row r="814" spans="1:12" ht="15.75" customHeight="1">
      <c r="A814" s="6">
        <v>812</v>
      </c>
      <c r="B814" s="6">
        <v>192050288</v>
      </c>
      <c r="C814" s="6" t="s">
        <v>1320</v>
      </c>
      <c r="D814" s="6" t="s">
        <v>1096</v>
      </c>
      <c r="E814" s="6" t="s">
        <v>16</v>
      </c>
      <c r="F814" s="6" t="s">
        <v>34</v>
      </c>
      <c r="G814" s="6" t="s">
        <v>18</v>
      </c>
      <c r="H814" s="7">
        <v>45209.606261574074</v>
      </c>
      <c r="I814" s="6" t="s">
        <v>23</v>
      </c>
      <c r="J814" s="6">
        <v>812</v>
      </c>
      <c r="K814" s="6" t="e">
        <f>VLOOKUP(B814,'Master TS'!$A$1:$E$1221,4,FALSE)</f>
        <v>#N/A</v>
      </c>
      <c r="L814" s="6" t="s">
        <v>20</v>
      </c>
    </row>
    <row r="815" spans="1:12" ht="15.75" customHeight="1">
      <c r="A815" s="6">
        <v>813</v>
      </c>
      <c r="B815" s="6">
        <v>182040055</v>
      </c>
      <c r="C815" s="6" t="s">
        <v>382</v>
      </c>
      <c r="D815" s="6" t="s">
        <v>368</v>
      </c>
      <c r="E815" s="6" t="s">
        <v>16</v>
      </c>
      <c r="F815" s="6" t="s">
        <v>22</v>
      </c>
      <c r="G815" s="6" t="s">
        <v>18</v>
      </c>
      <c r="H815" s="7">
        <v>45209.609340277777</v>
      </c>
      <c r="I815" s="6" t="s">
        <v>23</v>
      </c>
      <c r="J815" s="6">
        <v>813</v>
      </c>
      <c r="K815" s="6" t="e">
        <f>VLOOKUP(B815,'Master TS'!$A$1:$E$1221,4,FALSE)</f>
        <v>#N/A</v>
      </c>
      <c r="L815" s="6" t="s">
        <v>20</v>
      </c>
    </row>
    <row r="816" spans="1:12" ht="15.75" customHeight="1">
      <c r="A816" s="6">
        <v>814</v>
      </c>
      <c r="B816" s="6">
        <v>192040203</v>
      </c>
      <c r="C816" s="6" t="s">
        <v>532</v>
      </c>
      <c r="D816" s="6" t="s">
        <v>368</v>
      </c>
      <c r="E816" s="6" t="s">
        <v>16</v>
      </c>
      <c r="F816" s="6" t="s">
        <v>17</v>
      </c>
      <c r="G816" s="6" t="s">
        <v>18</v>
      </c>
      <c r="H816" s="7">
        <v>45209.621331018519</v>
      </c>
      <c r="I816" s="6" t="s">
        <v>23</v>
      </c>
      <c r="J816" s="6">
        <v>814</v>
      </c>
      <c r="K816" s="6" t="e">
        <f>VLOOKUP(B816,'Master TS'!$A$1:$E$1221,4,FALSE)</f>
        <v>#N/A</v>
      </c>
      <c r="L816" s="6" t="s">
        <v>20</v>
      </c>
    </row>
    <row r="817" spans="1:12" ht="15.75" customHeight="1">
      <c r="A817" s="6">
        <v>815</v>
      </c>
      <c r="B817" s="6">
        <v>192010037</v>
      </c>
      <c r="C817" s="6" t="s">
        <v>67</v>
      </c>
      <c r="D817" s="6" t="s">
        <v>15</v>
      </c>
      <c r="E817" s="6" t="s">
        <v>16</v>
      </c>
      <c r="F817" s="6" t="s">
        <v>31</v>
      </c>
      <c r="G817" s="6" t="s">
        <v>18</v>
      </c>
      <c r="H817" s="7">
        <v>45209.622442129628</v>
      </c>
      <c r="I817" s="6" t="s">
        <v>42</v>
      </c>
      <c r="J817" s="6">
        <v>815</v>
      </c>
      <c r="K817" s="6" t="e">
        <f>VLOOKUP(B817,'Master TS'!$A$1:$E$1221,4,FALSE)</f>
        <v>#N/A</v>
      </c>
      <c r="L817" s="6" t="s">
        <v>20</v>
      </c>
    </row>
    <row r="818" spans="1:12" ht="15.75" customHeight="1">
      <c r="A818" s="6">
        <v>816</v>
      </c>
      <c r="B818" s="6">
        <v>172030101</v>
      </c>
      <c r="C818" s="6" t="s">
        <v>581</v>
      </c>
      <c r="D818" s="6" t="s">
        <v>556</v>
      </c>
      <c r="E818" s="6" t="s">
        <v>16</v>
      </c>
      <c r="F818" s="6" t="s">
        <v>22</v>
      </c>
      <c r="G818" s="6" t="s">
        <v>18</v>
      </c>
      <c r="H818" s="7">
        <v>45209.623333333337</v>
      </c>
      <c r="I818" s="6" t="s">
        <v>23</v>
      </c>
      <c r="J818" s="6">
        <v>816</v>
      </c>
      <c r="K818" s="6" t="str">
        <f>VLOOKUP(B818,'Master TS'!$A$1:$E$1221,4,FALSE)</f>
        <v>Ya, Sudah Mengisi</v>
      </c>
      <c r="L818" s="6" t="s">
        <v>20</v>
      </c>
    </row>
    <row r="819" spans="1:12" ht="15.75" customHeight="1">
      <c r="A819" s="6">
        <v>817</v>
      </c>
      <c r="B819" s="6">
        <v>192010024</v>
      </c>
      <c r="C819" s="6" t="s">
        <v>60</v>
      </c>
      <c r="D819" s="6" t="s">
        <v>15</v>
      </c>
      <c r="E819" s="6" t="s">
        <v>16</v>
      </c>
      <c r="F819" s="6" t="s">
        <v>25</v>
      </c>
      <c r="G819" s="6" t="s">
        <v>18</v>
      </c>
      <c r="H819" s="7">
        <v>45209.625347222223</v>
      </c>
      <c r="I819" s="6" t="s">
        <v>42</v>
      </c>
      <c r="J819" s="6">
        <v>817</v>
      </c>
      <c r="K819" s="6" t="e">
        <f>VLOOKUP(B819,'Master TS'!$A$1:$E$1221,4,FALSE)</f>
        <v>#N/A</v>
      </c>
      <c r="L819" s="6" t="s">
        <v>20</v>
      </c>
    </row>
    <row r="820" spans="1:12" ht="15.75" customHeight="1">
      <c r="A820" s="6">
        <v>818</v>
      </c>
      <c r="B820" s="6">
        <v>172050168</v>
      </c>
      <c r="C820" s="6" t="s">
        <v>1120</v>
      </c>
      <c r="D820" s="6" t="s">
        <v>1096</v>
      </c>
      <c r="E820" s="6" t="s">
        <v>16</v>
      </c>
      <c r="F820" s="6" t="s">
        <v>22</v>
      </c>
      <c r="G820" s="6" t="s">
        <v>18</v>
      </c>
      <c r="H820" s="7">
        <v>45209.634953703702</v>
      </c>
      <c r="I820" s="6" t="s">
        <v>23</v>
      </c>
      <c r="J820" s="6">
        <v>818</v>
      </c>
      <c r="K820" s="6" t="e">
        <f>VLOOKUP(B820,'Master TS'!$A$1:$E$1221,4,FALSE)</f>
        <v>#N/A</v>
      </c>
      <c r="L820" s="6" t="s">
        <v>20</v>
      </c>
    </row>
    <row r="821" spans="1:12" ht="15.75" customHeight="1">
      <c r="A821" s="6">
        <v>819</v>
      </c>
      <c r="B821" s="6">
        <v>182050090</v>
      </c>
      <c r="C821" s="6" t="s">
        <v>1147</v>
      </c>
      <c r="D821" s="6" t="s">
        <v>1096</v>
      </c>
      <c r="E821" s="6" t="s">
        <v>16</v>
      </c>
      <c r="F821" s="6" t="s">
        <v>22</v>
      </c>
      <c r="G821" s="6" t="s">
        <v>18</v>
      </c>
      <c r="H821" s="7">
        <v>45209.636041666665</v>
      </c>
      <c r="I821" s="6" t="s">
        <v>42</v>
      </c>
      <c r="J821" s="6">
        <v>819</v>
      </c>
      <c r="K821" s="6" t="e">
        <f>VLOOKUP(B821,'Master TS'!$A$1:$E$1221,4,FALSE)</f>
        <v>#N/A</v>
      </c>
      <c r="L821" s="6" t="s">
        <v>20</v>
      </c>
    </row>
    <row r="822" spans="1:12" ht="15.75" customHeight="1">
      <c r="A822" s="6">
        <v>820</v>
      </c>
      <c r="B822" s="6">
        <v>182030263</v>
      </c>
      <c r="C822" s="6" t="s">
        <v>605</v>
      </c>
      <c r="D822" s="6" t="s">
        <v>556</v>
      </c>
      <c r="E822" s="6" t="s">
        <v>16</v>
      </c>
      <c r="F822" s="6" t="s">
        <v>17</v>
      </c>
      <c r="G822" s="6" t="s">
        <v>18</v>
      </c>
      <c r="H822" s="7">
        <v>45209.636099537034</v>
      </c>
      <c r="I822" s="6" t="s">
        <v>42</v>
      </c>
      <c r="J822" s="6">
        <v>820</v>
      </c>
      <c r="K822" s="6" t="e">
        <f>VLOOKUP(B822,'Master TS'!$A$1:$E$1221,4,FALSE)</f>
        <v>#N/A</v>
      </c>
      <c r="L822" s="6" t="s">
        <v>20</v>
      </c>
    </row>
    <row r="823" spans="1:12" ht="15.75" customHeight="1">
      <c r="A823" s="6">
        <v>821</v>
      </c>
      <c r="B823" s="6">
        <v>192010136</v>
      </c>
      <c r="C823" s="6" t="s">
        <v>128</v>
      </c>
      <c r="D823" s="6" t="s">
        <v>15</v>
      </c>
      <c r="E823" s="6" t="s">
        <v>16</v>
      </c>
      <c r="F823" s="6" t="s">
        <v>22</v>
      </c>
      <c r="G823" s="6" t="s">
        <v>18</v>
      </c>
      <c r="H823" s="7">
        <v>45209.642951388887</v>
      </c>
      <c r="I823" s="6" t="s">
        <v>23</v>
      </c>
      <c r="J823" s="6">
        <v>821</v>
      </c>
      <c r="K823" s="6" t="e">
        <f>VLOOKUP(B823,'Master TS'!$A$1:$E$1221,4,FALSE)</f>
        <v>#N/A</v>
      </c>
      <c r="L823" s="6" t="s">
        <v>20</v>
      </c>
    </row>
    <row r="824" spans="1:12" ht="15.75" customHeight="1">
      <c r="A824" s="6">
        <v>822</v>
      </c>
      <c r="B824" s="6">
        <v>192050231</v>
      </c>
      <c r="C824" s="6" t="s">
        <v>1296</v>
      </c>
      <c r="D824" s="6" t="s">
        <v>1096</v>
      </c>
      <c r="E824" s="6" t="s">
        <v>16</v>
      </c>
      <c r="F824" s="6" t="s">
        <v>31</v>
      </c>
      <c r="G824" s="6" t="s">
        <v>18</v>
      </c>
      <c r="H824" s="7">
        <v>45209.650659722225</v>
      </c>
      <c r="I824" s="6" t="s">
        <v>42</v>
      </c>
      <c r="J824" s="6">
        <v>822</v>
      </c>
      <c r="K824" s="6" t="e">
        <f>VLOOKUP(B824,'Master TS'!$A$1:$E$1221,4,FALSE)</f>
        <v>#N/A</v>
      </c>
      <c r="L824" s="6" t="s">
        <v>20</v>
      </c>
    </row>
    <row r="825" spans="1:12" ht="15.75" customHeight="1">
      <c r="A825" s="6">
        <v>823</v>
      </c>
      <c r="B825" s="6">
        <v>172010124</v>
      </c>
      <c r="C825" s="6" t="s">
        <v>29</v>
      </c>
      <c r="D825" s="6" t="s">
        <v>15</v>
      </c>
      <c r="E825" s="6" t="s">
        <v>16</v>
      </c>
      <c r="F825" s="6" t="s">
        <v>22</v>
      </c>
      <c r="G825" s="6" t="s">
        <v>18</v>
      </c>
      <c r="H825" s="7">
        <v>45209.657013888886</v>
      </c>
      <c r="I825" s="6" t="s">
        <v>23</v>
      </c>
      <c r="J825" s="6">
        <v>823</v>
      </c>
      <c r="K825" s="6" t="e">
        <f>VLOOKUP(B825,'Master TS'!$A$1:$E$1221,4,FALSE)</f>
        <v>#N/A</v>
      </c>
      <c r="L825" s="6" t="s">
        <v>20</v>
      </c>
    </row>
    <row r="826" spans="1:12" ht="15.75" customHeight="1">
      <c r="A826" s="6">
        <v>824</v>
      </c>
      <c r="B826" s="6">
        <v>192040016</v>
      </c>
      <c r="C826" s="6" t="s">
        <v>405</v>
      </c>
      <c r="D826" s="6" t="s">
        <v>368</v>
      </c>
      <c r="E826" s="6" t="s">
        <v>16</v>
      </c>
      <c r="F826" s="6" t="s">
        <v>17</v>
      </c>
      <c r="G826" s="6" t="s">
        <v>18</v>
      </c>
      <c r="H826" s="7">
        <v>45209.658495370371</v>
      </c>
      <c r="I826" s="6" t="s">
        <v>42</v>
      </c>
      <c r="J826" s="6">
        <v>824</v>
      </c>
      <c r="K826" s="6" t="e">
        <f>VLOOKUP(B826,'Master TS'!$A$1:$E$1221,4,FALSE)</f>
        <v>#N/A</v>
      </c>
      <c r="L826" s="6" t="s">
        <v>20</v>
      </c>
    </row>
    <row r="827" spans="1:12" ht="15.75" customHeight="1">
      <c r="A827" s="6">
        <v>825</v>
      </c>
      <c r="B827" s="6">
        <v>162030027</v>
      </c>
      <c r="C827" s="6" t="s">
        <v>563</v>
      </c>
      <c r="D827" s="6" t="s">
        <v>556</v>
      </c>
      <c r="E827" s="6" t="s">
        <v>16</v>
      </c>
      <c r="F827" s="6" t="s">
        <v>22</v>
      </c>
      <c r="G827" s="6" t="s">
        <v>18</v>
      </c>
      <c r="H827" s="7">
        <v>45209.673703703702</v>
      </c>
      <c r="I827" s="6" t="s">
        <v>23</v>
      </c>
      <c r="J827" s="6">
        <v>825</v>
      </c>
      <c r="K827" s="6" t="e">
        <f>VLOOKUP(B827,'Master TS'!$A$1:$E$1221,4,FALSE)</f>
        <v>#N/A</v>
      </c>
      <c r="L827" s="6" t="s">
        <v>20</v>
      </c>
    </row>
    <row r="828" spans="1:12" ht="15.75" customHeight="1">
      <c r="A828" s="6">
        <v>826</v>
      </c>
      <c r="B828" s="6">
        <v>192050134</v>
      </c>
      <c r="C828" s="6" t="s">
        <v>1247</v>
      </c>
      <c r="D828" s="6" t="s">
        <v>1096</v>
      </c>
      <c r="E828" s="6" t="s">
        <v>16</v>
      </c>
      <c r="F828" s="6" t="s">
        <v>25</v>
      </c>
      <c r="G828" s="6" t="s">
        <v>18</v>
      </c>
      <c r="H828" s="7">
        <v>45209.676539351851</v>
      </c>
      <c r="I828" s="6" t="s">
        <v>42</v>
      </c>
      <c r="J828" s="6">
        <v>826</v>
      </c>
      <c r="K828" s="6" t="str">
        <f>VLOOKUP(B828,'Master TS'!$A$1:$E$1221,4,FALSE)</f>
        <v>Ya, Sudah Mengisi</v>
      </c>
      <c r="L828" s="6" t="s">
        <v>20</v>
      </c>
    </row>
    <row r="829" spans="1:12" ht="15.75" customHeight="1">
      <c r="A829" s="6">
        <v>827</v>
      </c>
      <c r="B829" s="6">
        <v>172040027</v>
      </c>
      <c r="C829" s="6" t="s">
        <v>371</v>
      </c>
      <c r="D829" s="6" t="s">
        <v>368</v>
      </c>
      <c r="E829" s="6" t="s">
        <v>16</v>
      </c>
      <c r="F829" s="6" t="s">
        <v>25</v>
      </c>
      <c r="G829" s="6" t="s">
        <v>18</v>
      </c>
      <c r="H829" s="7">
        <v>45209.679861111108</v>
      </c>
      <c r="I829" s="6" t="s">
        <v>19</v>
      </c>
      <c r="J829" s="6">
        <v>827</v>
      </c>
      <c r="K829" s="6" t="e">
        <f>VLOOKUP(B829,'Master TS'!$A$1:$E$1221,4,FALSE)</f>
        <v>#N/A</v>
      </c>
      <c r="L829" s="6" t="s">
        <v>20</v>
      </c>
    </row>
    <row r="830" spans="1:12" ht="15.75" customHeight="1">
      <c r="A830" s="6">
        <v>828</v>
      </c>
      <c r="B830" s="6">
        <v>162030138</v>
      </c>
      <c r="C830" s="6" t="s">
        <v>573</v>
      </c>
      <c r="D830" s="6" t="s">
        <v>556</v>
      </c>
      <c r="E830" s="6" t="s">
        <v>16</v>
      </c>
      <c r="F830" s="6" t="s">
        <v>22</v>
      </c>
      <c r="G830" s="6" t="s">
        <v>18</v>
      </c>
      <c r="H830" s="7">
        <v>45209.68712962963</v>
      </c>
      <c r="I830" s="6" t="s">
        <v>23</v>
      </c>
      <c r="J830" s="6">
        <v>828</v>
      </c>
      <c r="K830" s="6" t="e">
        <f>VLOOKUP(B830,'Master TS'!$A$1:$E$1221,4,FALSE)</f>
        <v>#N/A</v>
      </c>
      <c r="L830" s="6" t="s">
        <v>20</v>
      </c>
    </row>
    <row r="831" spans="1:12" ht="15.75" customHeight="1">
      <c r="A831" s="6">
        <v>829</v>
      </c>
      <c r="B831" s="6">
        <v>192050282</v>
      </c>
      <c r="C831" s="6" t="s">
        <v>1317</v>
      </c>
      <c r="D831" s="6" t="s">
        <v>1096</v>
      </c>
      <c r="E831" s="6" t="s">
        <v>16</v>
      </c>
      <c r="F831" s="6" t="s">
        <v>25</v>
      </c>
      <c r="G831" s="6" t="s">
        <v>18</v>
      </c>
      <c r="H831" s="7">
        <v>45209.69730324074</v>
      </c>
      <c r="I831" s="6" t="s">
        <v>42</v>
      </c>
      <c r="J831" s="6">
        <v>829</v>
      </c>
      <c r="K831" s="6" t="str">
        <f>VLOOKUP(B831,'Master TS'!$A$1:$E$1221,4,FALSE)</f>
        <v>Ya, Sudah Mengisi</v>
      </c>
      <c r="L831" s="6" t="s">
        <v>20</v>
      </c>
    </row>
    <row r="832" spans="1:12" ht="15.75" customHeight="1">
      <c r="A832" s="6">
        <v>830</v>
      </c>
      <c r="B832" s="6">
        <v>192050277</v>
      </c>
      <c r="C832" s="6" t="s">
        <v>1313</v>
      </c>
      <c r="D832" s="6" t="s">
        <v>1096</v>
      </c>
      <c r="E832" s="6" t="s">
        <v>16</v>
      </c>
      <c r="F832" s="6" t="s">
        <v>25</v>
      </c>
      <c r="G832" s="6" t="s">
        <v>18</v>
      </c>
      <c r="H832" s="7">
        <v>45209.704687500001</v>
      </c>
      <c r="I832" s="6" t="s">
        <v>42</v>
      </c>
      <c r="J832" s="6">
        <v>830</v>
      </c>
      <c r="K832" s="6" t="str">
        <f>VLOOKUP(B832,'Master TS'!$A$1:$E$1221,4,FALSE)</f>
        <v>Ya, Sudah Mengisi</v>
      </c>
      <c r="L832" s="6" t="s">
        <v>20</v>
      </c>
    </row>
    <row r="833" spans="1:12" ht="15.75" customHeight="1">
      <c r="A833" s="6">
        <v>831</v>
      </c>
      <c r="B833" s="6">
        <v>192050367</v>
      </c>
      <c r="C833" s="6" t="s">
        <v>1352</v>
      </c>
      <c r="D833" s="6" t="s">
        <v>1096</v>
      </c>
      <c r="E833" s="6" t="s">
        <v>16</v>
      </c>
      <c r="F833" s="6" t="s">
        <v>34</v>
      </c>
      <c r="G833" s="6" t="s">
        <v>18</v>
      </c>
      <c r="H833" s="7">
        <v>45209.705590277779</v>
      </c>
      <c r="I833" s="6" t="s">
        <v>42</v>
      </c>
      <c r="J833" s="6">
        <v>831</v>
      </c>
      <c r="K833" s="6" t="e">
        <f>VLOOKUP(B833,'Master TS'!$A$1:$E$1221,4,FALSE)</f>
        <v>#N/A</v>
      </c>
      <c r="L833" s="6" t="s">
        <v>20</v>
      </c>
    </row>
    <row r="834" spans="1:12" ht="15.75" customHeight="1">
      <c r="A834" s="6">
        <v>832</v>
      </c>
      <c r="B834" s="6">
        <v>182050424</v>
      </c>
      <c r="C834" s="6" t="s">
        <v>1178</v>
      </c>
      <c r="D834" s="6" t="s">
        <v>1096</v>
      </c>
      <c r="E834" s="6" t="s">
        <v>16</v>
      </c>
      <c r="F834" s="6" t="s">
        <v>34</v>
      </c>
      <c r="G834" s="6" t="s">
        <v>18</v>
      </c>
      <c r="H834" s="7">
        <v>45209.709432870368</v>
      </c>
      <c r="I834" s="6" t="s">
        <v>42</v>
      </c>
      <c r="J834" s="6">
        <v>832</v>
      </c>
      <c r="K834" s="6" t="e">
        <f>VLOOKUP(B834,'Master TS'!$A$1:$E$1221,4,FALSE)</f>
        <v>#N/A</v>
      </c>
      <c r="L834" s="6" t="s">
        <v>20</v>
      </c>
    </row>
    <row r="835" spans="1:12" ht="15.75" customHeight="1">
      <c r="A835" s="6">
        <v>833</v>
      </c>
      <c r="B835" s="6">
        <v>162030148</v>
      </c>
      <c r="C835" s="6" t="s">
        <v>574</v>
      </c>
      <c r="D835" s="6" t="s">
        <v>556</v>
      </c>
      <c r="E835" s="6" t="s">
        <v>16</v>
      </c>
      <c r="F835" s="6" t="s">
        <v>17</v>
      </c>
      <c r="G835" s="6" t="s">
        <v>18</v>
      </c>
      <c r="H835" s="7">
        <v>45209.713495370372</v>
      </c>
      <c r="I835" s="6" t="s">
        <v>567</v>
      </c>
      <c r="J835" s="6">
        <v>833</v>
      </c>
      <c r="K835" s="6" t="e">
        <f>VLOOKUP(B835,'Master TS'!$A$1:$E$1221,4,FALSE)</f>
        <v>#N/A</v>
      </c>
      <c r="L835" s="6" t="s">
        <v>20</v>
      </c>
    </row>
    <row r="836" spans="1:12" ht="15.75" customHeight="1">
      <c r="A836" s="6">
        <v>834</v>
      </c>
      <c r="B836" s="6">
        <v>162030268</v>
      </c>
      <c r="C836" s="6" t="s">
        <v>578</v>
      </c>
      <c r="D836" s="6" t="s">
        <v>556</v>
      </c>
      <c r="E836" s="6" t="s">
        <v>16</v>
      </c>
      <c r="F836" s="6" t="s">
        <v>34</v>
      </c>
      <c r="G836" s="6" t="s">
        <v>18</v>
      </c>
      <c r="H836" s="7">
        <v>45209.714780092596</v>
      </c>
      <c r="I836" s="6" t="s">
        <v>23</v>
      </c>
      <c r="J836" s="6">
        <v>834</v>
      </c>
      <c r="K836" s="6" t="str">
        <f>VLOOKUP(B836,'Master TS'!$A$1:$E$1221,4,FALSE)</f>
        <v>Ya, Sudah Mengisi</v>
      </c>
      <c r="L836" s="6" t="s">
        <v>20</v>
      </c>
    </row>
    <row r="837" spans="1:12" ht="15.75" customHeight="1">
      <c r="A837" s="6">
        <v>835</v>
      </c>
      <c r="B837" s="6">
        <v>162030118</v>
      </c>
      <c r="C837" s="6" t="s">
        <v>571</v>
      </c>
      <c r="D837" s="6" t="s">
        <v>556</v>
      </c>
      <c r="E837" s="6" t="s">
        <v>16</v>
      </c>
      <c r="F837" s="6" t="s">
        <v>17</v>
      </c>
      <c r="G837" s="6" t="s">
        <v>18</v>
      </c>
      <c r="H837" s="7">
        <v>45209.726157407407</v>
      </c>
      <c r="I837" s="6" t="s">
        <v>23</v>
      </c>
      <c r="J837" s="6">
        <v>835</v>
      </c>
      <c r="K837" s="6" t="e">
        <f>VLOOKUP(B837,'Master TS'!$A$1:$E$1221,4,FALSE)</f>
        <v>#N/A</v>
      </c>
      <c r="L837" s="6" t="s">
        <v>20</v>
      </c>
    </row>
    <row r="838" spans="1:12" ht="15.75" customHeight="1">
      <c r="A838" s="6">
        <v>836</v>
      </c>
      <c r="B838" s="6">
        <v>162050238</v>
      </c>
      <c r="C838" s="6" t="s">
        <v>1108</v>
      </c>
      <c r="D838" s="6" t="s">
        <v>1096</v>
      </c>
      <c r="E838" s="6" t="s">
        <v>16</v>
      </c>
      <c r="F838" s="6" t="s">
        <v>34</v>
      </c>
      <c r="G838" s="6" t="s">
        <v>18</v>
      </c>
      <c r="H838" s="7">
        <v>45209.731458333335</v>
      </c>
      <c r="I838" s="6" t="s">
        <v>23</v>
      </c>
      <c r="J838" s="6">
        <v>836</v>
      </c>
      <c r="K838" s="6" t="e">
        <f>VLOOKUP(B838,'Master TS'!$A$1:$E$1221,4,FALSE)</f>
        <v>#N/A</v>
      </c>
      <c r="L838" s="6" t="s">
        <v>20</v>
      </c>
    </row>
    <row r="839" spans="1:12" ht="15.75" customHeight="1">
      <c r="A839" s="6">
        <v>837</v>
      </c>
      <c r="B839" s="6">
        <v>172040043</v>
      </c>
      <c r="C839" s="6" t="s">
        <v>372</v>
      </c>
      <c r="D839" s="6" t="s">
        <v>368</v>
      </c>
      <c r="E839" s="6" t="s">
        <v>16</v>
      </c>
      <c r="F839" s="6" t="s">
        <v>22</v>
      </c>
      <c r="G839" s="6" t="s">
        <v>18</v>
      </c>
      <c r="H839" s="7">
        <v>45209.733148148145</v>
      </c>
      <c r="I839" s="6" t="s">
        <v>148</v>
      </c>
      <c r="J839" s="6">
        <v>837</v>
      </c>
      <c r="K839" s="6" t="e">
        <f>VLOOKUP(B839,'Master TS'!$A$1:$E$1221,4,FALSE)</f>
        <v>#N/A</v>
      </c>
      <c r="L839" s="6" t="s">
        <v>20</v>
      </c>
    </row>
    <row r="840" spans="1:12" ht="15.75" customHeight="1">
      <c r="A840" s="6">
        <v>838</v>
      </c>
      <c r="B840" s="6">
        <v>172050353</v>
      </c>
      <c r="C840" s="6" t="s">
        <v>1132</v>
      </c>
      <c r="D840" s="6" t="s">
        <v>1096</v>
      </c>
      <c r="E840" s="6" t="s">
        <v>16</v>
      </c>
      <c r="F840" s="6" t="s">
        <v>25</v>
      </c>
      <c r="G840" s="6" t="s">
        <v>18</v>
      </c>
      <c r="H840" s="7">
        <v>45209.738703703704</v>
      </c>
      <c r="I840" s="6" t="s">
        <v>26</v>
      </c>
      <c r="J840" s="6">
        <v>838</v>
      </c>
      <c r="K840" s="6" t="e">
        <f>VLOOKUP(B840,'Master TS'!$A$1:$E$1221,4,FALSE)</f>
        <v>#N/A</v>
      </c>
      <c r="L840" s="6" t="s">
        <v>20</v>
      </c>
    </row>
    <row r="841" spans="1:12" ht="15.75" customHeight="1">
      <c r="A841" s="6">
        <v>839</v>
      </c>
      <c r="B841" s="6">
        <v>192050112</v>
      </c>
      <c r="C841" s="6" t="s">
        <v>1233</v>
      </c>
      <c r="D841" s="6" t="s">
        <v>1096</v>
      </c>
      <c r="E841" s="6" t="s">
        <v>16</v>
      </c>
      <c r="F841" s="6" t="s">
        <v>17</v>
      </c>
      <c r="G841" s="6" t="s">
        <v>18</v>
      </c>
      <c r="H841" s="7">
        <v>45209.741238425922</v>
      </c>
      <c r="I841" s="6" t="s">
        <v>42</v>
      </c>
      <c r="J841" s="6">
        <v>839</v>
      </c>
      <c r="K841" s="6" t="str">
        <f>VLOOKUP(B841,'Master TS'!$A$1:$E$1221,4,FALSE)</f>
        <v>Ya, Sudah Mengisi</v>
      </c>
      <c r="L841" s="6" t="s">
        <v>20</v>
      </c>
    </row>
    <row r="842" spans="1:12" ht="15.75" customHeight="1">
      <c r="A842" s="6">
        <v>840</v>
      </c>
      <c r="B842" s="6">
        <v>182040047</v>
      </c>
      <c r="C842" s="6" t="s">
        <v>380</v>
      </c>
      <c r="D842" s="6" t="s">
        <v>368</v>
      </c>
      <c r="E842" s="6" t="s">
        <v>16</v>
      </c>
      <c r="F842" s="6" t="s">
        <v>25</v>
      </c>
      <c r="G842" s="6" t="s">
        <v>18</v>
      </c>
      <c r="H842" s="7">
        <v>45209.7424537037</v>
      </c>
      <c r="I842" s="6" t="s">
        <v>23</v>
      </c>
      <c r="J842" s="6">
        <v>840</v>
      </c>
      <c r="K842" s="6" t="e">
        <f>VLOOKUP(B842,'Master TS'!$A$1:$E$1221,4,FALSE)</f>
        <v>#N/A</v>
      </c>
      <c r="L842" s="6" t="s">
        <v>20</v>
      </c>
    </row>
    <row r="843" spans="1:12" ht="15.75" customHeight="1">
      <c r="A843" s="6">
        <v>841</v>
      </c>
      <c r="B843" s="6">
        <v>192030096</v>
      </c>
      <c r="C843" s="6" t="s">
        <v>639</v>
      </c>
      <c r="D843" s="6" t="s">
        <v>556</v>
      </c>
      <c r="E843" s="6" t="s">
        <v>16</v>
      </c>
      <c r="F843" s="6" t="s">
        <v>22</v>
      </c>
      <c r="G843" s="6" t="s">
        <v>18</v>
      </c>
      <c r="H843" s="7">
        <v>45209.771747685183</v>
      </c>
      <c r="I843" s="6" t="s">
        <v>42</v>
      </c>
      <c r="J843" s="6">
        <v>841</v>
      </c>
      <c r="K843" s="6" t="str">
        <f>VLOOKUP(B843,'Master TS'!$A$1:$E$1221,4,FALSE)</f>
        <v>Ya, Sudah Mengisi</v>
      </c>
      <c r="L843" s="6" t="s">
        <v>20</v>
      </c>
    </row>
    <row r="844" spans="1:12" ht="15.75" customHeight="1">
      <c r="A844" s="6">
        <v>842</v>
      </c>
      <c r="B844" s="6">
        <v>192020066</v>
      </c>
      <c r="C844" s="6" t="s">
        <v>1046</v>
      </c>
      <c r="D844" s="6" t="s">
        <v>994</v>
      </c>
      <c r="E844" s="6" t="s">
        <v>16</v>
      </c>
      <c r="F844" s="6" t="s">
        <v>34</v>
      </c>
      <c r="G844" s="6" t="s">
        <v>18</v>
      </c>
      <c r="H844" s="7">
        <v>45209.785879629628</v>
      </c>
      <c r="I844" s="6" t="s">
        <v>23</v>
      </c>
      <c r="J844" s="6">
        <v>842</v>
      </c>
      <c r="K844" s="6" t="e">
        <f>VLOOKUP(B844,'Master TS'!$A$1:$E$1221,4,FALSE)</f>
        <v>#N/A</v>
      </c>
      <c r="L844" s="6" t="s">
        <v>20</v>
      </c>
    </row>
    <row r="845" spans="1:12" ht="15.75" customHeight="1">
      <c r="A845" s="6">
        <v>843</v>
      </c>
      <c r="B845" s="6">
        <v>192040199</v>
      </c>
      <c r="C845" s="6" t="s">
        <v>530</v>
      </c>
      <c r="D845" s="6" t="s">
        <v>368</v>
      </c>
      <c r="E845" s="6" t="s">
        <v>16</v>
      </c>
      <c r="F845" s="6" t="s">
        <v>17</v>
      </c>
      <c r="G845" s="6" t="s">
        <v>18</v>
      </c>
      <c r="H845" s="7">
        <v>45209.787997685184</v>
      </c>
      <c r="I845" s="6" t="s">
        <v>23</v>
      </c>
      <c r="J845" s="6">
        <v>843</v>
      </c>
      <c r="K845" s="6" t="e">
        <f>VLOOKUP(B845,'Master TS'!$A$1:$E$1221,4,FALSE)</f>
        <v>#N/A</v>
      </c>
      <c r="L845" s="6" t="s">
        <v>20</v>
      </c>
    </row>
    <row r="846" spans="1:12" ht="15.75" customHeight="1">
      <c r="A846" s="6">
        <v>844</v>
      </c>
      <c r="B846" s="6">
        <v>192030152</v>
      </c>
      <c r="C846" s="6" t="s">
        <v>663</v>
      </c>
      <c r="D846" s="6" t="s">
        <v>556</v>
      </c>
      <c r="E846" s="6" t="s">
        <v>16</v>
      </c>
      <c r="F846" s="6" t="s">
        <v>22</v>
      </c>
      <c r="G846" s="6" t="s">
        <v>18</v>
      </c>
      <c r="H846" s="7">
        <v>45209.81722222222</v>
      </c>
      <c r="I846" s="6" t="s">
        <v>23</v>
      </c>
      <c r="J846" s="6">
        <v>844</v>
      </c>
      <c r="K846" s="6" t="e">
        <f>VLOOKUP(B846,'Master TS'!$A$1:$E$1221,4,FALSE)</f>
        <v>#N/A</v>
      </c>
      <c r="L846" s="6" t="s">
        <v>20</v>
      </c>
    </row>
    <row r="847" spans="1:12" ht="15.75" customHeight="1">
      <c r="A847" s="6">
        <v>845</v>
      </c>
      <c r="B847" s="6">
        <v>192020156</v>
      </c>
      <c r="C847" s="6" t="s">
        <v>1094</v>
      </c>
      <c r="D847" s="6" t="s">
        <v>994</v>
      </c>
      <c r="E847" s="6" t="s">
        <v>16</v>
      </c>
      <c r="F847" s="6" t="s">
        <v>17</v>
      </c>
      <c r="G847" s="6" t="s">
        <v>18</v>
      </c>
      <c r="H847" s="7">
        <v>45209.818182870367</v>
      </c>
      <c r="I847" s="6" t="s">
        <v>42</v>
      </c>
      <c r="J847" s="6">
        <v>845</v>
      </c>
      <c r="K847" s="6" t="e">
        <f>VLOOKUP(B847,'Master TS'!$A$1:$E$1221,4,FALSE)</f>
        <v>#N/A</v>
      </c>
      <c r="L847" s="6" t="s">
        <v>20</v>
      </c>
    </row>
    <row r="848" spans="1:12" ht="15.75" customHeight="1">
      <c r="A848" s="6">
        <v>846</v>
      </c>
      <c r="B848" s="6">
        <v>182010143</v>
      </c>
      <c r="C848" s="6" t="s">
        <v>46</v>
      </c>
      <c r="D848" s="6" t="s">
        <v>15</v>
      </c>
      <c r="E848" s="6" t="s">
        <v>16</v>
      </c>
      <c r="F848" s="6" t="s">
        <v>22</v>
      </c>
      <c r="G848" s="6" t="s">
        <v>18</v>
      </c>
      <c r="H848" s="7">
        <v>45209.845381944448</v>
      </c>
      <c r="I848" s="6" t="s">
        <v>42</v>
      </c>
      <c r="J848" s="6">
        <v>846</v>
      </c>
      <c r="K848" s="6" t="e">
        <f>VLOOKUP(B848,'Master TS'!$A$1:$E$1221,4,FALSE)</f>
        <v>#N/A</v>
      </c>
      <c r="L848" s="6" t="s">
        <v>20</v>
      </c>
    </row>
    <row r="849" spans="1:12" ht="15.75" customHeight="1">
      <c r="A849" s="6">
        <v>847</v>
      </c>
      <c r="B849" s="6">
        <v>192010035</v>
      </c>
      <c r="C849" s="6" t="s">
        <v>66</v>
      </c>
      <c r="D849" s="6" t="s">
        <v>15</v>
      </c>
      <c r="E849" s="6" t="s">
        <v>16</v>
      </c>
      <c r="F849" s="6" t="s">
        <v>17</v>
      </c>
      <c r="G849" s="6" t="s">
        <v>18</v>
      </c>
      <c r="H849" s="7">
        <v>45209.853333333333</v>
      </c>
      <c r="I849" s="6" t="s">
        <v>42</v>
      </c>
      <c r="J849" s="6">
        <v>847</v>
      </c>
      <c r="K849" s="6" t="e">
        <f>VLOOKUP(B849,'Master TS'!$A$1:$E$1221,4,FALSE)</f>
        <v>#N/A</v>
      </c>
      <c r="L849" s="6" t="s">
        <v>20</v>
      </c>
    </row>
    <row r="850" spans="1:12" ht="15.75" customHeight="1">
      <c r="A850" s="6">
        <v>848</v>
      </c>
      <c r="B850" s="6">
        <v>192050169</v>
      </c>
      <c r="C850" s="6" t="s">
        <v>1269</v>
      </c>
      <c r="D850" s="6" t="s">
        <v>1096</v>
      </c>
      <c r="E850" s="6" t="s">
        <v>16</v>
      </c>
      <c r="F850" s="6" t="s">
        <v>17</v>
      </c>
      <c r="G850" s="6" t="s">
        <v>18</v>
      </c>
      <c r="H850" s="7">
        <v>45209.854351851849</v>
      </c>
      <c r="I850" s="6" t="s">
        <v>23</v>
      </c>
      <c r="J850" s="6">
        <v>848</v>
      </c>
      <c r="K850" s="6" t="e">
        <f>VLOOKUP(B850,'Master TS'!$A$1:$E$1221,4,FALSE)</f>
        <v>#N/A</v>
      </c>
      <c r="L850" s="6" t="s">
        <v>20</v>
      </c>
    </row>
    <row r="851" spans="1:12" ht="15.75" customHeight="1">
      <c r="A851" s="6">
        <v>849</v>
      </c>
      <c r="B851" s="6">
        <v>192050118</v>
      </c>
      <c r="C851" s="6" t="s">
        <v>1235</v>
      </c>
      <c r="D851" s="6" t="s">
        <v>1096</v>
      </c>
      <c r="E851" s="6" t="s">
        <v>16</v>
      </c>
      <c r="F851" s="6" t="s">
        <v>112</v>
      </c>
      <c r="G851" s="6" t="s">
        <v>18</v>
      </c>
      <c r="H851" s="7">
        <v>45209.855185185188</v>
      </c>
      <c r="I851" s="6" t="s">
        <v>42</v>
      </c>
      <c r="J851" s="6">
        <v>849</v>
      </c>
      <c r="K851" s="6" t="e">
        <f>VLOOKUP(B851,'Master TS'!$A$1:$E$1221,4,FALSE)</f>
        <v>#N/A</v>
      </c>
      <c r="L851" s="6" t="s">
        <v>20</v>
      </c>
    </row>
    <row r="852" spans="1:12" ht="15.75" customHeight="1">
      <c r="A852" s="6">
        <v>850</v>
      </c>
      <c r="B852" s="6">
        <v>192050284</v>
      </c>
      <c r="C852" s="6" t="s">
        <v>1318</v>
      </c>
      <c r="D852" s="6" t="s">
        <v>1096</v>
      </c>
      <c r="E852" s="6" t="s">
        <v>16</v>
      </c>
      <c r="F852" s="6" t="s">
        <v>17</v>
      </c>
      <c r="G852" s="6" t="s">
        <v>18</v>
      </c>
      <c r="H852" s="7">
        <v>45209.862291666665</v>
      </c>
      <c r="I852" s="6" t="s">
        <v>42</v>
      </c>
      <c r="J852" s="6">
        <v>850</v>
      </c>
      <c r="K852" s="6" t="str">
        <f>VLOOKUP(B852,'Master TS'!$A$1:$E$1221,4,FALSE)</f>
        <v>Ya, Sudah Mengisi</v>
      </c>
      <c r="L852" s="6" t="s">
        <v>20</v>
      </c>
    </row>
    <row r="853" spans="1:12" ht="15.75" customHeight="1">
      <c r="A853" s="6">
        <v>851</v>
      </c>
      <c r="B853" s="6">
        <v>192040165</v>
      </c>
      <c r="C853" s="6" t="s">
        <v>509</v>
      </c>
      <c r="D853" s="6" t="s">
        <v>368</v>
      </c>
      <c r="E853" s="6" t="s">
        <v>16</v>
      </c>
      <c r="F853" s="6" t="s">
        <v>25</v>
      </c>
      <c r="G853" s="6" t="s">
        <v>18</v>
      </c>
      <c r="H853" s="7">
        <v>45209.873541666668</v>
      </c>
      <c r="I853" s="6" t="s">
        <v>23</v>
      </c>
      <c r="J853" s="6">
        <v>851</v>
      </c>
      <c r="K853" s="6" t="e">
        <f>VLOOKUP(B853,'Master TS'!$A$1:$E$1221,4,FALSE)</f>
        <v>#N/A</v>
      </c>
      <c r="L853" s="6" t="s">
        <v>20</v>
      </c>
    </row>
    <row r="854" spans="1:12" ht="15.75" customHeight="1">
      <c r="A854" s="6">
        <v>852</v>
      </c>
      <c r="B854" s="6">
        <v>192030140</v>
      </c>
      <c r="C854" s="6" t="s">
        <v>660</v>
      </c>
      <c r="D854" s="6" t="s">
        <v>556</v>
      </c>
      <c r="E854" s="6" t="s">
        <v>16</v>
      </c>
      <c r="F854" s="6" t="s">
        <v>31</v>
      </c>
      <c r="G854" s="6" t="s">
        <v>18</v>
      </c>
      <c r="H854" s="7">
        <v>45209.893692129626</v>
      </c>
      <c r="I854" s="6" t="s">
        <v>23</v>
      </c>
      <c r="J854" s="6">
        <v>852</v>
      </c>
      <c r="K854" s="6" t="e">
        <f>VLOOKUP(B854,'Master TS'!$A$1:$E$1221,4,FALSE)</f>
        <v>#N/A</v>
      </c>
      <c r="L854" s="6" t="s">
        <v>20</v>
      </c>
    </row>
    <row r="855" spans="1:12" ht="15.75" customHeight="1">
      <c r="A855" s="6">
        <v>853</v>
      </c>
      <c r="B855" s="6">
        <v>192010125</v>
      </c>
      <c r="C855" s="6" t="s">
        <v>122</v>
      </c>
      <c r="D855" s="6" t="s">
        <v>15</v>
      </c>
      <c r="E855" s="6" t="s">
        <v>16</v>
      </c>
      <c r="F855" s="6" t="s">
        <v>22</v>
      </c>
      <c r="G855" s="6" t="s">
        <v>18</v>
      </c>
      <c r="H855" s="7">
        <v>45209.908101851855</v>
      </c>
      <c r="I855" s="6" t="s">
        <v>42</v>
      </c>
      <c r="J855" s="6">
        <v>853</v>
      </c>
      <c r="K855" s="6" t="e">
        <f>VLOOKUP(B855,'Master TS'!$A$1:$E$1221,4,FALSE)</f>
        <v>#N/A</v>
      </c>
      <c r="L855" s="6" t="s">
        <v>20</v>
      </c>
    </row>
    <row r="856" spans="1:12" ht="15.75" customHeight="1">
      <c r="A856" s="6">
        <v>854</v>
      </c>
      <c r="B856" s="6">
        <v>192020127</v>
      </c>
      <c r="C856" s="6" t="s">
        <v>1079</v>
      </c>
      <c r="D856" s="6" t="s">
        <v>994</v>
      </c>
      <c r="E856" s="6" t="s">
        <v>16</v>
      </c>
      <c r="F856" s="6" t="s">
        <v>22</v>
      </c>
      <c r="G856" s="6" t="s">
        <v>18</v>
      </c>
      <c r="H856" s="7">
        <v>45210.182013888887</v>
      </c>
      <c r="I856" s="6" t="s">
        <v>42</v>
      </c>
      <c r="J856" s="6">
        <v>854</v>
      </c>
      <c r="K856" s="6" t="e">
        <f>VLOOKUP(B856,'Master TS'!$A$1:$E$1221,4,FALSE)</f>
        <v>#N/A</v>
      </c>
      <c r="L856" s="6" t="s">
        <v>20</v>
      </c>
    </row>
    <row r="857" spans="1:12" ht="15.75" customHeight="1">
      <c r="A857" s="6">
        <v>855</v>
      </c>
      <c r="B857" s="6">
        <v>192050332</v>
      </c>
      <c r="C857" s="6" t="s">
        <v>1343</v>
      </c>
      <c r="D857" s="6" t="s">
        <v>1096</v>
      </c>
      <c r="E857" s="6" t="s">
        <v>16</v>
      </c>
      <c r="F857" s="6" t="s">
        <v>17</v>
      </c>
      <c r="G857" s="6" t="s">
        <v>18</v>
      </c>
      <c r="H857" s="7">
        <v>45210.414861111109</v>
      </c>
      <c r="I857" s="6" t="s">
        <v>42</v>
      </c>
      <c r="J857" s="6">
        <v>855</v>
      </c>
      <c r="K857" s="6" t="str">
        <f>VLOOKUP(B857,'Master TS'!$A$1:$E$1221,4,FALSE)</f>
        <v>Ya, Sudah Mengisi</v>
      </c>
      <c r="L857" s="6" t="s">
        <v>20</v>
      </c>
    </row>
    <row r="858" spans="1:12" ht="15.75" customHeight="1">
      <c r="A858" s="6">
        <v>856</v>
      </c>
      <c r="B858" s="6">
        <v>182030047</v>
      </c>
      <c r="C858" s="6" t="s">
        <v>585</v>
      </c>
      <c r="D858" s="6" t="s">
        <v>556</v>
      </c>
      <c r="E858" s="6" t="s">
        <v>16</v>
      </c>
      <c r="F858" s="6" t="s">
        <v>22</v>
      </c>
      <c r="G858" s="6" t="s">
        <v>18</v>
      </c>
      <c r="H858" s="7">
        <v>45210.439212962963</v>
      </c>
      <c r="I858" s="6" t="s">
        <v>23</v>
      </c>
      <c r="J858" s="6">
        <v>856</v>
      </c>
      <c r="K858" s="6" t="e">
        <f>VLOOKUP(B858,'Master TS'!$A$1:$E$1221,4,FALSE)</f>
        <v>#N/A</v>
      </c>
      <c r="L858" s="6" t="s">
        <v>20</v>
      </c>
    </row>
    <row r="859" spans="1:12" ht="15.75" customHeight="1">
      <c r="A859" s="6">
        <v>857</v>
      </c>
      <c r="B859" s="6">
        <v>172010029</v>
      </c>
      <c r="C859" s="6" t="s">
        <v>21</v>
      </c>
      <c r="D859" s="6" t="s">
        <v>15</v>
      </c>
      <c r="E859" s="6" t="s">
        <v>16</v>
      </c>
      <c r="F859" s="6" t="s">
        <v>22</v>
      </c>
      <c r="G859" s="6" t="s">
        <v>18</v>
      </c>
      <c r="H859" s="7">
        <v>45210.477337962962</v>
      </c>
      <c r="I859" s="6" t="s">
        <v>23</v>
      </c>
      <c r="J859" s="6">
        <v>857</v>
      </c>
      <c r="K859" s="6" t="e">
        <f>VLOOKUP(B859,'Master TS'!$A$1:$E$1221,4,FALSE)</f>
        <v>#N/A</v>
      </c>
      <c r="L859" s="6" t="s">
        <v>20</v>
      </c>
    </row>
    <row r="860" spans="1:12" ht="15.75" customHeight="1">
      <c r="A860" s="6">
        <v>858</v>
      </c>
      <c r="B860" s="6">
        <v>182050103</v>
      </c>
      <c r="C860" s="6" t="s">
        <v>1150</v>
      </c>
      <c r="D860" s="6" t="s">
        <v>1096</v>
      </c>
      <c r="E860" s="6" t="s">
        <v>16</v>
      </c>
      <c r="F860" s="6" t="s">
        <v>22</v>
      </c>
      <c r="G860" s="6" t="s">
        <v>18</v>
      </c>
      <c r="H860" s="7">
        <v>45210.541481481479</v>
      </c>
      <c r="I860" s="6" t="s">
        <v>42</v>
      </c>
      <c r="J860" s="6">
        <v>858</v>
      </c>
      <c r="K860" s="6" t="e">
        <f>VLOOKUP(B860,'Master TS'!$A$1:$E$1221,4,FALSE)</f>
        <v>#N/A</v>
      </c>
      <c r="L860" s="6" t="s">
        <v>20</v>
      </c>
    </row>
    <row r="861" spans="1:12" ht="15.75" customHeight="1">
      <c r="A861" s="6">
        <v>859</v>
      </c>
      <c r="B861" s="6">
        <v>182050070</v>
      </c>
      <c r="C861" s="6" t="s">
        <v>1145</v>
      </c>
      <c r="D861" s="6" t="s">
        <v>1096</v>
      </c>
      <c r="E861" s="6" t="s">
        <v>16</v>
      </c>
      <c r="F861" s="6" t="s">
        <v>22</v>
      </c>
      <c r="G861" s="6" t="s">
        <v>18</v>
      </c>
      <c r="H861" s="7">
        <v>45210.559664351851</v>
      </c>
      <c r="I861" s="6" t="s">
        <v>42</v>
      </c>
      <c r="J861" s="6">
        <v>859</v>
      </c>
      <c r="K861" s="6" t="e">
        <f>VLOOKUP(B861,'Master TS'!$A$1:$E$1221,4,FALSE)</f>
        <v>#N/A</v>
      </c>
      <c r="L861" s="6" t="s">
        <v>20</v>
      </c>
    </row>
    <row r="862" spans="1:12" ht="15.75" customHeight="1">
      <c r="A862" s="6">
        <v>860</v>
      </c>
      <c r="B862" s="6">
        <v>172050405</v>
      </c>
      <c r="C862" s="6" t="s">
        <v>1133</v>
      </c>
      <c r="D862" s="6" t="s">
        <v>1096</v>
      </c>
      <c r="E862" s="6" t="s">
        <v>16</v>
      </c>
      <c r="F862" s="6" t="s">
        <v>25</v>
      </c>
      <c r="G862" s="6" t="s">
        <v>18</v>
      </c>
      <c r="H862" s="7">
        <v>45210.624374999999</v>
      </c>
      <c r="I862" s="6" t="s">
        <v>42</v>
      </c>
      <c r="J862" s="6">
        <v>860</v>
      </c>
      <c r="K862" s="6" t="e">
        <f>VLOOKUP(B862,'Master TS'!$A$1:$E$1221,4,FALSE)</f>
        <v>#N/A</v>
      </c>
      <c r="L862" s="6" t="s">
        <v>20</v>
      </c>
    </row>
    <row r="863" spans="1:12" ht="15.75" customHeight="1">
      <c r="A863" s="6">
        <v>861</v>
      </c>
      <c r="B863" s="6">
        <v>162030267</v>
      </c>
      <c r="C863" s="6" t="s">
        <v>577</v>
      </c>
      <c r="D863" s="6" t="s">
        <v>556</v>
      </c>
      <c r="E863" s="6" t="s">
        <v>16</v>
      </c>
      <c r="F863" s="6" t="s">
        <v>31</v>
      </c>
      <c r="G863" s="6" t="s">
        <v>18</v>
      </c>
      <c r="H863" s="7">
        <v>45210.629004629627</v>
      </c>
      <c r="I863" s="6" t="s">
        <v>264</v>
      </c>
      <c r="J863" s="6">
        <v>861</v>
      </c>
      <c r="K863" s="6" t="e">
        <f>VLOOKUP(B863,'Master TS'!$A$1:$E$1221,4,FALSE)</f>
        <v>#N/A</v>
      </c>
      <c r="L863" s="6" t="s">
        <v>20</v>
      </c>
    </row>
    <row r="864" spans="1:12" ht="15.75" customHeight="1">
      <c r="A864" s="6">
        <v>862</v>
      </c>
      <c r="B864" s="6">
        <v>192050380</v>
      </c>
      <c r="C864" s="6" t="s">
        <v>1354</v>
      </c>
      <c r="D864" s="6" t="s">
        <v>1096</v>
      </c>
      <c r="E864" s="6" t="s">
        <v>16</v>
      </c>
      <c r="F864" s="6" t="s">
        <v>25</v>
      </c>
      <c r="G864" s="6" t="s">
        <v>18</v>
      </c>
      <c r="H864" s="7">
        <v>45210.781469907408</v>
      </c>
      <c r="I864" s="6" t="s">
        <v>42</v>
      </c>
      <c r="J864" s="6">
        <v>862</v>
      </c>
      <c r="K864" s="6" t="e">
        <f>VLOOKUP(B864,'Master TS'!$A$1:$E$1221,4,FALSE)</f>
        <v>#N/A</v>
      </c>
      <c r="L864" s="6" t="s">
        <v>20</v>
      </c>
    </row>
    <row r="865" spans="1:12" ht="15.75" customHeight="1">
      <c r="A865" s="6">
        <v>863</v>
      </c>
      <c r="B865" s="6">
        <v>192050465</v>
      </c>
      <c r="C865" s="6" t="s">
        <v>1385</v>
      </c>
      <c r="D865" s="6" t="s">
        <v>1096</v>
      </c>
      <c r="E865" s="6" t="s">
        <v>16</v>
      </c>
      <c r="F865" s="6" t="s">
        <v>112</v>
      </c>
      <c r="G865" s="6" t="s">
        <v>18</v>
      </c>
      <c r="H865" s="7">
        <v>45210.820891203701</v>
      </c>
      <c r="I865" s="6" t="s">
        <v>42</v>
      </c>
      <c r="J865" s="6">
        <v>863</v>
      </c>
      <c r="K865" s="6" t="e">
        <f>VLOOKUP(B865,'Master TS'!$A$1:$E$1221,4,FALSE)</f>
        <v>#N/A</v>
      </c>
      <c r="L865" s="6" t="s">
        <v>20</v>
      </c>
    </row>
    <row r="866" spans="1:12" ht="15.75" customHeight="1">
      <c r="A866" s="6">
        <v>864</v>
      </c>
      <c r="B866" s="6">
        <v>192030119</v>
      </c>
      <c r="C866" s="6" t="s">
        <v>648</v>
      </c>
      <c r="D866" s="6" t="s">
        <v>556</v>
      </c>
      <c r="E866" s="6" t="s">
        <v>16</v>
      </c>
      <c r="F866" s="6" t="s">
        <v>25</v>
      </c>
      <c r="G866" s="6" t="s">
        <v>18</v>
      </c>
      <c r="H866" s="7">
        <v>45210.821793981479</v>
      </c>
      <c r="I866" s="6" t="s">
        <v>42</v>
      </c>
      <c r="J866" s="6">
        <v>864</v>
      </c>
      <c r="K866" s="6" t="e">
        <f>VLOOKUP(B866,'Master TS'!$A$1:$E$1221,4,FALSE)</f>
        <v>#N/A</v>
      </c>
      <c r="L866" s="6" t="s">
        <v>20</v>
      </c>
    </row>
    <row r="867" spans="1:12" ht="15.75" customHeight="1">
      <c r="A867" s="6">
        <v>865</v>
      </c>
      <c r="B867" s="6">
        <v>192030128</v>
      </c>
      <c r="C867" s="6" t="s">
        <v>654</v>
      </c>
      <c r="D867" s="6" t="s">
        <v>556</v>
      </c>
      <c r="E867" s="6" t="s">
        <v>16</v>
      </c>
      <c r="F867" s="6" t="s">
        <v>112</v>
      </c>
      <c r="G867" s="6" t="s">
        <v>18</v>
      </c>
      <c r="H867" s="7">
        <v>45210.850381944445</v>
      </c>
      <c r="I867" s="6" t="s">
        <v>23</v>
      </c>
      <c r="J867" s="6">
        <v>865</v>
      </c>
      <c r="K867" s="6" t="e">
        <f>VLOOKUP(B867,'Master TS'!$A$1:$E$1221,4,FALSE)</f>
        <v>#N/A</v>
      </c>
      <c r="L867" s="6" t="s">
        <v>20</v>
      </c>
    </row>
    <row r="868" spans="1:12" ht="15.75" customHeight="1">
      <c r="A868" s="6">
        <v>866</v>
      </c>
      <c r="B868" s="6">
        <v>162030051</v>
      </c>
      <c r="C868" s="6" t="s">
        <v>565</v>
      </c>
      <c r="D868" s="6" t="s">
        <v>556</v>
      </c>
      <c r="E868" s="6" t="s">
        <v>16</v>
      </c>
      <c r="F868" s="6" t="s">
        <v>22</v>
      </c>
      <c r="G868" s="6" t="s">
        <v>18</v>
      </c>
      <c r="H868" s="7">
        <v>45210.880937499998</v>
      </c>
      <c r="I868" s="6" t="s">
        <v>23</v>
      </c>
      <c r="J868" s="6">
        <v>866</v>
      </c>
      <c r="K868" s="6" t="e">
        <f>VLOOKUP(B868,'Master TS'!$A$1:$E$1221,4,FALSE)</f>
        <v>#N/A</v>
      </c>
      <c r="L868" s="6" t="s">
        <v>20</v>
      </c>
    </row>
    <row r="869" spans="1:12" ht="15.75" customHeight="1">
      <c r="A869" s="6">
        <v>867</v>
      </c>
      <c r="B869" s="6">
        <v>162030019</v>
      </c>
      <c r="C869" s="6" t="s">
        <v>560</v>
      </c>
      <c r="D869" s="6" t="s">
        <v>556</v>
      </c>
      <c r="E869" s="6" t="s">
        <v>16</v>
      </c>
      <c r="F869" s="6" t="s">
        <v>31</v>
      </c>
      <c r="G869" s="6" t="s">
        <v>18</v>
      </c>
      <c r="H869" s="7">
        <v>45210.914675925924</v>
      </c>
      <c r="I869" s="6" t="s">
        <v>23</v>
      </c>
      <c r="J869" s="6">
        <v>867</v>
      </c>
      <c r="K869" s="6" t="e">
        <f>VLOOKUP(B869,'Master TS'!$A$1:$E$1221,4,FALSE)</f>
        <v>#N/A</v>
      </c>
      <c r="L869" s="6" t="s">
        <v>20</v>
      </c>
    </row>
    <row r="870" spans="1:12" ht="15.75" customHeight="1">
      <c r="A870" s="6">
        <v>868</v>
      </c>
      <c r="B870" s="6">
        <v>192040011</v>
      </c>
      <c r="C870" s="6" t="s">
        <v>402</v>
      </c>
      <c r="D870" s="6" t="s">
        <v>368</v>
      </c>
      <c r="E870" s="6" t="s">
        <v>16</v>
      </c>
      <c r="F870" s="6" t="s">
        <v>31</v>
      </c>
      <c r="G870" s="6" t="s">
        <v>18</v>
      </c>
      <c r="H870" s="7">
        <v>45210.932141203702</v>
      </c>
      <c r="I870" s="6" t="s">
        <v>23</v>
      </c>
      <c r="J870" s="6">
        <v>868</v>
      </c>
      <c r="K870" s="6" t="e">
        <f>VLOOKUP(B870,'Master TS'!$A$1:$E$1221,4,FALSE)</f>
        <v>#N/A</v>
      </c>
      <c r="L870" s="6" t="s">
        <v>20</v>
      </c>
    </row>
    <row r="871" spans="1:12" ht="15.75" customHeight="1">
      <c r="A871" s="6">
        <v>869</v>
      </c>
      <c r="B871" s="6">
        <v>182010133</v>
      </c>
      <c r="C871" s="6" t="s">
        <v>45</v>
      </c>
      <c r="D871" s="6" t="s">
        <v>15</v>
      </c>
      <c r="E871" s="6" t="s">
        <v>16</v>
      </c>
      <c r="F871" s="6" t="s">
        <v>22</v>
      </c>
      <c r="G871" s="6" t="s">
        <v>18</v>
      </c>
      <c r="H871" s="7">
        <v>45210.975416666668</v>
      </c>
      <c r="I871" s="6" t="s">
        <v>19</v>
      </c>
      <c r="J871" s="6">
        <v>869</v>
      </c>
      <c r="K871" s="6" t="e">
        <f>VLOOKUP(B871,'Master TS'!$A$1:$E$1221,4,FALSE)</f>
        <v>#N/A</v>
      </c>
      <c r="L871" s="6" t="s">
        <v>20</v>
      </c>
    </row>
    <row r="872" spans="1:12" ht="15.75" customHeight="1">
      <c r="A872" s="6">
        <v>870</v>
      </c>
      <c r="B872" s="6">
        <v>182050488</v>
      </c>
      <c r="C872" s="6" t="s">
        <v>1183</v>
      </c>
      <c r="D872" s="6" t="s">
        <v>1096</v>
      </c>
      <c r="E872" s="6" t="s">
        <v>16</v>
      </c>
      <c r="F872" s="6" t="s">
        <v>22</v>
      </c>
      <c r="G872" s="6" t="s">
        <v>18</v>
      </c>
      <c r="H872" s="7">
        <v>45211.570208333331</v>
      </c>
      <c r="I872" s="6" t="s">
        <v>42</v>
      </c>
      <c r="J872" s="6">
        <v>870</v>
      </c>
      <c r="K872" s="6" t="e">
        <f>VLOOKUP(B872,'Master TS'!$A$1:$E$1221,4,FALSE)</f>
        <v>#N/A</v>
      </c>
      <c r="L872" s="6" t="s">
        <v>20</v>
      </c>
    </row>
    <row r="873" spans="1:12" ht="15.75" customHeight="1">
      <c r="A873" s="6">
        <v>871</v>
      </c>
      <c r="B873" s="6">
        <v>192010119</v>
      </c>
      <c r="C873" s="6" t="s">
        <v>116</v>
      </c>
      <c r="D873" s="6" t="s">
        <v>15</v>
      </c>
      <c r="E873" s="6" t="s">
        <v>16</v>
      </c>
      <c r="F873" s="6" t="s">
        <v>22</v>
      </c>
      <c r="G873" s="6" t="s">
        <v>117</v>
      </c>
      <c r="H873" s="7"/>
      <c r="I873" s="6" t="s">
        <v>23</v>
      </c>
      <c r="J873" s="6"/>
      <c r="K873" s="6" t="e">
        <f>VLOOKUP(B873,'Master TS'!$A$1:$E$1221,4,FALSE)</f>
        <v>#N/A</v>
      </c>
      <c r="L873" s="6" t="s">
        <v>20</v>
      </c>
    </row>
    <row r="874" spans="1:12" ht="15.75" customHeight="1">
      <c r="A874" s="6">
        <v>872</v>
      </c>
      <c r="B874" s="6">
        <v>172040008</v>
      </c>
      <c r="C874" s="6" t="s">
        <v>369</v>
      </c>
      <c r="D874" s="6" t="s">
        <v>368</v>
      </c>
      <c r="E874" s="6" t="s">
        <v>16</v>
      </c>
      <c r="F874" s="6" t="s">
        <v>22</v>
      </c>
      <c r="G874" s="6" t="s">
        <v>117</v>
      </c>
      <c r="H874" s="7"/>
      <c r="I874" s="6" t="s">
        <v>370</v>
      </c>
      <c r="J874" s="6"/>
      <c r="K874" s="6" t="e">
        <f>VLOOKUP(B874,'Master TS'!$A$1:$E$1221,4,FALSE)</f>
        <v>#N/A</v>
      </c>
      <c r="L874" s="6" t="s">
        <v>20</v>
      </c>
    </row>
    <row r="875" spans="1:12" ht="15.75" customHeight="1">
      <c r="A875" s="6">
        <v>873</v>
      </c>
      <c r="B875" s="6">
        <v>182040032</v>
      </c>
      <c r="C875" s="6" t="s">
        <v>378</v>
      </c>
      <c r="D875" s="6" t="s">
        <v>368</v>
      </c>
      <c r="E875" s="6" t="s">
        <v>16</v>
      </c>
      <c r="F875" s="6" t="s">
        <v>22</v>
      </c>
      <c r="G875" s="6" t="s">
        <v>117</v>
      </c>
      <c r="H875" s="7"/>
      <c r="I875" s="6" t="s">
        <v>19</v>
      </c>
      <c r="J875" s="6"/>
      <c r="K875" s="6" t="e">
        <f>VLOOKUP(B875,'Master TS'!$A$1:$E$1221,4,FALSE)</f>
        <v>#N/A</v>
      </c>
      <c r="L875" s="6" t="s">
        <v>20</v>
      </c>
    </row>
    <row r="876" spans="1:12" ht="15.75" customHeight="1">
      <c r="A876" s="6">
        <v>874</v>
      </c>
      <c r="B876" s="6">
        <v>182040062</v>
      </c>
      <c r="C876" s="6" t="s">
        <v>384</v>
      </c>
      <c r="D876" s="6" t="s">
        <v>368</v>
      </c>
      <c r="E876" s="6" t="s">
        <v>16</v>
      </c>
      <c r="F876" s="6" t="s">
        <v>34</v>
      </c>
      <c r="G876" s="6" t="s">
        <v>117</v>
      </c>
      <c r="H876" s="7"/>
      <c r="I876" s="6" t="s">
        <v>23</v>
      </c>
      <c r="J876" s="6"/>
      <c r="K876" s="6" t="e">
        <f>VLOOKUP(B876,'Master TS'!$A$1:$E$1221,4,FALSE)</f>
        <v>#N/A</v>
      </c>
      <c r="L876" s="6" t="s">
        <v>20</v>
      </c>
    </row>
    <row r="877" spans="1:12" ht="15.75" customHeight="1">
      <c r="A877" s="6">
        <v>875</v>
      </c>
      <c r="B877" s="6">
        <v>182040099</v>
      </c>
      <c r="C877" s="6" t="s">
        <v>389</v>
      </c>
      <c r="D877" s="6" t="s">
        <v>368</v>
      </c>
      <c r="E877" s="6" t="s">
        <v>16</v>
      </c>
      <c r="F877" s="6" t="s">
        <v>34</v>
      </c>
      <c r="G877" s="6" t="s">
        <v>117</v>
      </c>
      <c r="H877" s="7"/>
      <c r="I877" s="6" t="s">
        <v>19</v>
      </c>
      <c r="J877" s="6"/>
      <c r="K877" s="6" t="e">
        <f>VLOOKUP(B877,'Master TS'!$A$1:$E$1221,4,FALSE)</f>
        <v>#N/A</v>
      </c>
      <c r="L877" s="6" t="s">
        <v>20</v>
      </c>
    </row>
    <row r="878" spans="1:12" ht="15.75" customHeight="1">
      <c r="A878" s="6">
        <v>876</v>
      </c>
      <c r="B878" s="6">
        <v>192040030</v>
      </c>
      <c r="C878" s="6" t="s">
        <v>415</v>
      </c>
      <c r="D878" s="6" t="s">
        <v>368</v>
      </c>
      <c r="E878" s="6" t="s">
        <v>16</v>
      </c>
      <c r="F878" s="6" t="s">
        <v>17</v>
      </c>
      <c r="G878" s="6" t="s">
        <v>117</v>
      </c>
      <c r="H878" s="7"/>
      <c r="I878" s="6" t="s">
        <v>23</v>
      </c>
      <c r="J878" s="6"/>
      <c r="K878" s="6" t="str">
        <f>VLOOKUP(B878,'Master TS'!$A$1:$E$1221,4,FALSE)</f>
        <v>Ya, Sudah Mengisi</v>
      </c>
      <c r="L878" s="6" t="s">
        <v>20</v>
      </c>
    </row>
    <row r="879" spans="1:12" ht="15.75" customHeight="1">
      <c r="A879" s="6">
        <v>877</v>
      </c>
      <c r="B879" s="6">
        <v>192040032</v>
      </c>
      <c r="C879" s="6" t="s">
        <v>416</v>
      </c>
      <c r="D879" s="6" t="s">
        <v>368</v>
      </c>
      <c r="E879" s="6" t="s">
        <v>16</v>
      </c>
      <c r="F879" s="6" t="s">
        <v>17</v>
      </c>
      <c r="G879" s="6" t="s">
        <v>117</v>
      </c>
      <c r="H879" s="7"/>
      <c r="I879" s="6" t="s">
        <v>23</v>
      </c>
      <c r="J879" s="6"/>
      <c r="K879" s="6" t="e">
        <f>VLOOKUP(B879,'Master TS'!$A$1:$E$1221,4,FALSE)</f>
        <v>#N/A</v>
      </c>
      <c r="L879" s="6" t="s">
        <v>20</v>
      </c>
    </row>
    <row r="880" spans="1:12" ht="15.75" customHeight="1">
      <c r="A880" s="6">
        <v>878</v>
      </c>
      <c r="B880" s="6">
        <v>152030134</v>
      </c>
      <c r="C880" s="6" t="s">
        <v>557</v>
      </c>
      <c r="D880" s="6" t="s">
        <v>556</v>
      </c>
      <c r="E880" s="6" t="s">
        <v>16</v>
      </c>
      <c r="F880" s="6" t="s">
        <v>22</v>
      </c>
      <c r="G880" s="6" t="s">
        <v>117</v>
      </c>
      <c r="H880" s="7"/>
      <c r="I880" s="6" t="s">
        <v>264</v>
      </c>
      <c r="J880" s="6"/>
      <c r="K880" s="6" t="e">
        <f>VLOOKUP(B880,'Master TS'!$A$1:$E$1221,4,FALSE)</f>
        <v>#N/A</v>
      </c>
      <c r="L880" s="6" t="s">
        <v>20</v>
      </c>
    </row>
    <row r="881" spans="1:12" ht="15.75" customHeight="1">
      <c r="A881" s="6">
        <v>879</v>
      </c>
      <c r="B881" s="6">
        <v>162030024</v>
      </c>
      <c r="C881" s="6" t="s">
        <v>562</v>
      </c>
      <c r="D881" s="6" t="s">
        <v>556</v>
      </c>
      <c r="E881" s="6" t="s">
        <v>16</v>
      </c>
      <c r="F881" s="6" t="s">
        <v>22</v>
      </c>
      <c r="G881" s="6" t="s">
        <v>117</v>
      </c>
      <c r="H881" s="7"/>
      <c r="I881" s="6" t="s">
        <v>23</v>
      </c>
      <c r="J881" s="6"/>
      <c r="K881" s="6" t="e">
        <f>VLOOKUP(B881,'Master TS'!$A$1:$E$1221,4,FALSE)</f>
        <v>#N/A</v>
      </c>
      <c r="L881" s="6" t="s">
        <v>20</v>
      </c>
    </row>
    <row r="882" spans="1:12" ht="15.75" customHeight="1">
      <c r="A882" s="6">
        <v>880</v>
      </c>
      <c r="B882" s="6">
        <v>162030174</v>
      </c>
      <c r="C882" s="6" t="s">
        <v>575</v>
      </c>
      <c r="D882" s="6" t="s">
        <v>556</v>
      </c>
      <c r="E882" s="6" t="s">
        <v>16</v>
      </c>
      <c r="F882" s="6" t="s">
        <v>31</v>
      </c>
      <c r="G882" s="6" t="s">
        <v>117</v>
      </c>
      <c r="H882" s="7"/>
      <c r="I882" s="6" t="s">
        <v>23</v>
      </c>
      <c r="J882" s="6"/>
      <c r="K882" s="6" t="e">
        <f>VLOOKUP(B882,'Master TS'!$A$1:$E$1221,4,FALSE)</f>
        <v>#N/A</v>
      </c>
      <c r="L882" s="6" t="s">
        <v>20</v>
      </c>
    </row>
    <row r="883" spans="1:12" ht="15.75" customHeight="1">
      <c r="A883" s="6">
        <v>881</v>
      </c>
      <c r="B883" s="6">
        <v>172020098</v>
      </c>
      <c r="C883" s="6" t="s">
        <v>995</v>
      </c>
      <c r="D883" s="6" t="s">
        <v>994</v>
      </c>
      <c r="E883" s="6" t="s">
        <v>16</v>
      </c>
      <c r="F883" s="6" t="s">
        <v>22</v>
      </c>
      <c r="G883" s="6" t="s">
        <v>117</v>
      </c>
      <c r="H883" s="7"/>
      <c r="I883" s="6" t="s">
        <v>23</v>
      </c>
      <c r="J883" s="6"/>
      <c r="K883" s="6" t="e">
        <f>VLOOKUP(B883,'Master TS'!$A$1:$E$1221,4,FALSE)</f>
        <v>#N/A</v>
      </c>
      <c r="L883" s="6" t="s">
        <v>20</v>
      </c>
    </row>
    <row r="884" spans="1:12" ht="15.75" customHeight="1">
      <c r="A884" s="6">
        <v>882</v>
      </c>
      <c r="B884" s="6">
        <v>162050048</v>
      </c>
      <c r="C884" s="6" t="s">
        <v>1100</v>
      </c>
      <c r="D884" s="6" t="s">
        <v>1096</v>
      </c>
      <c r="E884" s="6" t="s">
        <v>16</v>
      </c>
      <c r="F884" s="6" t="s">
        <v>22</v>
      </c>
      <c r="G884" s="6" t="s">
        <v>117</v>
      </c>
      <c r="H884" s="7"/>
      <c r="I884" s="6" t="s">
        <v>23</v>
      </c>
      <c r="J884" s="6"/>
      <c r="K884" s="6" t="e">
        <f>VLOOKUP(B884,'Master TS'!$A$1:$E$1221,4,FALSE)</f>
        <v>#N/A</v>
      </c>
      <c r="L884" s="6" t="s">
        <v>20</v>
      </c>
    </row>
    <row r="885" spans="1:12" ht="15.75" customHeight="1">
      <c r="A885" s="6">
        <v>883</v>
      </c>
      <c r="B885" s="6">
        <v>162050154</v>
      </c>
      <c r="C885" s="6" t="s">
        <v>1104</v>
      </c>
      <c r="D885" s="6" t="s">
        <v>1096</v>
      </c>
      <c r="E885" s="6" t="s">
        <v>16</v>
      </c>
      <c r="F885" s="6" t="s">
        <v>31</v>
      </c>
      <c r="G885" s="6" t="s">
        <v>117</v>
      </c>
      <c r="H885" s="7"/>
      <c r="I885" s="6" t="s">
        <v>23</v>
      </c>
      <c r="J885" s="6"/>
      <c r="K885" s="6" t="e">
        <f>VLOOKUP(B885,'Master TS'!$A$1:$E$1221,4,FALSE)</f>
        <v>#N/A</v>
      </c>
      <c r="L885" s="6" t="s">
        <v>20</v>
      </c>
    </row>
    <row r="886" spans="1:12" ht="15.75" customHeight="1">
      <c r="A886" s="6">
        <v>884</v>
      </c>
      <c r="B886" s="6">
        <v>172050011</v>
      </c>
      <c r="C886" s="6" t="s">
        <v>1112</v>
      </c>
      <c r="D886" s="6" t="s">
        <v>1096</v>
      </c>
      <c r="E886" s="6" t="s">
        <v>16</v>
      </c>
      <c r="F886" s="6" t="s">
        <v>22</v>
      </c>
      <c r="G886" s="6" t="s">
        <v>117</v>
      </c>
      <c r="H886" s="7"/>
      <c r="I886" s="6" t="s">
        <v>19</v>
      </c>
      <c r="J886" s="6"/>
      <c r="K886" s="6" t="e">
        <f>VLOOKUP(B886,'Master TS'!$A$1:$E$1221,4,FALSE)</f>
        <v>#N/A</v>
      </c>
      <c r="L886" s="6" t="s">
        <v>20</v>
      </c>
    </row>
    <row r="887" spans="1:12" ht="15.75" customHeight="1">
      <c r="A887" s="6">
        <v>885</v>
      </c>
      <c r="B887" s="6">
        <v>172050271</v>
      </c>
      <c r="C887" s="6" t="s">
        <v>1126</v>
      </c>
      <c r="D887" s="6" t="s">
        <v>1096</v>
      </c>
      <c r="E887" s="6" t="s">
        <v>16</v>
      </c>
      <c r="F887" s="6" t="s">
        <v>22</v>
      </c>
      <c r="G887" s="6" t="s">
        <v>117</v>
      </c>
      <c r="H887" s="7"/>
      <c r="I887" s="6" t="s">
        <v>42</v>
      </c>
      <c r="J887" s="6"/>
      <c r="K887" s="6" t="e">
        <f>VLOOKUP(B887,'Master TS'!$A$1:$E$1221,4,FALSE)</f>
        <v>#N/A</v>
      </c>
      <c r="L887" s="6" t="s">
        <v>20</v>
      </c>
    </row>
    <row r="888" spans="1:12" ht="15.75" customHeight="1">
      <c r="A888" s="6">
        <v>886</v>
      </c>
      <c r="B888" s="6">
        <v>182050393</v>
      </c>
      <c r="C888" s="6" t="s">
        <v>1175</v>
      </c>
      <c r="D888" s="6" t="s">
        <v>1096</v>
      </c>
      <c r="E888" s="6" t="s">
        <v>16</v>
      </c>
      <c r="F888" s="6" t="s">
        <v>25</v>
      </c>
      <c r="G888" s="6" t="s">
        <v>117</v>
      </c>
      <c r="H888" s="7"/>
      <c r="I888" s="6" t="s">
        <v>42</v>
      </c>
      <c r="J888" s="6"/>
      <c r="K888" s="6" t="e">
        <f>VLOOKUP(B888,'Master TS'!$A$1:$E$1221,4,FALSE)</f>
        <v>#N/A</v>
      </c>
      <c r="L888" s="6" t="s">
        <v>20</v>
      </c>
    </row>
    <row r="889" spans="1:12" ht="15.75" customHeight="1">
      <c r="A889" s="6">
        <v>887</v>
      </c>
      <c r="B889" s="6">
        <v>192050022</v>
      </c>
      <c r="C889" s="6" t="s">
        <v>1189</v>
      </c>
      <c r="D889" s="6" t="s">
        <v>1096</v>
      </c>
      <c r="E889" s="6" t="s">
        <v>16</v>
      </c>
      <c r="F889" s="6" t="s">
        <v>17</v>
      </c>
      <c r="G889" s="6" t="s">
        <v>117</v>
      </c>
      <c r="H889" s="7"/>
      <c r="I889" s="6" t="s">
        <v>42</v>
      </c>
      <c r="J889" s="6"/>
      <c r="K889" s="6" t="e">
        <f>VLOOKUP(B889,'Master TS'!$A$1:$E$1221,4,FALSE)</f>
        <v>#N/A</v>
      </c>
      <c r="L889" s="6" t="s">
        <v>20</v>
      </c>
    </row>
    <row r="890" spans="1:12" ht="15.75" customHeight="1">
      <c r="A890" s="6">
        <v>888</v>
      </c>
      <c r="B890" s="6">
        <v>192050084</v>
      </c>
      <c r="C890" s="6" t="s">
        <v>1219</v>
      </c>
      <c r="D890" s="6" t="s">
        <v>1096</v>
      </c>
      <c r="E890" s="6" t="s">
        <v>16</v>
      </c>
      <c r="F890" s="6" t="s">
        <v>22</v>
      </c>
      <c r="G890" s="6" t="s">
        <v>117</v>
      </c>
      <c r="H890" s="7"/>
      <c r="I890" s="6" t="s">
        <v>42</v>
      </c>
      <c r="J890" s="6"/>
      <c r="K890" s="6" t="e">
        <f>VLOOKUP(B890,'Master TS'!$A$1:$E$1221,4,FALSE)</f>
        <v>#N/A</v>
      </c>
      <c r="L890" s="6" t="s">
        <v>20</v>
      </c>
    </row>
    <row r="891" spans="1:12" ht="15.75" customHeight="1">
      <c r="A891" s="6">
        <v>889</v>
      </c>
      <c r="B891" s="6">
        <v>192050224</v>
      </c>
      <c r="C891" s="6" t="s">
        <v>1292</v>
      </c>
      <c r="D891" s="6" t="s">
        <v>1096</v>
      </c>
      <c r="E891" s="6" t="s">
        <v>16</v>
      </c>
      <c r="F891" s="6" t="s">
        <v>22</v>
      </c>
      <c r="G891" s="6" t="s">
        <v>117</v>
      </c>
      <c r="H891" s="7"/>
      <c r="I891" s="6" t="s">
        <v>23</v>
      </c>
      <c r="J891" s="6"/>
      <c r="K891" s="6" t="e">
        <f>VLOOKUP(B891,'Master TS'!$A$1:$E$1221,4,FALSE)</f>
        <v>#N/A</v>
      </c>
      <c r="L891" s="6" t="s">
        <v>20</v>
      </c>
    </row>
    <row r="892" spans="1:12" ht="15.75" customHeight="1">
      <c r="A892" s="6">
        <v>890</v>
      </c>
      <c r="B892" s="6">
        <v>192050259</v>
      </c>
      <c r="C892" s="6" t="s">
        <v>1305</v>
      </c>
      <c r="D892" s="6" t="s">
        <v>1096</v>
      </c>
      <c r="E892" s="6" t="s">
        <v>16</v>
      </c>
      <c r="F892" s="6" t="s">
        <v>22</v>
      </c>
      <c r="G892" s="6" t="s">
        <v>117</v>
      </c>
      <c r="H892" s="7"/>
      <c r="I892" s="6" t="s">
        <v>23</v>
      </c>
      <c r="J892" s="6"/>
      <c r="K892" s="6" t="e">
        <f>VLOOKUP(B892,'Master TS'!$A$1:$E$1221,4,FALSE)</f>
        <v>#N/A</v>
      </c>
      <c r="L892" s="6" t="s">
        <v>20</v>
      </c>
    </row>
    <row r="893" spans="1:12" ht="15.75" customHeight="1">
      <c r="H893" s="8"/>
    </row>
    <row r="894" spans="1:12" ht="15.75" customHeight="1">
      <c r="H894" s="8"/>
    </row>
    <row r="895" spans="1:12" ht="15.75" customHeight="1">
      <c r="H895" s="8"/>
    </row>
    <row r="896" spans="1:12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</sheetData>
  <autoFilter ref="A2:L2" xr:uid="{00000000-0009-0000-0000-000002000000}">
    <sortState xmlns:xlrd2="http://schemas.microsoft.com/office/spreadsheetml/2017/richdata2" ref="A2:L2">
      <sortCondition ref="H2"/>
    </sortState>
  </autoFilter>
  <mergeCells count="1">
    <mergeCell ref="A1:L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L1000"/>
  <sheetViews>
    <sheetView workbookViewId="0"/>
  </sheetViews>
  <sheetFormatPr defaultColWidth="14.42578125" defaultRowHeight="15" customHeight="1"/>
  <cols>
    <col min="1" max="1" width="5" customWidth="1"/>
    <col min="2" max="2" width="10" customWidth="1"/>
    <col min="3" max="3" width="44.140625" customWidth="1"/>
    <col min="4" max="4" width="31.5703125" customWidth="1"/>
    <col min="5" max="5" width="16.7109375" customWidth="1"/>
    <col min="6" max="6" width="15.85546875" customWidth="1"/>
    <col min="7" max="7" width="24.28515625" customWidth="1"/>
    <col min="8" max="8" width="15.85546875" customWidth="1"/>
    <col min="9" max="9" width="14.42578125" customWidth="1"/>
    <col min="10" max="10" width="9.28515625" customWidth="1"/>
    <col min="11" max="11" width="17" customWidth="1"/>
    <col min="12" max="12" width="26.42578125" customWidth="1"/>
    <col min="13" max="26" width="8.7109375" customWidth="1"/>
  </cols>
  <sheetData>
    <row r="1" spans="1:1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13</v>
      </c>
    </row>
    <row r="3" spans="1:12">
      <c r="A3" s="6">
        <v>1</v>
      </c>
      <c r="B3" s="6">
        <v>173030088</v>
      </c>
      <c r="C3" s="6" t="s">
        <v>2314</v>
      </c>
      <c r="D3" s="6" t="s">
        <v>2273</v>
      </c>
      <c r="E3" s="6" t="s">
        <v>2012</v>
      </c>
      <c r="F3" s="6" t="s">
        <v>22</v>
      </c>
      <c r="G3" s="6" t="s">
        <v>18</v>
      </c>
      <c r="H3" s="7">
        <v>45022.422199074077</v>
      </c>
      <c r="I3" s="6" t="s">
        <v>19</v>
      </c>
      <c r="J3" s="6">
        <v>1</v>
      </c>
      <c r="K3" s="6" t="e">
        <f>VLOOKUP(B3,'Master TS'!$A$1:$E$1221,4,FALSE)</f>
        <v>#N/A</v>
      </c>
      <c r="L3" s="6" t="s">
        <v>20</v>
      </c>
    </row>
    <row r="4" spans="1:12">
      <c r="A4" s="6">
        <v>2</v>
      </c>
      <c r="B4" s="6">
        <v>183010158</v>
      </c>
      <c r="C4" s="6" t="s">
        <v>2139</v>
      </c>
      <c r="D4" s="6" t="s">
        <v>2119</v>
      </c>
      <c r="E4" s="6" t="s">
        <v>2012</v>
      </c>
      <c r="F4" s="6" t="s">
        <v>25</v>
      </c>
      <c r="G4" s="6" t="s">
        <v>18</v>
      </c>
      <c r="H4" s="7">
        <v>45194.7580787037</v>
      </c>
      <c r="I4" s="6" t="s">
        <v>42</v>
      </c>
      <c r="J4" s="6">
        <v>2</v>
      </c>
      <c r="K4" s="6" t="e">
        <f>VLOOKUP(B4,'Master TS'!$A$1:$E$1221,4,FALSE)</f>
        <v>#N/A</v>
      </c>
      <c r="L4" s="6" t="s">
        <v>20</v>
      </c>
    </row>
    <row r="5" spans="1:12">
      <c r="A5" s="6">
        <v>3</v>
      </c>
      <c r="B5" s="6">
        <v>183010146</v>
      </c>
      <c r="C5" s="6" t="s">
        <v>2136</v>
      </c>
      <c r="D5" s="6" t="s">
        <v>2119</v>
      </c>
      <c r="E5" s="6" t="s">
        <v>2012</v>
      </c>
      <c r="F5" s="6" t="s">
        <v>31</v>
      </c>
      <c r="G5" s="6" t="s">
        <v>18</v>
      </c>
      <c r="H5" s="7">
        <v>45195.579942129632</v>
      </c>
      <c r="I5" s="6" t="s">
        <v>42</v>
      </c>
      <c r="J5" s="6">
        <v>3</v>
      </c>
      <c r="K5" s="6" t="e">
        <f>VLOOKUP(B5,'Master TS'!$A$1:$E$1221,4,FALSE)</f>
        <v>#N/A</v>
      </c>
      <c r="L5" s="6" t="s">
        <v>20</v>
      </c>
    </row>
    <row r="6" spans="1:12">
      <c r="A6" s="6">
        <v>4</v>
      </c>
      <c r="B6" s="6">
        <v>193040025</v>
      </c>
      <c r="C6" s="6" t="s">
        <v>2232</v>
      </c>
      <c r="D6" s="6" t="s">
        <v>2177</v>
      </c>
      <c r="E6" s="6" t="s">
        <v>2012</v>
      </c>
      <c r="F6" s="6" t="s">
        <v>31</v>
      </c>
      <c r="G6" s="6" t="s">
        <v>18</v>
      </c>
      <c r="H6" s="7">
        <v>45195.651539351849</v>
      </c>
      <c r="I6" s="6" t="s">
        <v>23</v>
      </c>
      <c r="J6" s="6">
        <v>4</v>
      </c>
      <c r="K6" s="6" t="e">
        <f>VLOOKUP(B6,'Master TS'!$A$1:$E$1221,4,FALSE)</f>
        <v>#N/A</v>
      </c>
      <c r="L6" s="6" t="s">
        <v>20</v>
      </c>
    </row>
    <row r="7" spans="1:12">
      <c r="A7" s="6">
        <v>5</v>
      </c>
      <c r="B7" s="6">
        <v>193040036</v>
      </c>
      <c r="C7" s="6" t="s">
        <v>2234</v>
      </c>
      <c r="D7" s="6" t="s">
        <v>2177</v>
      </c>
      <c r="E7" s="6" t="s">
        <v>2012</v>
      </c>
      <c r="F7" s="6" t="s">
        <v>31</v>
      </c>
      <c r="G7" s="6" t="s">
        <v>18</v>
      </c>
      <c r="H7" s="7">
        <v>45196.276342592595</v>
      </c>
      <c r="I7" s="6" t="s">
        <v>23</v>
      </c>
      <c r="J7" s="6">
        <v>5</v>
      </c>
      <c r="K7" s="6" t="e">
        <f>VLOOKUP(B7,'Master TS'!$A$1:$E$1221,4,FALSE)</f>
        <v>#N/A</v>
      </c>
      <c r="L7" s="6" t="s">
        <v>20</v>
      </c>
    </row>
    <row r="8" spans="1:12">
      <c r="A8" s="6">
        <v>6</v>
      </c>
      <c r="B8" s="6">
        <v>183040009</v>
      </c>
      <c r="C8" s="6" t="s">
        <v>2204</v>
      </c>
      <c r="D8" s="6" t="s">
        <v>2177</v>
      </c>
      <c r="E8" s="6" t="s">
        <v>2012</v>
      </c>
      <c r="F8" s="6" t="s">
        <v>34</v>
      </c>
      <c r="G8" s="6" t="s">
        <v>18</v>
      </c>
      <c r="H8" s="7">
        <v>45196.446539351855</v>
      </c>
      <c r="I8" s="6" t="s">
        <v>23</v>
      </c>
      <c r="J8" s="6">
        <v>6</v>
      </c>
      <c r="K8" s="6" t="e">
        <f>VLOOKUP(B8,'Master TS'!$A$1:$E$1221,4,FALSE)</f>
        <v>#N/A</v>
      </c>
      <c r="L8" s="6" t="s">
        <v>20</v>
      </c>
    </row>
    <row r="9" spans="1:12">
      <c r="A9" s="6">
        <v>7</v>
      </c>
      <c r="B9" s="6">
        <v>183040012</v>
      </c>
      <c r="C9" s="6" t="s">
        <v>2205</v>
      </c>
      <c r="D9" s="6" t="s">
        <v>2177</v>
      </c>
      <c r="E9" s="6" t="s">
        <v>2012</v>
      </c>
      <c r="F9" s="6" t="s">
        <v>25</v>
      </c>
      <c r="G9" s="6" t="s">
        <v>18</v>
      </c>
      <c r="H9" s="7">
        <v>45196.583553240744</v>
      </c>
      <c r="I9" s="6" t="s">
        <v>23</v>
      </c>
      <c r="J9" s="6">
        <v>7</v>
      </c>
      <c r="K9" s="6" t="e">
        <f>VLOOKUP(B9,'Master TS'!$A$1:$E$1221,4,FALSE)</f>
        <v>#N/A</v>
      </c>
      <c r="L9" s="6" t="s">
        <v>20</v>
      </c>
    </row>
    <row r="10" spans="1:12">
      <c r="A10" s="6">
        <v>8</v>
      </c>
      <c r="B10" s="6">
        <v>183040150</v>
      </c>
      <c r="C10" s="6" t="s">
        <v>2220</v>
      </c>
      <c r="D10" s="6" t="s">
        <v>2177</v>
      </c>
      <c r="E10" s="6" t="s">
        <v>2012</v>
      </c>
      <c r="F10" s="6" t="s">
        <v>17</v>
      </c>
      <c r="G10" s="6" t="s">
        <v>18</v>
      </c>
      <c r="H10" s="7">
        <v>45196.583645833336</v>
      </c>
      <c r="I10" s="6" t="s">
        <v>23</v>
      </c>
      <c r="J10" s="6">
        <v>8</v>
      </c>
      <c r="K10" s="6" t="e">
        <f>VLOOKUP(B10,'Master TS'!$A$1:$E$1221,4,FALSE)</f>
        <v>#N/A</v>
      </c>
      <c r="L10" s="6" t="s">
        <v>20</v>
      </c>
    </row>
    <row r="11" spans="1:12">
      <c r="A11" s="6">
        <v>9</v>
      </c>
      <c r="B11" s="6">
        <v>163060066</v>
      </c>
      <c r="C11" s="6" t="s">
        <v>2019</v>
      </c>
      <c r="D11" s="6" t="s">
        <v>2011</v>
      </c>
      <c r="E11" s="6" t="s">
        <v>2012</v>
      </c>
      <c r="F11" s="6" t="s">
        <v>25</v>
      </c>
      <c r="G11" s="6" t="s">
        <v>18</v>
      </c>
      <c r="H11" s="7">
        <v>45196.604108796295</v>
      </c>
      <c r="I11" s="6" t="s">
        <v>23</v>
      </c>
      <c r="J11" s="6">
        <v>9</v>
      </c>
      <c r="K11" s="6" t="e">
        <f>VLOOKUP(B11,'Master TS'!$A$1:$E$1221,4,FALSE)</f>
        <v>#N/A</v>
      </c>
      <c r="L11" s="6" t="s">
        <v>20</v>
      </c>
    </row>
    <row r="12" spans="1:12">
      <c r="A12" s="6">
        <v>10</v>
      </c>
      <c r="B12" s="6">
        <v>193020012</v>
      </c>
      <c r="C12" s="6" t="s">
        <v>2471</v>
      </c>
      <c r="D12" s="6" t="s">
        <v>2337</v>
      </c>
      <c r="E12" s="6" t="s">
        <v>2012</v>
      </c>
      <c r="F12" s="6" t="s">
        <v>17</v>
      </c>
      <c r="G12" s="6" t="s">
        <v>18</v>
      </c>
      <c r="H12" s="7">
        <v>45196.643009259256</v>
      </c>
      <c r="I12" s="6" t="s">
        <v>23</v>
      </c>
      <c r="J12" s="6">
        <v>10</v>
      </c>
      <c r="K12" s="6" t="e">
        <f>VLOOKUP(B12,'Master TS'!$A$1:$E$1221,4,FALSE)</f>
        <v>#N/A</v>
      </c>
      <c r="L12" s="6" t="s">
        <v>20</v>
      </c>
    </row>
    <row r="13" spans="1:12">
      <c r="A13" s="6">
        <v>11</v>
      </c>
      <c r="B13" s="6">
        <v>193040070</v>
      </c>
      <c r="C13" s="6" t="s">
        <v>2241</v>
      </c>
      <c r="D13" s="6" t="s">
        <v>2177</v>
      </c>
      <c r="E13" s="6" t="s">
        <v>2012</v>
      </c>
      <c r="F13" s="6" t="s">
        <v>31</v>
      </c>
      <c r="G13" s="6" t="s">
        <v>18</v>
      </c>
      <c r="H13" s="7">
        <v>45196.79886574074</v>
      </c>
      <c r="I13" s="6" t="s">
        <v>23</v>
      </c>
      <c r="J13" s="6">
        <v>11</v>
      </c>
      <c r="K13" s="6" t="e">
        <f>VLOOKUP(B13,'Master TS'!$A$1:$E$1221,4,FALSE)</f>
        <v>#N/A</v>
      </c>
      <c r="L13" s="6" t="s">
        <v>20</v>
      </c>
    </row>
    <row r="14" spans="1:12">
      <c r="A14" s="6">
        <v>12</v>
      </c>
      <c r="B14" s="6">
        <v>183030113</v>
      </c>
      <c r="C14" s="6" t="s">
        <v>2324</v>
      </c>
      <c r="D14" s="6" t="s">
        <v>2273</v>
      </c>
      <c r="E14" s="6" t="s">
        <v>2012</v>
      </c>
      <c r="F14" s="6" t="s">
        <v>25</v>
      </c>
      <c r="G14" s="6" t="s">
        <v>18</v>
      </c>
      <c r="H14" s="7">
        <v>45196.890173611115</v>
      </c>
      <c r="I14" s="6" t="s">
        <v>23</v>
      </c>
      <c r="J14" s="6">
        <v>12</v>
      </c>
      <c r="K14" s="6" t="e">
        <f>VLOOKUP(B14,'Master TS'!$A$1:$E$1221,4,FALSE)</f>
        <v>#N/A</v>
      </c>
      <c r="L14" s="6" t="s">
        <v>20</v>
      </c>
    </row>
    <row r="15" spans="1:12">
      <c r="A15" s="6">
        <v>13</v>
      </c>
      <c r="B15" s="6">
        <v>173010026</v>
      </c>
      <c r="C15" s="6" t="s">
        <v>2125</v>
      </c>
      <c r="D15" s="6" t="s">
        <v>2119</v>
      </c>
      <c r="E15" s="6" t="s">
        <v>2012</v>
      </c>
      <c r="F15" s="6" t="s">
        <v>31</v>
      </c>
      <c r="G15" s="6" t="s">
        <v>18</v>
      </c>
      <c r="H15" s="7">
        <v>45198.60083333333</v>
      </c>
      <c r="I15" s="6" t="s">
        <v>23</v>
      </c>
      <c r="J15" s="6">
        <v>13</v>
      </c>
      <c r="K15" s="6" t="e">
        <f>VLOOKUP(B15,'Master TS'!$A$1:$E$1221,4,FALSE)</f>
        <v>#N/A</v>
      </c>
      <c r="L15" s="6" t="s">
        <v>20</v>
      </c>
    </row>
    <row r="16" spans="1:12">
      <c r="A16" s="6">
        <v>14</v>
      </c>
      <c r="B16" s="6">
        <v>163030122</v>
      </c>
      <c r="C16" s="6" t="s">
        <v>2305</v>
      </c>
      <c r="D16" s="6" t="s">
        <v>2273</v>
      </c>
      <c r="E16" s="6" t="s">
        <v>2012</v>
      </c>
      <c r="F16" s="6" t="s">
        <v>31</v>
      </c>
      <c r="G16" s="6" t="s">
        <v>18</v>
      </c>
      <c r="H16" s="7">
        <v>45198.64</v>
      </c>
      <c r="I16" s="6" t="s">
        <v>23</v>
      </c>
      <c r="J16" s="6">
        <v>14</v>
      </c>
      <c r="K16" s="6" t="e">
        <f>VLOOKUP(B16,'Master TS'!$A$1:$E$1221,4,FALSE)</f>
        <v>#N/A</v>
      </c>
      <c r="L16" s="6" t="s">
        <v>20</v>
      </c>
    </row>
    <row r="17" spans="1:12">
      <c r="A17" s="6">
        <v>15</v>
      </c>
      <c r="B17" s="6">
        <v>193020143</v>
      </c>
      <c r="C17" s="6" t="s">
        <v>2491</v>
      </c>
      <c r="D17" s="6" t="s">
        <v>2337</v>
      </c>
      <c r="E17" s="6" t="s">
        <v>2012</v>
      </c>
      <c r="F17" s="6" t="s">
        <v>17</v>
      </c>
      <c r="G17" s="6" t="s">
        <v>18</v>
      </c>
      <c r="H17" s="7">
        <v>45198.690821759257</v>
      </c>
      <c r="I17" s="6" t="s">
        <v>23</v>
      </c>
      <c r="J17" s="6">
        <v>15</v>
      </c>
      <c r="K17" s="6" t="e">
        <f>VLOOKUP(B17,'Master TS'!$A$1:$E$1221,4,FALSE)</f>
        <v>#N/A</v>
      </c>
      <c r="L17" s="6" t="s">
        <v>20</v>
      </c>
    </row>
    <row r="18" spans="1:12">
      <c r="A18" s="6">
        <v>16</v>
      </c>
      <c r="B18" s="6">
        <v>193020019</v>
      </c>
      <c r="C18" s="6" t="s">
        <v>2472</v>
      </c>
      <c r="D18" s="6" t="s">
        <v>2337</v>
      </c>
      <c r="E18" s="6" t="s">
        <v>2012</v>
      </c>
      <c r="F18" s="6" t="s">
        <v>34</v>
      </c>
      <c r="G18" s="6" t="s">
        <v>18</v>
      </c>
      <c r="H18" s="7">
        <v>45198.714733796296</v>
      </c>
      <c r="I18" s="6" t="s">
        <v>23</v>
      </c>
      <c r="J18" s="6">
        <v>16</v>
      </c>
      <c r="K18" s="6" t="e">
        <f>VLOOKUP(B18,'Master TS'!$A$1:$E$1221,4,FALSE)</f>
        <v>#N/A</v>
      </c>
      <c r="L18" s="6" t="s">
        <v>20</v>
      </c>
    </row>
    <row r="19" spans="1:12">
      <c r="A19" s="6">
        <v>17</v>
      </c>
      <c r="B19" s="6">
        <v>163020311</v>
      </c>
      <c r="C19" s="6" t="s">
        <v>2391</v>
      </c>
      <c r="D19" s="6" t="s">
        <v>2337</v>
      </c>
      <c r="E19" s="6" t="s">
        <v>2012</v>
      </c>
      <c r="F19" s="6" t="s">
        <v>34</v>
      </c>
      <c r="G19" s="6" t="s">
        <v>18</v>
      </c>
      <c r="H19" s="7">
        <v>45198.715856481482</v>
      </c>
      <c r="I19" s="6" t="s">
        <v>23</v>
      </c>
      <c r="J19" s="6">
        <v>17</v>
      </c>
      <c r="K19" s="6" t="e">
        <f>VLOOKUP(B19,'Master TS'!$A$1:$E$1221,4,FALSE)</f>
        <v>#N/A</v>
      </c>
      <c r="L19" s="6" t="s">
        <v>20</v>
      </c>
    </row>
    <row r="20" spans="1:12">
      <c r="A20" s="6">
        <v>18</v>
      </c>
      <c r="B20" s="6">
        <v>173020250</v>
      </c>
      <c r="C20" s="6" t="s">
        <v>2414</v>
      </c>
      <c r="D20" s="6" t="s">
        <v>2337</v>
      </c>
      <c r="E20" s="6" t="s">
        <v>2012</v>
      </c>
      <c r="F20" s="6" t="s">
        <v>17</v>
      </c>
      <c r="G20" s="6" t="s">
        <v>18</v>
      </c>
      <c r="H20" s="7">
        <v>45198.71665509259</v>
      </c>
      <c r="I20" s="6" t="s">
        <v>23</v>
      </c>
      <c r="J20" s="6">
        <v>18</v>
      </c>
      <c r="K20" s="6" t="e">
        <f>VLOOKUP(B20,'Master TS'!$A$1:$E$1221,4,FALSE)</f>
        <v>#N/A</v>
      </c>
      <c r="L20" s="6" t="s">
        <v>20</v>
      </c>
    </row>
    <row r="21" spans="1:12" ht="15.75" customHeight="1">
      <c r="A21" s="6">
        <v>19</v>
      </c>
      <c r="B21" s="6">
        <v>193050032</v>
      </c>
      <c r="C21" s="6" t="s">
        <v>2271</v>
      </c>
      <c r="D21" s="6" t="s">
        <v>2251</v>
      </c>
      <c r="E21" s="6" t="s">
        <v>2012</v>
      </c>
      <c r="F21" s="6" t="s">
        <v>17</v>
      </c>
      <c r="G21" s="6" t="s">
        <v>18</v>
      </c>
      <c r="H21" s="7">
        <v>45198.748437499999</v>
      </c>
      <c r="I21" s="6" t="s">
        <v>23</v>
      </c>
      <c r="J21" s="6">
        <v>19</v>
      </c>
      <c r="K21" s="6" t="e">
        <f>VLOOKUP(B21,'Master TS'!$A$1:$E$1221,4,FALSE)</f>
        <v>#N/A</v>
      </c>
      <c r="L21" s="6" t="s">
        <v>20</v>
      </c>
    </row>
    <row r="22" spans="1:12" ht="15.75" customHeight="1">
      <c r="A22" s="6">
        <v>20</v>
      </c>
      <c r="B22" s="6">
        <v>183010040</v>
      </c>
      <c r="C22" s="6" t="s">
        <v>2130</v>
      </c>
      <c r="D22" s="6" t="s">
        <v>2119</v>
      </c>
      <c r="E22" s="6" t="s">
        <v>2012</v>
      </c>
      <c r="F22" s="6" t="s">
        <v>25</v>
      </c>
      <c r="G22" s="6" t="s">
        <v>18</v>
      </c>
      <c r="H22" s="7">
        <v>45198.808958333335</v>
      </c>
      <c r="I22" s="6" t="s">
        <v>23</v>
      </c>
      <c r="J22" s="6">
        <v>20</v>
      </c>
      <c r="K22" s="6" t="e">
        <f>VLOOKUP(B22,'Master TS'!$A$1:$E$1221,4,FALSE)</f>
        <v>#N/A</v>
      </c>
      <c r="L22" s="6" t="s">
        <v>20</v>
      </c>
    </row>
    <row r="23" spans="1:12" ht="15.75" customHeight="1">
      <c r="A23" s="6">
        <v>21</v>
      </c>
      <c r="B23" s="6">
        <v>183010034</v>
      </c>
      <c r="C23" s="6" t="s">
        <v>2129</v>
      </c>
      <c r="D23" s="6" t="s">
        <v>2119</v>
      </c>
      <c r="E23" s="6" t="s">
        <v>2012</v>
      </c>
      <c r="F23" s="6" t="s">
        <v>31</v>
      </c>
      <c r="G23" s="6" t="s">
        <v>18</v>
      </c>
      <c r="H23" s="7">
        <v>45198.808969907404</v>
      </c>
      <c r="I23" s="6" t="s">
        <v>23</v>
      </c>
      <c r="J23" s="6">
        <v>21</v>
      </c>
      <c r="K23" s="6" t="e">
        <f>VLOOKUP(B23,'Master TS'!$A$1:$E$1221,4,FALSE)</f>
        <v>#N/A</v>
      </c>
      <c r="L23" s="6" t="s">
        <v>20</v>
      </c>
    </row>
    <row r="24" spans="1:12" ht="15.75" customHeight="1">
      <c r="A24" s="6">
        <v>22</v>
      </c>
      <c r="B24" s="6">
        <v>183020234</v>
      </c>
      <c r="C24" s="6" t="s">
        <v>2467</v>
      </c>
      <c r="D24" s="6" t="s">
        <v>2337</v>
      </c>
      <c r="E24" s="6" t="s">
        <v>2012</v>
      </c>
      <c r="F24" s="6" t="s">
        <v>25</v>
      </c>
      <c r="G24" s="6" t="s">
        <v>18</v>
      </c>
      <c r="H24" s="7">
        <v>45198.879548611112</v>
      </c>
      <c r="I24" s="6" t="s">
        <v>23</v>
      </c>
      <c r="J24" s="6">
        <v>22</v>
      </c>
      <c r="K24" s="6" t="e">
        <f>VLOOKUP(B24,'Master TS'!$A$1:$E$1221,4,FALSE)</f>
        <v>#N/A</v>
      </c>
      <c r="L24" s="6" t="s">
        <v>20</v>
      </c>
    </row>
    <row r="25" spans="1:12" ht="15.75" customHeight="1">
      <c r="A25" s="6">
        <v>23</v>
      </c>
      <c r="B25" s="6">
        <v>183020077</v>
      </c>
      <c r="C25" s="6" t="s">
        <v>2436</v>
      </c>
      <c r="D25" s="6" t="s">
        <v>2337</v>
      </c>
      <c r="E25" s="6" t="s">
        <v>2012</v>
      </c>
      <c r="F25" s="6" t="s">
        <v>34</v>
      </c>
      <c r="G25" s="6" t="s">
        <v>18</v>
      </c>
      <c r="H25" s="7">
        <v>45199.310578703706</v>
      </c>
      <c r="I25" s="6" t="s">
        <v>23</v>
      </c>
      <c r="J25" s="6">
        <v>23</v>
      </c>
      <c r="K25" s="6" t="e">
        <f>VLOOKUP(B25,'Master TS'!$A$1:$E$1221,4,FALSE)</f>
        <v>#N/A</v>
      </c>
      <c r="L25" s="6" t="s">
        <v>20</v>
      </c>
    </row>
    <row r="26" spans="1:12" ht="15.75" customHeight="1">
      <c r="A26" s="6">
        <v>24</v>
      </c>
      <c r="B26" s="6">
        <v>183020082</v>
      </c>
      <c r="C26" s="6" t="s">
        <v>2438</v>
      </c>
      <c r="D26" s="6" t="s">
        <v>2337</v>
      </c>
      <c r="E26" s="6" t="s">
        <v>2012</v>
      </c>
      <c r="F26" s="6" t="s">
        <v>25</v>
      </c>
      <c r="G26" s="6" t="s">
        <v>18</v>
      </c>
      <c r="H26" s="7">
        <v>45199.310636574075</v>
      </c>
      <c r="I26" s="6" t="s">
        <v>23</v>
      </c>
      <c r="J26" s="6">
        <v>24</v>
      </c>
      <c r="K26" s="6" t="e">
        <f>VLOOKUP(B26,'Master TS'!$A$1:$E$1221,4,FALSE)</f>
        <v>#N/A</v>
      </c>
      <c r="L26" s="6" t="s">
        <v>20</v>
      </c>
    </row>
    <row r="27" spans="1:12" ht="15.75" customHeight="1">
      <c r="A27" s="6">
        <v>25</v>
      </c>
      <c r="B27" s="6">
        <v>183020040</v>
      </c>
      <c r="C27" s="6" t="s">
        <v>2428</v>
      </c>
      <c r="D27" s="6" t="s">
        <v>2337</v>
      </c>
      <c r="E27" s="6" t="s">
        <v>2012</v>
      </c>
      <c r="F27" s="6" t="s">
        <v>17</v>
      </c>
      <c r="G27" s="6" t="s">
        <v>18</v>
      </c>
      <c r="H27" s="7">
        <v>45199.338854166665</v>
      </c>
      <c r="I27" s="6" t="s">
        <v>23</v>
      </c>
      <c r="J27" s="6">
        <v>25</v>
      </c>
      <c r="K27" s="6" t="e">
        <f>VLOOKUP(B27,'Master TS'!$A$1:$E$1221,4,FALSE)</f>
        <v>#N/A</v>
      </c>
      <c r="L27" s="6" t="s">
        <v>20</v>
      </c>
    </row>
    <row r="28" spans="1:12" ht="15.75" customHeight="1">
      <c r="A28" s="6">
        <v>26</v>
      </c>
      <c r="B28" s="6">
        <v>183020054</v>
      </c>
      <c r="C28" s="6" t="s">
        <v>2433</v>
      </c>
      <c r="D28" s="6" t="s">
        <v>2337</v>
      </c>
      <c r="E28" s="6" t="s">
        <v>2012</v>
      </c>
      <c r="F28" s="6" t="s">
        <v>25</v>
      </c>
      <c r="G28" s="6" t="s">
        <v>18</v>
      </c>
      <c r="H28" s="7">
        <v>45199.400763888887</v>
      </c>
      <c r="I28" s="6" t="s">
        <v>23</v>
      </c>
      <c r="J28" s="6">
        <v>26</v>
      </c>
      <c r="K28" s="6" t="e">
        <f>VLOOKUP(B28,'Master TS'!$A$1:$E$1221,4,FALSE)</f>
        <v>#N/A</v>
      </c>
      <c r="L28" s="6" t="s">
        <v>20</v>
      </c>
    </row>
    <row r="29" spans="1:12" ht="15.75" customHeight="1">
      <c r="A29" s="6">
        <v>27</v>
      </c>
      <c r="B29" s="6">
        <v>183020079</v>
      </c>
      <c r="C29" s="6" t="s">
        <v>2437</v>
      </c>
      <c r="D29" s="6" t="s">
        <v>2337</v>
      </c>
      <c r="E29" s="6" t="s">
        <v>2012</v>
      </c>
      <c r="F29" s="6" t="s">
        <v>25</v>
      </c>
      <c r="G29" s="6" t="s">
        <v>18</v>
      </c>
      <c r="H29" s="7">
        <v>45199.400856481479</v>
      </c>
      <c r="I29" s="6" t="s">
        <v>23</v>
      </c>
      <c r="J29" s="6">
        <v>27</v>
      </c>
      <c r="K29" s="6" t="e">
        <f>VLOOKUP(B29,'Master TS'!$A$1:$E$1221,4,FALSE)</f>
        <v>#N/A</v>
      </c>
      <c r="L29" s="6" t="s">
        <v>20</v>
      </c>
    </row>
    <row r="30" spans="1:12" ht="15.75" customHeight="1">
      <c r="A30" s="6">
        <v>28</v>
      </c>
      <c r="B30" s="6">
        <v>183060062</v>
      </c>
      <c r="C30" s="6" t="s">
        <v>2027</v>
      </c>
      <c r="D30" s="6" t="s">
        <v>2011</v>
      </c>
      <c r="E30" s="6" t="s">
        <v>2012</v>
      </c>
      <c r="F30" s="6" t="s">
        <v>25</v>
      </c>
      <c r="G30" s="6" t="s">
        <v>18</v>
      </c>
      <c r="H30" s="7">
        <v>45199.433738425927</v>
      </c>
      <c r="I30" s="6" t="s">
        <v>23</v>
      </c>
      <c r="J30" s="6">
        <v>28</v>
      </c>
      <c r="K30" s="6" t="e">
        <f>VLOOKUP(B30,'Master TS'!$A$1:$E$1221,4,FALSE)</f>
        <v>#N/A</v>
      </c>
      <c r="L30" s="6" t="s">
        <v>20</v>
      </c>
    </row>
    <row r="31" spans="1:12" ht="15.75" customHeight="1">
      <c r="A31" s="6">
        <v>29</v>
      </c>
      <c r="B31" s="6">
        <v>193020168</v>
      </c>
      <c r="C31" s="6" t="s">
        <v>2496</v>
      </c>
      <c r="D31" s="6" t="s">
        <v>2337</v>
      </c>
      <c r="E31" s="6" t="s">
        <v>2012</v>
      </c>
      <c r="F31" s="6" t="s">
        <v>34</v>
      </c>
      <c r="G31" s="6" t="s">
        <v>18</v>
      </c>
      <c r="H31" s="7">
        <v>45199.501712962963</v>
      </c>
      <c r="I31" s="6" t="s">
        <v>23</v>
      </c>
      <c r="J31" s="6">
        <v>29</v>
      </c>
      <c r="K31" s="6" t="e">
        <f>VLOOKUP(B31,'Master TS'!$A$1:$E$1221,4,FALSE)</f>
        <v>#N/A</v>
      </c>
      <c r="L31" s="6" t="s">
        <v>20</v>
      </c>
    </row>
    <row r="32" spans="1:12" ht="15.75" customHeight="1">
      <c r="A32" s="6">
        <v>30</v>
      </c>
      <c r="B32" s="6">
        <v>183020044</v>
      </c>
      <c r="C32" s="6" t="s">
        <v>2429</v>
      </c>
      <c r="D32" s="6" t="s">
        <v>2337</v>
      </c>
      <c r="E32" s="6" t="s">
        <v>2012</v>
      </c>
      <c r="F32" s="6" t="s">
        <v>34</v>
      </c>
      <c r="G32" s="6" t="s">
        <v>18</v>
      </c>
      <c r="H32" s="7">
        <v>45199.517361111109</v>
      </c>
      <c r="I32" s="6" t="s">
        <v>23</v>
      </c>
      <c r="J32" s="6">
        <v>30</v>
      </c>
      <c r="K32" s="6" t="e">
        <f>VLOOKUP(B32,'Master TS'!$A$1:$E$1221,4,FALSE)</f>
        <v>#N/A</v>
      </c>
      <c r="L32" s="6" t="s">
        <v>20</v>
      </c>
    </row>
    <row r="33" spans="1:12" ht="15.75" customHeight="1">
      <c r="A33" s="6">
        <v>31</v>
      </c>
      <c r="B33" s="6">
        <v>183040153</v>
      </c>
      <c r="C33" s="6" t="s">
        <v>2222</v>
      </c>
      <c r="D33" s="6" t="s">
        <v>2177</v>
      </c>
      <c r="E33" s="6" t="s">
        <v>2012</v>
      </c>
      <c r="F33" s="6" t="s">
        <v>31</v>
      </c>
      <c r="G33" s="6" t="s">
        <v>18</v>
      </c>
      <c r="H33" s="7">
        <v>45199.625011574077</v>
      </c>
      <c r="I33" s="6" t="s">
        <v>23</v>
      </c>
      <c r="J33" s="6">
        <v>31</v>
      </c>
      <c r="K33" s="6" t="e">
        <f>VLOOKUP(B33,'Master TS'!$A$1:$E$1221,4,FALSE)</f>
        <v>#N/A</v>
      </c>
      <c r="L33" s="6" t="s">
        <v>20</v>
      </c>
    </row>
    <row r="34" spans="1:12" ht="15.75" customHeight="1">
      <c r="A34" s="6">
        <v>32</v>
      </c>
      <c r="B34" s="6">
        <v>193030072</v>
      </c>
      <c r="C34" s="6" t="s">
        <v>2328</v>
      </c>
      <c r="D34" s="6" t="s">
        <v>2273</v>
      </c>
      <c r="E34" s="6" t="s">
        <v>2012</v>
      </c>
      <c r="F34" s="6" t="s">
        <v>17</v>
      </c>
      <c r="G34" s="6" t="s">
        <v>18</v>
      </c>
      <c r="H34" s="7">
        <v>45199.932928240742</v>
      </c>
      <c r="I34" s="6" t="s">
        <v>23</v>
      </c>
      <c r="J34" s="6">
        <v>32</v>
      </c>
      <c r="K34" s="6" t="e">
        <f>VLOOKUP(B34,'Master TS'!$A$1:$E$1221,4,FALSE)</f>
        <v>#N/A</v>
      </c>
      <c r="L34" s="6" t="s">
        <v>20</v>
      </c>
    </row>
    <row r="35" spans="1:12" ht="15.75" customHeight="1">
      <c r="A35" s="6">
        <v>33</v>
      </c>
      <c r="B35" s="6">
        <v>183020199</v>
      </c>
      <c r="C35" s="6" t="s">
        <v>2464</v>
      </c>
      <c r="D35" s="6" t="s">
        <v>2337</v>
      </c>
      <c r="E35" s="6" t="s">
        <v>2012</v>
      </c>
      <c r="F35" s="6" t="s">
        <v>31</v>
      </c>
      <c r="G35" s="6" t="s">
        <v>18</v>
      </c>
      <c r="H35" s="7">
        <v>45200.24181712963</v>
      </c>
      <c r="I35" s="6" t="s">
        <v>23</v>
      </c>
      <c r="J35" s="6">
        <v>33</v>
      </c>
      <c r="K35" s="6" t="e">
        <f>VLOOKUP(B35,'Master TS'!$A$1:$E$1221,4,FALSE)</f>
        <v>#N/A</v>
      </c>
      <c r="L35" s="6" t="s">
        <v>20</v>
      </c>
    </row>
    <row r="36" spans="1:12" ht="15.75" customHeight="1">
      <c r="A36" s="6">
        <v>34</v>
      </c>
      <c r="B36" s="6">
        <v>183040157</v>
      </c>
      <c r="C36" s="6" t="s">
        <v>2223</v>
      </c>
      <c r="D36" s="6" t="s">
        <v>2177</v>
      </c>
      <c r="E36" s="6" t="s">
        <v>2012</v>
      </c>
      <c r="F36" s="6" t="s">
        <v>25</v>
      </c>
      <c r="G36" s="6" t="s">
        <v>18</v>
      </c>
      <c r="H36" s="7">
        <v>45200.686215277776</v>
      </c>
      <c r="I36" s="6" t="s">
        <v>23</v>
      </c>
      <c r="J36" s="6">
        <v>34</v>
      </c>
      <c r="K36" s="6" t="e">
        <f>VLOOKUP(B36,'Master TS'!$A$1:$E$1221,4,FALSE)</f>
        <v>#N/A</v>
      </c>
      <c r="L36" s="6" t="s">
        <v>20</v>
      </c>
    </row>
    <row r="37" spans="1:12" ht="15.75" customHeight="1">
      <c r="A37" s="6">
        <v>35</v>
      </c>
      <c r="B37" s="6">
        <v>193020115</v>
      </c>
      <c r="C37" s="6" t="s">
        <v>2484</v>
      </c>
      <c r="D37" s="6" t="s">
        <v>2337</v>
      </c>
      <c r="E37" s="6" t="s">
        <v>2012</v>
      </c>
      <c r="F37" s="6" t="s">
        <v>17</v>
      </c>
      <c r="G37" s="6" t="s">
        <v>18</v>
      </c>
      <c r="H37" s="7">
        <v>45201.372800925928</v>
      </c>
      <c r="I37" s="6" t="s">
        <v>23</v>
      </c>
      <c r="J37" s="6">
        <v>35</v>
      </c>
      <c r="K37" s="6" t="e">
        <f>VLOOKUP(B37,'Master TS'!$A$1:$E$1221,4,FALSE)</f>
        <v>#N/A</v>
      </c>
      <c r="L37" s="6" t="s">
        <v>20</v>
      </c>
    </row>
    <row r="38" spans="1:12" ht="15.75" customHeight="1">
      <c r="A38" s="6">
        <v>36</v>
      </c>
      <c r="B38" s="6">
        <v>193020105</v>
      </c>
      <c r="C38" s="6" t="s">
        <v>2483</v>
      </c>
      <c r="D38" s="6" t="s">
        <v>2337</v>
      </c>
      <c r="E38" s="6" t="s">
        <v>2012</v>
      </c>
      <c r="F38" s="6" t="s">
        <v>22</v>
      </c>
      <c r="G38" s="6" t="s">
        <v>18</v>
      </c>
      <c r="H38" s="7">
        <v>45201.430671296293</v>
      </c>
      <c r="I38" s="6" t="s">
        <v>23</v>
      </c>
      <c r="J38" s="6">
        <v>36</v>
      </c>
      <c r="K38" s="6" t="e">
        <f>VLOOKUP(B38,'Master TS'!$A$1:$E$1221,4,FALSE)</f>
        <v>#N/A</v>
      </c>
      <c r="L38" s="6" t="s">
        <v>20</v>
      </c>
    </row>
    <row r="39" spans="1:12" ht="15.75" customHeight="1">
      <c r="A39" s="6">
        <v>37</v>
      </c>
      <c r="B39" s="6">
        <v>193020119</v>
      </c>
      <c r="C39" s="6" t="s">
        <v>2486</v>
      </c>
      <c r="D39" s="6" t="s">
        <v>2337</v>
      </c>
      <c r="E39" s="6" t="s">
        <v>2012</v>
      </c>
      <c r="F39" s="6" t="s">
        <v>17</v>
      </c>
      <c r="G39" s="6" t="s">
        <v>18</v>
      </c>
      <c r="H39" s="7">
        <v>45201.43109953704</v>
      </c>
      <c r="I39" s="6" t="s">
        <v>23</v>
      </c>
      <c r="J39" s="6">
        <v>37</v>
      </c>
      <c r="K39" s="6" t="e">
        <f>VLOOKUP(B39,'Master TS'!$A$1:$E$1221,4,FALSE)</f>
        <v>#N/A</v>
      </c>
      <c r="L39" s="6" t="s">
        <v>20</v>
      </c>
    </row>
    <row r="40" spans="1:12" ht="15.75" customHeight="1">
      <c r="A40" s="6">
        <v>38</v>
      </c>
      <c r="B40" s="6">
        <v>193020129</v>
      </c>
      <c r="C40" s="6" t="s">
        <v>2489</v>
      </c>
      <c r="D40" s="6" t="s">
        <v>2337</v>
      </c>
      <c r="E40" s="6" t="s">
        <v>2012</v>
      </c>
      <c r="F40" s="6" t="s">
        <v>31</v>
      </c>
      <c r="G40" s="6" t="s">
        <v>18</v>
      </c>
      <c r="H40" s="7">
        <v>45201.438611111109</v>
      </c>
      <c r="I40" s="6" t="s">
        <v>23</v>
      </c>
      <c r="J40" s="6">
        <v>38</v>
      </c>
      <c r="K40" s="6" t="e">
        <f>VLOOKUP(B40,'Master TS'!$A$1:$E$1221,4,FALSE)</f>
        <v>#N/A</v>
      </c>
      <c r="L40" s="6" t="s">
        <v>20</v>
      </c>
    </row>
    <row r="41" spans="1:12" ht="15.75" customHeight="1">
      <c r="A41" s="6">
        <v>39</v>
      </c>
      <c r="B41" s="6">
        <v>193020121</v>
      </c>
      <c r="C41" s="6" t="s">
        <v>2487</v>
      </c>
      <c r="D41" s="6" t="s">
        <v>2337</v>
      </c>
      <c r="E41" s="6" t="s">
        <v>2012</v>
      </c>
      <c r="F41" s="6" t="s">
        <v>17</v>
      </c>
      <c r="G41" s="6" t="s">
        <v>18</v>
      </c>
      <c r="H41" s="7">
        <v>45201.439259259256</v>
      </c>
      <c r="I41" s="6" t="s">
        <v>23</v>
      </c>
      <c r="J41" s="6">
        <v>39</v>
      </c>
      <c r="K41" s="6" t="e">
        <f>VLOOKUP(B41,'Master TS'!$A$1:$E$1221,4,FALSE)</f>
        <v>#N/A</v>
      </c>
      <c r="L41" s="6" t="s">
        <v>20</v>
      </c>
    </row>
    <row r="42" spans="1:12" ht="15.75" customHeight="1">
      <c r="A42" s="6">
        <v>40</v>
      </c>
      <c r="B42" s="6">
        <v>193020077</v>
      </c>
      <c r="C42" s="6" t="s">
        <v>2480</v>
      </c>
      <c r="D42" s="6" t="s">
        <v>2337</v>
      </c>
      <c r="E42" s="6" t="s">
        <v>2012</v>
      </c>
      <c r="F42" s="6" t="s">
        <v>31</v>
      </c>
      <c r="G42" s="6" t="s">
        <v>18</v>
      </c>
      <c r="H42" s="7">
        <v>45201.447280092594</v>
      </c>
      <c r="I42" s="6" t="s">
        <v>23</v>
      </c>
      <c r="J42" s="6">
        <v>40</v>
      </c>
      <c r="K42" s="6" t="e">
        <f>VLOOKUP(B42,'Master TS'!$A$1:$E$1221,4,FALSE)</f>
        <v>#N/A</v>
      </c>
      <c r="L42" s="6" t="s">
        <v>20</v>
      </c>
    </row>
    <row r="43" spans="1:12" ht="15.75" customHeight="1">
      <c r="A43" s="6">
        <v>41</v>
      </c>
      <c r="B43" s="6">
        <v>183020099</v>
      </c>
      <c r="C43" s="6" t="s">
        <v>2439</v>
      </c>
      <c r="D43" s="6" t="s">
        <v>2337</v>
      </c>
      <c r="E43" s="6" t="s">
        <v>2012</v>
      </c>
      <c r="F43" s="6" t="s">
        <v>31</v>
      </c>
      <c r="G43" s="6" t="s">
        <v>18</v>
      </c>
      <c r="H43" s="7">
        <v>45201.454791666663</v>
      </c>
      <c r="I43" s="6" t="s">
        <v>23</v>
      </c>
      <c r="J43" s="6">
        <v>41</v>
      </c>
      <c r="K43" s="6" t="e">
        <f>VLOOKUP(B43,'Master TS'!$A$1:$E$1221,4,FALSE)</f>
        <v>#N/A</v>
      </c>
      <c r="L43" s="6" t="s">
        <v>20</v>
      </c>
    </row>
    <row r="44" spans="1:12" ht="15.75" customHeight="1">
      <c r="A44" s="6">
        <v>42</v>
      </c>
      <c r="B44" s="6">
        <v>173020258</v>
      </c>
      <c r="C44" s="6" t="s">
        <v>2415</v>
      </c>
      <c r="D44" s="6" t="s">
        <v>2337</v>
      </c>
      <c r="E44" s="6" t="s">
        <v>2012</v>
      </c>
      <c r="F44" s="6" t="s">
        <v>22</v>
      </c>
      <c r="G44" s="6" t="s">
        <v>18</v>
      </c>
      <c r="H44" s="7">
        <v>45201.528900462959</v>
      </c>
      <c r="I44" s="6" t="s">
        <v>23</v>
      </c>
      <c r="J44" s="6">
        <v>42</v>
      </c>
      <c r="K44" s="6" t="e">
        <f>VLOOKUP(B44,'Master TS'!$A$1:$E$1221,4,FALSE)</f>
        <v>#N/A</v>
      </c>
      <c r="L44" s="6" t="s">
        <v>20</v>
      </c>
    </row>
    <row r="45" spans="1:12" ht="15.75" customHeight="1">
      <c r="A45" s="6">
        <v>43</v>
      </c>
      <c r="B45" s="6">
        <v>193030090</v>
      </c>
      <c r="C45" s="6" t="s">
        <v>2329</v>
      </c>
      <c r="D45" s="6" t="s">
        <v>2273</v>
      </c>
      <c r="E45" s="6" t="s">
        <v>2012</v>
      </c>
      <c r="F45" s="6" t="s">
        <v>17</v>
      </c>
      <c r="G45" s="6" t="s">
        <v>18</v>
      </c>
      <c r="H45" s="7">
        <v>45201.570810185185</v>
      </c>
      <c r="I45" s="6" t="s">
        <v>23</v>
      </c>
      <c r="J45" s="6">
        <v>43</v>
      </c>
      <c r="K45" s="6" t="e">
        <f>VLOOKUP(B45,'Master TS'!$A$1:$E$1221,4,FALSE)</f>
        <v>#N/A</v>
      </c>
      <c r="L45" s="6" t="s">
        <v>20</v>
      </c>
    </row>
    <row r="46" spans="1:12" ht="15.75" customHeight="1">
      <c r="A46" s="6">
        <v>44</v>
      </c>
      <c r="B46" s="6">
        <v>193030110</v>
      </c>
      <c r="C46" s="6" t="s">
        <v>2331</v>
      </c>
      <c r="D46" s="6" t="s">
        <v>2273</v>
      </c>
      <c r="E46" s="6" t="s">
        <v>2012</v>
      </c>
      <c r="F46" s="6" t="s">
        <v>25</v>
      </c>
      <c r="G46" s="6" t="s">
        <v>18</v>
      </c>
      <c r="H46" s="7">
        <v>45201.574872685182</v>
      </c>
      <c r="I46" s="6" t="s">
        <v>23</v>
      </c>
      <c r="J46" s="6">
        <v>44</v>
      </c>
      <c r="K46" s="6" t="e">
        <f>VLOOKUP(B46,'Master TS'!$A$1:$E$1221,4,FALSE)</f>
        <v>#N/A</v>
      </c>
      <c r="L46" s="6" t="s">
        <v>20</v>
      </c>
    </row>
    <row r="47" spans="1:12" ht="15.75" customHeight="1">
      <c r="A47" s="6">
        <v>45</v>
      </c>
      <c r="B47" s="6">
        <v>193040132</v>
      </c>
      <c r="C47" s="6" t="s">
        <v>2248</v>
      </c>
      <c r="D47" s="6" t="s">
        <v>2177</v>
      </c>
      <c r="E47" s="6" t="s">
        <v>2012</v>
      </c>
      <c r="F47" s="6" t="s">
        <v>22</v>
      </c>
      <c r="G47" s="6" t="s">
        <v>18</v>
      </c>
      <c r="H47" s="7">
        <v>45201.579143518517</v>
      </c>
      <c r="I47" s="6" t="s">
        <v>23</v>
      </c>
      <c r="J47" s="6">
        <v>45</v>
      </c>
      <c r="K47" s="6" t="e">
        <f>VLOOKUP(B47,'Master TS'!$A$1:$E$1221,4,FALSE)</f>
        <v>#N/A</v>
      </c>
      <c r="L47" s="6" t="s">
        <v>20</v>
      </c>
    </row>
    <row r="48" spans="1:12" ht="15.75" customHeight="1">
      <c r="A48" s="6">
        <v>46</v>
      </c>
      <c r="B48" s="6">
        <v>183020249</v>
      </c>
      <c r="C48" s="6" t="s">
        <v>2469</v>
      </c>
      <c r="D48" s="6" t="s">
        <v>2337</v>
      </c>
      <c r="E48" s="6" t="s">
        <v>2012</v>
      </c>
      <c r="F48" s="6" t="s">
        <v>25</v>
      </c>
      <c r="G48" s="6" t="s">
        <v>18</v>
      </c>
      <c r="H48" s="7">
        <v>45201.582905092589</v>
      </c>
      <c r="I48" s="6" t="s">
        <v>23</v>
      </c>
      <c r="J48" s="6">
        <v>46</v>
      </c>
      <c r="K48" s="6" t="e">
        <f>VLOOKUP(B48,'Master TS'!$A$1:$E$1221,4,FALSE)</f>
        <v>#N/A</v>
      </c>
      <c r="L48" s="6" t="s">
        <v>20</v>
      </c>
    </row>
    <row r="49" spans="1:12" ht="15.75" customHeight="1">
      <c r="A49" s="6">
        <v>47</v>
      </c>
      <c r="B49" s="6">
        <v>193030065</v>
      </c>
      <c r="C49" s="6" t="s">
        <v>2326</v>
      </c>
      <c r="D49" s="6" t="s">
        <v>2273</v>
      </c>
      <c r="E49" s="6" t="s">
        <v>2012</v>
      </c>
      <c r="F49" s="6" t="s">
        <v>31</v>
      </c>
      <c r="G49" s="6" t="s">
        <v>18</v>
      </c>
      <c r="H49" s="7">
        <v>45201.599027777775</v>
      </c>
      <c r="I49" s="6" t="s">
        <v>23</v>
      </c>
      <c r="J49" s="6">
        <v>47</v>
      </c>
      <c r="K49" s="6" t="e">
        <f>VLOOKUP(B49,'Master TS'!$A$1:$E$1221,4,FALSE)</f>
        <v>#N/A</v>
      </c>
      <c r="L49" s="6" t="s">
        <v>20</v>
      </c>
    </row>
    <row r="50" spans="1:12" ht="15.75" customHeight="1">
      <c r="A50" s="6">
        <v>48</v>
      </c>
      <c r="B50" s="6">
        <v>183020180</v>
      </c>
      <c r="C50" s="6" t="s">
        <v>2458</v>
      </c>
      <c r="D50" s="6" t="s">
        <v>2337</v>
      </c>
      <c r="E50" s="6" t="s">
        <v>2012</v>
      </c>
      <c r="F50" s="6" t="s">
        <v>17</v>
      </c>
      <c r="G50" s="6" t="s">
        <v>18</v>
      </c>
      <c r="H50" s="7">
        <v>45201.661747685182</v>
      </c>
      <c r="I50" s="6" t="s">
        <v>23</v>
      </c>
      <c r="J50" s="6">
        <v>48</v>
      </c>
      <c r="K50" s="6" t="e">
        <f>VLOOKUP(B50,'Master TS'!$A$1:$E$1221,4,FALSE)</f>
        <v>#N/A</v>
      </c>
      <c r="L50" s="6" t="s">
        <v>20</v>
      </c>
    </row>
    <row r="51" spans="1:12" ht="15.75" customHeight="1">
      <c r="A51" s="6">
        <v>49</v>
      </c>
      <c r="B51" s="6">
        <v>173050002</v>
      </c>
      <c r="C51" s="6" t="s">
        <v>2254</v>
      </c>
      <c r="D51" s="6" t="s">
        <v>2251</v>
      </c>
      <c r="E51" s="6" t="s">
        <v>2012</v>
      </c>
      <c r="F51" s="6" t="s">
        <v>31</v>
      </c>
      <c r="G51" s="6" t="s">
        <v>18</v>
      </c>
      <c r="H51" s="7">
        <v>45201.666979166665</v>
      </c>
      <c r="I51" s="6" t="s">
        <v>23</v>
      </c>
      <c r="J51" s="6">
        <v>49</v>
      </c>
      <c r="K51" s="6" t="e">
        <f>VLOOKUP(B51,'Master TS'!$A$1:$E$1221,4,FALSE)</f>
        <v>#N/A</v>
      </c>
      <c r="L51" s="6" t="s">
        <v>20</v>
      </c>
    </row>
    <row r="52" spans="1:12" ht="15.75" customHeight="1">
      <c r="A52" s="6">
        <v>50</v>
      </c>
      <c r="B52" s="6">
        <v>183030069</v>
      </c>
      <c r="C52" s="6" t="s">
        <v>2320</v>
      </c>
      <c r="D52" s="6" t="s">
        <v>2273</v>
      </c>
      <c r="E52" s="6" t="s">
        <v>2012</v>
      </c>
      <c r="F52" s="6" t="s">
        <v>76</v>
      </c>
      <c r="G52" s="6" t="s">
        <v>18</v>
      </c>
      <c r="H52" s="7">
        <v>45201.688252314816</v>
      </c>
      <c r="I52" s="6" t="s">
        <v>23</v>
      </c>
      <c r="J52" s="6">
        <v>50</v>
      </c>
      <c r="K52" s="6" t="e">
        <f>VLOOKUP(B52,'Master TS'!$A$1:$E$1221,4,FALSE)</f>
        <v>#N/A</v>
      </c>
      <c r="L52" s="6" t="s">
        <v>20</v>
      </c>
    </row>
    <row r="53" spans="1:12" ht="15.75" customHeight="1">
      <c r="A53" s="6">
        <v>51</v>
      </c>
      <c r="B53" s="6">
        <v>183030076</v>
      </c>
      <c r="C53" s="6" t="s">
        <v>2321</v>
      </c>
      <c r="D53" s="6" t="s">
        <v>2273</v>
      </c>
      <c r="E53" s="6" t="s">
        <v>2012</v>
      </c>
      <c r="F53" s="6" t="s">
        <v>31</v>
      </c>
      <c r="G53" s="6" t="s">
        <v>18</v>
      </c>
      <c r="H53" s="7">
        <v>45201.735127314816</v>
      </c>
      <c r="I53" s="6" t="s">
        <v>23</v>
      </c>
      <c r="J53" s="6">
        <v>51</v>
      </c>
      <c r="K53" s="6" t="e">
        <f>VLOOKUP(B53,'Master TS'!$A$1:$E$1221,4,FALSE)</f>
        <v>#N/A</v>
      </c>
      <c r="L53" s="6" t="s">
        <v>20</v>
      </c>
    </row>
    <row r="54" spans="1:12" ht="15.75" customHeight="1">
      <c r="A54" s="6">
        <v>52</v>
      </c>
      <c r="B54" s="6">
        <v>163060065</v>
      </c>
      <c r="C54" s="6" t="s">
        <v>2018</v>
      </c>
      <c r="D54" s="6" t="s">
        <v>2011</v>
      </c>
      <c r="E54" s="6" t="s">
        <v>2012</v>
      </c>
      <c r="F54" s="6" t="s">
        <v>31</v>
      </c>
      <c r="G54" s="6" t="s">
        <v>18</v>
      </c>
      <c r="H54" s="7">
        <v>45201.767280092594</v>
      </c>
      <c r="I54" s="6" t="s">
        <v>23</v>
      </c>
      <c r="J54" s="6">
        <v>52</v>
      </c>
      <c r="K54" s="6" t="e">
        <f>VLOOKUP(B54,'Master TS'!$A$1:$E$1221,4,FALSE)</f>
        <v>#N/A</v>
      </c>
      <c r="L54" s="6" t="s">
        <v>20</v>
      </c>
    </row>
    <row r="55" spans="1:12" ht="15.75" customHeight="1">
      <c r="A55" s="6">
        <v>53</v>
      </c>
      <c r="B55" s="6">
        <v>193040054</v>
      </c>
      <c r="C55" s="6" t="s">
        <v>2238</v>
      </c>
      <c r="D55" s="6" t="s">
        <v>2177</v>
      </c>
      <c r="E55" s="6" t="s">
        <v>2012</v>
      </c>
      <c r="F55" s="6" t="s">
        <v>25</v>
      </c>
      <c r="G55" s="6" t="s">
        <v>18</v>
      </c>
      <c r="H55" s="7">
        <v>45201.821423611109</v>
      </c>
      <c r="I55" s="6" t="s">
        <v>23</v>
      </c>
      <c r="J55" s="6">
        <v>53</v>
      </c>
      <c r="K55" s="6" t="e">
        <f>VLOOKUP(B55,'Master TS'!$A$1:$E$1221,4,FALSE)</f>
        <v>#N/A</v>
      </c>
      <c r="L55" s="6" t="s">
        <v>20</v>
      </c>
    </row>
    <row r="56" spans="1:12" ht="15.75" customHeight="1">
      <c r="A56" s="6">
        <v>54</v>
      </c>
      <c r="B56" s="6">
        <v>193020186</v>
      </c>
      <c r="C56" s="6" t="s">
        <v>2500</v>
      </c>
      <c r="D56" s="6" t="s">
        <v>2337</v>
      </c>
      <c r="E56" s="6" t="s">
        <v>2012</v>
      </c>
      <c r="F56" s="6" t="s">
        <v>335</v>
      </c>
      <c r="G56" s="6" t="s">
        <v>18</v>
      </c>
      <c r="H56" s="7">
        <v>45201.878518518519</v>
      </c>
      <c r="I56" s="6" t="s">
        <v>23</v>
      </c>
      <c r="J56" s="6">
        <v>54</v>
      </c>
      <c r="K56" s="6" t="e">
        <f>VLOOKUP(B56,'Master TS'!$A$1:$E$1221,4,FALSE)</f>
        <v>#N/A</v>
      </c>
      <c r="L56" s="6" t="s">
        <v>20</v>
      </c>
    </row>
    <row r="57" spans="1:12" ht="15.75" customHeight="1">
      <c r="A57" s="6">
        <v>55</v>
      </c>
      <c r="B57" s="6">
        <v>183040056</v>
      </c>
      <c r="C57" s="6" t="s">
        <v>2208</v>
      </c>
      <c r="D57" s="6" t="s">
        <v>2177</v>
      </c>
      <c r="E57" s="6" t="s">
        <v>2012</v>
      </c>
      <c r="F57" s="6" t="s">
        <v>17</v>
      </c>
      <c r="G57" s="6" t="s">
        <v>18</v>
      </c>
      <c r="H57" s="7">
        <v>45202.305949074071</v>
      </c>
      <c r="I57" s="6" t="s">
        <v>42</v>
      </c>
      <c r="J57" s="6">
        <v>55</v>
      </c>
      <c r="K57" s="6" t="e">
        <f>VLOOKUP(B57,'Master TS'!$A$1:$E$1221,4,FALSE)</f>
        <v>#N/A</v>
      </c>
      <c r="L57" s="6" t="s">
        <v>20</v>
      </c>
    </row>
    <row r="58" spans="1:12" ht="15.75" customHeight="1">
      <c r="A58" s="6">
        <v>56</v>
      </c>
      <c r="B58" s="6">
        <v>173050032</v>
      </c>
      <c r="C58" s="6" t="s">
        <v>2262</v>
      </c>
      <c r="D58" s="6" t="s">
        <v>2251</v>
      </c>
      <c r="E58" s="6" t="s">
        <v>2012</v>
      </c>
      <c r="F58" s="6" t="s">
        <v>25</v>
      </c>
      <c r="G58" s="6" t="s">
        <v>18</v>
      </c>
      <c r="H58" s="7">
        <v>45202.31653935185</v>
      </c>
      <c r="I58" s="6" t="s">
        <v>23</v>
      </c>
      <c r="J58" s="6">
        <v>56</v>
      </c>
      <c r="K58" s="6" t="str">
        <f>VLOOKUP(B58,'Master TS'!$A$1:$E$1221,4,FALSE)</f>
        <v>Ya, Sudah Mengisi</v>
      </c>
      <c r="L58" s="6" t="s">
        <v>20</v>
      </c>
    </row>
    <row r="59" spans="1:12" ht="15.75" customHeight="1">
      <c r="A59" s="6">
        <v>57</v>
      </c>
      <c r="B59" s="6">
        <v>183060051</v>
      </c>
      <c r="C59" s="6" t="s">
        <v>2025</v>
      </c>
      <c r="D59" s="6" t="s">
        <v>2011</v>
      </c>
      <c r="E59" s="6" t="s">
        <v>2012</v>
      </c>
      <c r="F59" s="6" t="s">
        <v>31</v>
      </c>
      <c r="G59" s="6" t="s">
        <v>18</v>
      </c>
      <c r="H59" s="7">
        <v>45202.361446759256</v>
      </c>
      <c r="I59" s="6" t="s">
        <v>23</v>
      </c>
      <c r="J59" s="6">
        <v>57</v>
      </c>
      <c r="K59" s="6" t="e">
        <f>VLOOKUP(B59,'Master TS'!$A$1:$E$1221,4,FALSE)</f>
        <v>#N/A</v>
      </c>
      <c r="L59" s="6" t="s">
        <v>20</v>
      </c>
    </row>
    <row r="60" spans="1:12" ht="15.75" customHeight="1">
      <c r="A60" s="6">
        <v>58</v>
      </c>
      <c r="B60" s="6">
        <v>193020082</v>
      </c>
      <c r="C60" s="6" t="s">
        <v>2481</v>
      </c>
      <c r="D60" s="6" t="s">
        <v>2337</v>
      </c>
      <c r="E60" s="6" t="s">
        <v>2012</v>
      </c>
      <c r="F60" s="6" t="s">
        <v>31</v>
      </c>
      <c r="G60" s="6" t="s">
        <v>18</v>
      </c>
      <c r="H60" s="7">
        <v>45202.367939814816</v>
      </c>
      <c r="I60" s="6" t="s">
        <v>23</v>
      </c>
      <c r="J60" s="6">
        <v>58</v>
      </c>
      <c r="K60" s="6" t="e">
        <f>VLOOKUP(B60,'Master TS'!$A$1:$E$1221,4,FALSE)</f>
        <v>#N/A</v>
      </c>
      <c r="L60" s="6" t="s">
        <v>20</v>
      </c>
    </row>
    <row r="61" spans="1:12" ht="15.75" customHeight="1">
      <c r="A61" s="6">
        <v>59</v>
      </c>
      <c r="B61" s="6">
        <v>163020142</v>
      </c>
      <c r="C61" s="6" t="s">
        <v>2366</v>
      </c>
      <c r="D61" s="6" t="s">
        <v>2337</v>
      </c>
      <c r="E61" s="6" t="s">
        <v>2012</v>
      </c>
      <c r="F61" s="6" t="s">
        <v>34</v>
      </c>
      <c r="G61" s="6" t="s">
        <v>18</v>
      </c>
      <c r="H61" s="7">
        <v>45202.371400462966</v>
      </c>
      <c r="I61" s="6" t="s">
        <v>23</v>
      </c>
      <c r="J61" s="6">
        <v>59</v>
      </c>
      <c r="K61" s="6" t="e">
        <f>VLOOKUP(B61,'Master TS'!$A$1:$E$1221,4,FALSE)</f>
        <v>#N/A</v>
      </c>
      <c r="L61" s="6" t="s">
        <v>20</v>
      </c>
    </row>
    <row r="62" spans="1:12" ht="15.75" customHeight="1">
      <c r="A62" s="6">
        <v>60</v>
      </c>
      <c r="B62" s="6">
        <v>163020150</v>
      </c>
      <c r="C62" s="6" t="s">
        <v>2370</v>
      </c>
      <c r="D62" s="6" t="s">
        <v>2337</v>
      </c>
      <c r="E62" s="6" t="s">
        <v>2012</v>
      </c>
      <c r="F62" s="6" t="s">
        <v>25</v>
      </c>
      <c r="G62" s="6" t="s">
        <v>18</v>
      </c>
      <c r="H62" s="7">
        <v>45202.380416666667</v>
      </c>
      <c r="I62" s="6" t="s">
        <v>23</v>
      </c>
      <c r="J62" s="6">
        <v>60</v>
      </c>
      <c r="K62" s="6" t="e">
        <f>VLOOKUP(B62,'Master TS'!$A$1:$E$1221,4,FALSE)</f>
        <v>#N/A</v>
      </c>
      <c r="L62" s="6" t="s">
        <v>20</v>
      </c>
    </row>
    <row r="63" spans="1:12" ht="15.75" customHeight="1">
      <c r="A63" s="6">
        <v>61</v>
      </c>
      <c r="B63" s="6">
        <v>183020128</v>
      </c>
      <c r="C63" s="6" t="s">
        <v>2447</v>
      </c>
      <c r="D63" s="6" t="s">
        <v>2337</v>
      </c>
      <c r="E63" s="6" t="s">
        <v>2012</v>
      </c>
      <c r="F63" s="6" t="s">
        <v>34</v>
      </c>
      <c r="G63" s="6" t="s">
        <v>18</v>
      </c>
      <c r="H63" s="7">
        <v>45202.381412037037</v>
      </c>
      <c r="I63" s="6" t="s">
        <v>23</v>
      </c>
      <c r="J63" s="6">
        <v>61</v>
      </c>
      <c r="K63" s="6" t="e">
        <f>VLOOKUP(B63,'Master TS'!$A$1:$E$1221,4,FALSE)</f>
        <v>#N/A</v>
      </c>
      <c r="L63" s="6" t="s">
        <v>20</v>
      </c>
    </row>
    <row r="64" spans="1:12" ht="15.75" customHeight="1">
      <c r="A64" s="6">
        <v>62</v>
      </c>
      <c r="B64" s="6">
        <v>183040172</v>
      </c>
      <c r="C64" s="6" t="s">
        <v>2226</v>
      </c>
      <c r="D64" s="6" t="s">
        <v>2177</v>
      </c>
      <c r="E64" s="6" t="s">
        <v>2012</v>
      </c>
      <c r="F64" s="6" t="s">
        <v>76</v>
      </c>
      <c r="G64" s="6" t="s">
        <v>18</v>
      </c>
      <c r="H64" s="7">
        <v>45202.429918981485</v>
      </c>
      <c r="I64" s="6" t="s">
        <v>23</v>
      </c>
      <c r="J64" s="6">
        <v>62</v>
      </c>
      <c r="K64" s="6" t="e">
        <f>VLOOKUP(B64,'Master TS'!$A$1:$E$1221,4,FALSE)</f>
        <v>#N/A</v>
      </c>
      <c r="L64" s="6" t="s">
        <v>20</v>
      </c>
    </row>
    <row r="65" spans="1:12" ht="15.75" customHeight="1">
      <c r="A65" s="6">
        <v>63</v>
      </c>
      <c r="B65" s="6">
        <v>193050009</v>
      </c>
      <c r="C65" s="6" t="s">
        <v>2267</v>
      </c>
      <c r="D65" s="6" t="s">
        <v>2251</v>
      </c>
      <c r="E65" s="6" t="s">
        <v>2012</v>
      </c>
      <c r="F65" s="6" t="s">
        <v>25</v>
      </c>
      <c r="G65" s="6" t="s">
        <v>18</v>
      </c>
      <c r="H65" s="7">
        <v>45202.434872685182</v>
      </c>
      <c r="I65" s="6" t="s">
        <v>23</v>
      </c>
      <c r="J65" s="6">
        <v>63</v>
      </c>
      <c r="K65" s="6" t="e">
        <f>VLOOKUP(B65,'Master TS'!$A$1:$E$1221,4,FALSE)</f>
        <v>#N/A</v>
      </c>
      <c r="L65" s="6" t="s">
        <v>20</v>
      </c>
    </row>
    <row r="66" spans="1:12" ht="15.75" customHeight="1">
      <c r="A66" s="6">
        <v>64</v>
      </c>
      <c r="B66" s="6">
        <v>183020195</v>
      </c>
      <c r="C66" s="6" t="s">
        <v>2463</v>
      </c>
      <c r="D66" s="6" t="s">
        <v>2337</v>
      </c>
      <c r="E66" s="6" t="s">
        <v>2012</v>
      </c>
      <c r="F66" s="6" t="s">
        <v>31</v>
      </c>
      <c r="G66" s="6" t="s">
        <v>18</v>
      </c>
      <c r="H66" s="7">
        <v>45202.450358796297</v>
      </c>
      <c r="I66" s="6" t="s">
        <v>23</v>
      </c>
      <c r="J66" s="6">
        <v>64</v>
      </c>
      <c r="K66" s="6" t="e">
        <f>VLOOKUP(B66,'Master TS'!$A$1:$E$1221,4,FALSE)</f>
        <v>#N/A</v>
      </c>
      <c r="L66" s="6" t="s">
        <v>20</v>
      </c>
    </row>
    <row r="67" spans="1:12" ht="15.75" customHeight="1">
      <c r="A67" s="6">
        <v>65</v>
      </c>
      <c r="B67" s="6">
        <v>173050005</v>
      </c>
      <c r="C67" s="6" t="s">
        <v>2255</v>
      </c>
      <c r="D67" s="6" t="s">
        <v>2251</v>
      </c>
      <c r="E67" s="6" t="s">
        <v>2012</v>
      </c>
      <c r="F67" s="6" t="s">
        <v>25</v>
      </c>
      <c r="G67" s="6" t="s">
        <v>18</v>
      </c>
      <c r="H67" s="7">
        <v>45202.479849537034</v>
      </c>
      <c r="I67" s="6" t="s">
        <v>23</v>
      </c>
      <c r="J67" s="6">
        <v>65</v>
      </c>
      <c r="K67" s="6" t="e">
        <f>VLOOKUP(B67,'Master TS'!$A$1:$E$1221,4,FALSE)</f>
        <v>#N/A</v>
      </c>
      <c r="L67" s="6" t="s">
        <v>20</v>
      </c>
    </row>
    <row r="68" spans="1:12" ht="15.75" customHeight="1">
      <c r="A68" s="6">
        <v>66</v>
      </c>
      <c r="B68" s="6">
        <v>183010166</v>
      </c>
      <c r="C68" s="6" t="s">
        <v>2140</v>
      </c>
      <c r="D68" s="6" t="s">
        <v>2119</v>
      </c>
      <c r="E68" s="6" t="s">
        <v>2012</v>
      </c>
      <c r="F68" s="6" t="s">
        <v>25</v>
      </c>
      <c r="G68" s="6" t="s">
        <v>18</v>
      </c>
      <c r="H68" s="7">
        <v>45202.514999999999</v>
      </c>
      <c r="I68" s="6" t="s">
        <v>23</v>
      </c>
      <c r="J68" s="6">
        <v>66</v>
      </c>
      <c r="K68" s="6" t="e">
        <f>VLOOKUP(B68,'Master TS'!$A$1:$E$1221,4,FALSE)</f>
        <v>#N/A</v>
      </c>
      <c r="L68" s="6" t="s">
        <v>20</v>
      </c>
    </row>
    <row r="69" spans="1:12" ht="15.75" customHeight="1">
      <c r="A69" s="6">
        <v>67</v>
      </c>
      <c r="B69" s="6">
        <v>193010057</v>
      </c>
      <c r="C69" s="6" t="s">
        <v>2149</v>
      </c>
      <c r="D69" s="6" t="s">
        <v>2119</v>
      </c>
      <c r="E69" s="6" t="s">
        <v>2012</v>
      </c>
      <c r="F69" s="6" t="s">
        <v>31</v>
      </c>
      <c r="G69" s="6" t="s">
        <v>18</v>
      </c>
      <c r="H69" s="7">
        <v>45202.515532407408</v>
      </c>
      <c r="I69" s="6" t="s">
        <v>23</v>
      </c>
      <c r="J69" s="6">
        <v>67</v>
      </c>
      <c r="K69" s="6" t="e">
        <f>VLOOKUP(B69,'Master TS'!$A$1:$E$1221,4,FALSE)</f>
        <v>#N/A</v>
      </c>
      <c r="L69" s="6" t="s">
        <v>20</v>
      </c>
    </row>
    <row r="70" spans="1:12" ht="15.75" customHeight="1">
      <c r="A70" s="6">
        <v>68</v>
      </c>
      <c r="B70" s="6">
        <v>163020024</v>
      </c>
      <c r="C70" s="6" t="s">
        <v>2343</v>
      </c>
      <c r="D70" s="6" t="s">
        <v>2337</v>
      </c>
      <c r="E70" s="6" t="s">
        <v>2012</v>
      </c>
      <c r="F70" s="6" t="s">
        <v>31</v>
      </c>
      <c r="G70" s="6" t="s">
        <v>18</v>
      </c>
      <c r="H70" s="7">
        <v>45202.529687499999</v>
      </c>
      <c r="I70" s="6" t="s">
        <v>23</v>
      </c>
      <c r="J70" s="6">
        <v>68</v>
      </c>
      <c r="K70" s="6" t="e">
        <f>VLOOKUP(B70,'Master TS'!$A$1:$E$1221,4,FALSE)</f>
        <v>#N/A</v>
      </c>
      <c r="L70" s="6" t="s">
        <v>20</v>
      </c>
    </row>
    <row r="71" spans="1:12" ht="15.75" customHeight="1">
      <c r="A71" s="6">
        <v>69</v>
      </c>
      <c r="B71" s="6">
        <v>163020009</v>
      </c>
      <c r="C71" s="6" t="s">
        <v>2340</v>
      </c>
      <c r="D71" s="6" t="s">
        <v>2337</v>
      </c>
      <c r="E71" s="6" t="s">
        <v>2012</v>
      </c>
      <c r="F71" s="6" t="s">
        <v>34</v>
      </c>
      <c r="G71" s="6" t="s">
        <v>18</v>
      </c>
      <c r="H71" s="7">
        <v>45202.531435185185</v>
      </c>
      <c r="I71" s="6" t="s">
        <v>23</v>
      </c>
      <c r="J71" s="6">
        <v>69</v>
      </c>
      <c r="K71" s="6" t="e">
        <f>VLOOKUP(B71,'Master TS'!$A$1:$E$1221,4,FALSE)</f>
        <v>#N/A</v>
      </c>
      <c r="L71" s="6" t="s">
        <v>20</v>
      </c>
    </row>
    <row r="72" spans="1:12" ht="15.75" customHeight="1">
      <c r="A72" s="6">
        <v>70</v>
      </c>
      <c r="B72" s="6">
        <v>163020035</v>
      </c>
      <c r="C72" s="6" t="s">
        <v>2347</v>
      </c>
      <c r="D72" s="6" t="s">
        <v>2337</v>
      </c>
      <c r="E72" s="6" t="s">
        <v>2012</v>
      </c>
      <c r="F72" s="6" t="s">
        <v>25</v>
      </c>
      <c r="G72" s="6" t="s">
        <v>18</v>
      </c>
      <c r="H72" s="7">
        <v>45202.537939814814</v>
      </c>
      <c r="I72" s="6" t="s">
        <v>23</v>
      </c>
      <c r="J72" s="6">
        <v>70</v>
      </c>
      <c r="K72" s="6" t="e">
        <f>VLOOKUP(B72,'Master TS'!$A$1:$E$1221,4,FALSE)</f>
        <v>#N/A</v>
      </c>
      <c r="L72" s="6" t="s">
        <v>20</v>
      </c>
    </row>
    <row r="73" spans="1:12" ht="15.75" customHeight="1">
      <c r="A73" s="6">
        <v>71</v>
      </c>
      <c r="B73" s="6">
        <v>163020032</v>
      </c>
      <c r="C73" s="6" t="s">
        <v>2346</v>
      </c>
      <c r="D73" s="6" t="s">
        <v>2337</v>
      </c>
      <c r="E73" s="6" t="s">
        <v>2012</v>
      </c>
      <c r="F73" s="6" t="s">
        <v>34</v>
      </c>
      <c r="G73" s="6" t="s">
        <v>18</v>
      </c>
      <c r="H73" s="7">
        <v>45202.537951388891</v>
      </c>
      <c r="I73" s="6" t="s">
        <v>23</v>
      </c>
      <c r="J73" s="6">
        <v>71</v>
      </c>
      <c r="K73" s="6" t="e">
        <f>VLOOKUP(B73,'Master TS'!$A$1:$E$1221,4,FALSE)</f>
        <v>#N/A</v>
      </c>
      <c r="L73" s="6" t="s">
        <v>20</v>
      </c>
    </row>
    <row r="74" spans="1:12" ht="15.75" customHeight="1">
      <c r="A74" s="6">
        <v>72</v>
      </c>
      <c r="B74" s="6">
        <v>173030022</v>
      </c>
      <c r="C74" s="6" t="s">
        <v>2310</v>
      </c>
      <c r="D74" s="6" t="s">
        <v>2273</v>
      </c>
      <c r="E74" s="6" t="s">
        <v>2012</v>
      </c>
      <c r="F74" s="6" t="s">
        <v>17</v>
      </c>
      <c r="G74" s="6" t="s">
        <v>18</v>
      </c>
      <c r="H74" s="7">
        <v>45202.549050925925</v>
      </c>
      <c r="I74" s="6" t="s">
        <v>23</v>
      </c>
      <c r="J74" s="6">
        <v>72</v>
      </c>
      <c r="K74" s="6" t="e">
        <f>VLOOKUP(B74,'Master TS'!$A$1:$E$1221,4,FALSE)</f>
        <v>#N/A</v>
      </c>
      <c r="L74" s="6" t="s">
        <v>20</v>
      </c>
    </row>
    <row r="75" spans="1:12" ht="15.75" customHeight="1">
      <c r="A75" s="6">
        <v>73</v>
      </c>
      <c r="B75" s="6">
        <v>173050018</v>
      </c>
      <c r="C75" s="6" t="s">
        <v>2258</v>
      </c>
      <c r="D75" s="6" t="s">
        <v>2251</v>
      </c>
      <c r="E75" s="6" t="s">
        <v>2012</v>
      </c>
      <c r="F75" s="6" t="s">
        <v>25</v>
      </c>
      <c r="G75" s="6" t="s">
        <v>18</v>
      </c>
      <c r="H75" s="7">
        <v>45202.592847222222</v>
      </c>
      <c r="I75" s="6" t="s">
        <v>23</v>
      </c>
      <c r="J75" s="6">
        <v>73</v>
      </c>
      <c r="K75" s="6" t="e">
        <f>VLOOKUP(B75,'Master TS'!$A$1:$E$1221,4,FALSE)</f>
        <v>#N/A</v>
      </c>
      <c r="L75" s="6" t="s">
        <v>20</v>
      </c>
    </row>
    <row r="76" spans="1:12" ht="15.75" customHeight="1">
      <c r="A76" s="6">
        <v>74</v>
      </c>
      <c r="B76" s="6">
        <v>183020053</v>
      </c>
      <c r="C76" s="6" t="s">
        <v>2432</v>
      </c>
      <c r="D76" s="6" t="s">
        <v>2337</v>
      </c>
      <c r="E76" s="6" t="s">
        <v>2012</v>
      </c>
      <c r="F76" s="6" t="s">
        <v>17</v>
      </c>
      <c r="G76" s="6" t="s">
        <v>18</v>
      </c>
      <c r="H76" s="7">
        <v>45202.613576388889</v>
      </c>
      <c r="I76" s="6" t="s">
        <v>23</v>
      </c>
      <c r="J76" s="6">
        <v>74</v>
      </c>
      <c r="K76" s="6" t="e">
        <f>VLOOKUP(B76,'Master TS'!$A$1:$E$1221,4,FALSE)</f>
        <v>#N/A</v>
      </c>
      <c r="L76" s="6" t="s">
        <v>20</v>
      </c>
    </row>
    <row r="77" spans="1:12" ht="15.75" customHeight="1">
      <c r="A77" s="6">
        <v>75</v>
      </c>
      <c r="B77" s="6">
        <v>183030056</v>
      </c>
      <c r="C77" s="6" t="s">
        <v>2318</v>
      </c>
      <c r="D77" s="6" t="s">
        <v>2273</v>
      </c>
      <c r="E77" s="6" t="s">
        <v>2012</v>
      </c>
      <c r="F77" s="6" t="s">
        <v>31</v>
      </c>
      <c r="G77" s="6" t="s">
        <v>18</v>
      </c>
      <c r="H77" s="7">
        <v>45202.613923611112</v>
      </c>
      <c r="I77" s="6" t="s">
        <v>23</v>
      </c>
      <c r="J77" s="6">
        <v>75</v>
      </c>
      <c r="K77" s="6" t="e">
        <f>VLOOKUP(B77,'Master TS'!$A$1:$E$1221,4,FALSE)</f>
        <v>#N/A</v>
      </c>
      <c r="L77" s="6" t="s">
        <v>20</v>
      </c>
    </row>
    <row r="78" spans="1:12" ht="15.75" customHeight="1">
      <c r="A78" s="6">
        <v>76</v>
      </c>
      <c r="B78" s="6">
        <v>183020124</v>
      </c>
      <c r="C78" s="6" t="s">
        <v>2446</v>
      </c>
      <c r="D78" s="6" t="s">
        <v>2337</v>
      </c>
      <c r="E78" s="6" t="s">
        <v>2012</v>
      </c>
      <c r="F78" s="6" t="s">
        <v>335</v>
      </c>
      <c r="G78" s="6" t="s">
        <v>18</v>
      </c>
      <c r="H78" s="7">
        <v>45202.660208333335</v>
      </c>
      <c r="I78" s="6" t="s">
        <v>23</v>
      </c>
      <c r="J78" s="6">
        <v>76</v>
      </c>
      <c r="K78" s="6" t="e">
        <f>VLOOKUP(B78,'Master TS'!$A$1:$E$1221,4,FALSE)</f>
        <v>#N/A</v>
      </c>
      <c r="L78" s="6" t="s">
        <v>20</v>
      </c>
    </row>
    <row r="79" spans="1:12" ht="15.75" customHeight="1">
      <c r="A79" s="6">
        <v>77</v>
      </c>
      <c r="B79" s="6">
        <v>163010059</v>
      </c>
      <c r="C79" s="6" t="s">
        <v>2121</v>
      </c>
      <c r="D79" s="6" t="s">
        <v>2119</v>
      </c>
      <c r="E79" s="6" t="s">
        <v>2012</v>
      </c>
      <c r="F79" s="6" t="s">
        <v>34</v>
      </c>
      <c r="G79" s="6" t="s">
        <v>18</v>
      </c>
      <c r="H79" s="7">
        <v>45202.661296296297</v>
      </c>
      <c r="I79" s="6" t="s">
        <v>23</v>
      </c>
      <c r="J79" s="6">
        <v>77</v>
      </c>
      <c r="K79" s="6" t="e">
        <f>VLOOKUP(B79,'Master TS'!$A$1:$E$1221,4,FALSE)</f>
        <v>#N/A</v>
      </c>
      <c r="L79" s="6" t="s">
        <v>20</v>
      </c>
    </row>
    <row r="80" spans="1:12" ht="15.75" customHeight="1">
      <c r="A80" s="6">
        <v>78</v>
      </c>
      <c r="B80" s="6">
        <v>163010071</v>
      </c>
      <c r="C80" s="6" t="s">
        <v>2122</v>
      </c>
      <c r="D80" s="6" t="s">
        <v>2119</v>
      </c>
      <c r="E80" s="6" t="s">
        <v>2012</v>
      </c>
      <c r="F80" s="6" t="s">
        <v>25</v>
      </c>
      <c r="G80" s="6" t="s">
        <v>18</v>
      </c>
      <c r="H80" s="7">
        <v>45202.673217592594</v>
      </c>
      <c r="I80" s="6" t="s">
        <v>23</v>
      </c>
      <c r="J80" s="6">
        <v>78</v>
      </c>
      <c r="K80" s="6" t="e">
        <f>VLOOKUP(B80,'Master TS'!$A$1:$E$1221,4,FALSE)</f>
        <v>#N/A</v>
      </c>
      <c r="L80" s="6" t="s">
        <v>20</v>
      </c>
    </row>
    <row r="81" spans="1:12" ht="15.75" customHeight="1">
      <c r="A81" s="6">
        <v>79</v>
      </c>
      <c r="B81" s="6">
        <v>193040009</v>
      </c>
      <c r="C81" s="6" t="s">
        <v>2229</v>
      </c>
      <c r="D81" s="6" t="s">
        <v>2177</v>
      </c>
      <c r="E81" s="6" t="s">
        <v>2012</v>
      </c>
      <c r="F81" s="6" t="s">
        <v>31</v>
      </c>
      <c r="G81" s="6" t="s">
        <v>18</v>
      </c>
      <c r="H81" s="7">
        <v>45202.704386574071</v>
      </c>
      <c r="I81" s="6" t="s">
        <v>23</v>
      </c>
      <c r="J81" s="6">
        <v>79</v>
      </c>
      <c r="K81" s="6" t="e">
        <f>VLOOKUP(B81,'Master TS'!$A$1:$E$1221,4,FALSE)</f>
        <v>#N/A</v>
      </c>
      <c r="L81" s="6" t="s">
        <v>20</v>
      </c>
    </row>
    <row r="82" spans="1:12" ht="15.75" customHeight="1">
      <c r="A82" s="6">
        <v>80</v>
      </c>
      <c r="B82" s="6">
        <v>193040073</v>
      </c>
      <c r="C82" s="6" t="s">
        <v>2242</v>
      </c>
      <c r="D82" s="6" t="s">
        <v>2177</v>
      </c>
      <c r="E82" s="6" t="s">
        <v>2012</v>
      </c>
      <c r="F82" s="6" t="s">
        <v>25</v>
      </c>
      <c r="G82" s="6" t="s">
        <v>18</v>
      </c>
      <c r="H82" s="7">
        <v>45202.761412037034</v>
      </c>
      <c r="I82" s="6" t="s">
        <v>23</v>
      </c>
      <c r="J82" s="6">
        <v>80</v>
      </c>
      <c r="K82" s="6" t="e">
        <f>VLOOKUP(B82,'Master TS'!$A$1:$E$1221,4,FALSE)</f>
        <v>#N/A</v>
      </c>
      <c r="L82" s="6" t="s">
        <v>20</v>
      </c>
    </row>
    <row r="83" spans="1:12" ht="15.75" customHeight="1">
      <c r="A83" s="6">
        <v>81</v>
      </c>
      <c r="B83" s="6">
        <v>183010089</v>
      </c>
      <c r="C83" s="6" t="s">
        <v>2134</v>
      </c>
      <c r="D83" s="6" t="s">
        <v>2119</v>
      </c>
      <c r="E83" s="6" t="s">
        <v>2012</v>
      </c>
      <c r="F83" s="6" t="s">
        <v>335</v>
      </c>
      <c r="G83" s="6" t="s">
        <v>18</v>
      </c>
      <c r="H83" s="7">
        <v>45202.76667824074</v>
      </c>
      <c r="I83" s="6" t="s">
        <v>23</v>
      </c>
      <c r="J83" s="6">
        <v>81</v>
      </c>
      <c r="K83" s="6" t="e">
        <f>VLOOKUP(B83,'Master TS'!$A$1:$E$1221,4,FALSE)</f>
        <v>#N/A</v>
      </c>
      <c r="L83" s="6" t="s">
        <v>20</v>
      </c>
    </row>
    <row r="84" spans="1:12" ht="15.75" customHeight="1">
      <c r="A84" s="6">
        <v>82</v>
      </c>
      <c r="B84" s="6">
        <v>193050019</v>
      </c>
      <c r="C84" s="6" t="s">
        <v>2270</v>
      </c>
      <c r="D84" s="6" t="s">
        <v>2251</v>
      </c>
      <c r="E84" s="6" t="s">
        <v>2012</v>
      </c>
      <c r="F84" s="6" t="s">
        <v>25</v>
      </c>
      <c r="G84" s="6" t="s">
        <v>18</v>
      </c>
      <c r="H84" s="7">
        <v>45202.776724537034</v>
      </c>
      <c r="I84" s="6" t="s">
        <v>23</v>
      </c>
      <c r="J84" s="6">
        <v>82</v>
      </c>
      <c r="K84" s="6" t="e">
        <f>VLOOKUP(B84,'Master TS'!$A$1:$E$1221,4,FALSE)</f>
        <v>#N/A</v>
      </c>
      <c r="L84" s="6" t="s">
        <v>20</v>
      </c>
    </row>
    <row r="85" spans="1:12" ht="15.75" customHeight="1">
      <c r="A85" s="6">
        <v>83</v>
      </c>
      <c r="B85" s="6">
        <v>183040092</v>
      </c>
      <c r="C85" s="6" t="s">
        <v>2211</v>
      </c>
      <c r="D85" s="6" t="s">
        <v>2177</v>
      </c>
      <c r="E85" s="6" t="s">
        <v>2012</v>
      </c>
      <c r="F85" s="6" t="s">
        <v>39</v>
      </c>
      <c r="G85" s="6" t="s">
        <v>18</v>
      </c>
      <c r="H85" s="7">
        <v>45202.778310185182</v>
      </c>
      <c r="I85" s="6" t="s">
        <v>23</v>
      </c>
      <c r="J85" s="6">
        <v>83</v>
      </c>
      <c r="K85" s="6" t="e">
        <f>VLOOKUP(B85,'Master TS'!$A$1:$E$1221,4,FALSE)</f>
        <v>#N/A</v>
      </c>
      <c r="L85" s="6" t="s">
        <v>20</v>
      </c>
    </row>
    <row r="86" spans="1:12" ht="15.75" customHeight="1">
      <c r="A86" s="6">
        <v>84</v>
      </c>
      <c r="B86" s="6">
        <v>173050023</v>
      </c>
      <c r="C86" s="6" t="s">
        <v>2259</v>
      </c>
      <c r="D86" s="6" t="s">
        <v>2251</v>
      </c>
      <c r="E86" s="6" t="s">
        <v>2012</v>
      </c>
      <c r="F86" s="6" t="s">
        <v>34</v>
      </c>
      <c r="G86" s="6" t="s">
        <v>18</v>
      </c>
      <c r="H86" s="7">
        <v>45202.780011574076</v>
      </c>
      <c r="I86" s="6" t="s">
        <v>23</v>
      </c>
      <c r="J86" s="6">
        <v>84</v>
      </c>
      <c r="K86" s="6" t="e">
        <f>VLOOKUP(B86,'Master TS'!$A$1:$E$1221,4,FALSE)</f>
        <v>#N/A</v>
      </c>
      <c r="L86" s="6" t="s">
        <v>20</v>
      </c>
    </row>
    <row r="87" spans="1:12" ht="15.75" customHeight="1">
      <c r="A87" s="6">
        <v>85</v>
      </c>
      <c r="B87" s="6">
        <v>173050024</v>
      </c>
      <c r="C87" s="6" t="s">
        <v>2260</v>
      </c>
      <c r="D87" s="6" t="s">
        <v>2251</v>
      </c>
      <c r="E87" s="6" t="s">
        <v>2012</v>
      </c>
      <c r="F87" s="6" t="s">
        <v>34</v>
      </c>
      <c r="G87" s="6" t="s">
        <v>18</v>
      </c>
      <c r="H87" s="7">
        <v>45202.781030092592</v>
      </c>
      <c r="I87" s="6" t="s">
        <v>23</v>
      </c>
      <c r="J87" s="6">
        <v>85</v>
      </c>
      <c r="K87" s="6" t="e">
        <f>VLOOKUP(B87,'Master TS'!$A$1:$E$1221,4,FALSE)</f>
        <v>#N/A</v>
      </c>
      <c r="L87" s="6" t="s">
        <v>20</v>
      </c>
    </row>
    <row r="88" spans="1:12" ht="15.75" customHeight="1">
      <c r="A88" s="6">
        <v>86</v>
      </c>
      <c r="B88" s="6">
        <v>193010053</v>
      </c>
      <c r="C88" s="6" t="s">
        <v>2148</v>
      </c>
      <c r="D88" s="6" t="s">
        <v>2119</v>
      </c>
      <c r="E88" s="6" t="s">
        <v>2012</v>
      </c>
      <c r="F88" s="6" t="s">
        <v>25</v>
      </c>
      <c r="G88" s="6" t="s">
        <v>18</v>
      </c>
      <c r="H88" s="7">
        <v>45202.847974537035</v>
      </c>
      <c r="I88" s="6" t="s">
        <v>23</v>
      </c>
      <c r="J88" s="6">
        <v>86</v>
      </c>
      <c r="K88" s="6" t="e">
        <f>VLOOKUP(B88,'Master TS'!$A$1:$E$1221,4,FALSE)</f>
        <v>#N/A</v>
      </c>
      <c r="L88" s="6" t="s">
        <v>20</v>
      </c>
    </row>
    <row r="89" spans="1:12" ht="15.75" customHeight="1">
      <c r="A89" s="6">
        <v>87</v>
      </c>
      <c r="B89" s="6">
        <v>183040163</v>
      </c>
      <c r="C89" s="6" t="s">
        <v>2225</v>
      </c>
      <c r="D89" s="6" t="s">
        <v>2177</v>
      </c>
      <c r="E89" s="6" t="s">
        <v>2012</v>
      </c>
      <c r="F89" s="6" t="s">
        <v>25</v>
      </c>
      <c r="G89" s="6" t="s">
        <v>18</v>
      </c>
      <c r="H89" s="7">
        <v>45202.88354166667</v>
      </c>
      <c r="I89" s="6" t="s">
        <v>23</v>
      </c>
      <c r="J89" s="6">
        <v>87</v>
      </c>
      <c r="K89" s="6" t="e">
        <f>VLOOKUP(B89,'Master TS'!$A$1:$E$1221,4,FALSE)</f>
        <v>#N/A</v>
      </c>
      <c r="L89" s="6" t="s">
        <v>20</v>
      </c>
    </row>
    <row r="90" spans="1:12" ht="15.75" customHeight="1">
      <c r="A90" s="6">
        <v>88</v>
      </c>
      <c r="B90" s="6">
        <v>183040136</v>
      </c>
      <c r="C90" s="6" t="s">
        <v>2218</v>
      </c>
      <c r="D90" s="6" t="s">
        <v>2177</v>
      </c>
      <c r="E90" s="6" t="s">
        <v>2012</v>
      </c>
      <c r="F90" s="6" t="s">
        <v>25</v>
      </c>
      <c r="G90" s="6" t="s">
        <v>18</v>
      </c>
      <c r="H90" s="7">
        <v>45202.88486111111</v>
      </c>
      <c r="I90" s="6" t="s">
        <v>23</v>
      </c>
      <c r="J90" s="6">
        <v>88</v>
      </c>
      <c r="K90" s="6" t="e">
        <f>VLOOKUP(B90,'Master TS'!$A$1:$E$1221,4,FALSE)</f>
        <v>#N/A</v>
      </c>
      <c r="L90" s="6" t="s">
        <v>20</v>
      </c>
    </row>
    <row r="91" spans="1:12" ht="15.75" customHeight="1">
      <c r="A91" s="6">
        <v>89</v>
      </c>
      <c r="B91" s="6">
        <v>183040100</v>
      </c>
      <c r="C91" s="6" t="s">
        <v>2213</v>
      </c>
      <c r="D91" s="6" t="s">
        <v>2177</v>
      </c>
      <c r="E91" s="6" t="s">
        <v>2012</v>
      </c>
      <c r="F91" s="6" t="s">
        <v>25</v>
      </c>
      <c r="G91" s="6" t="s">
        <v>18</v>
      </c>
      <c r="H91" s="7">
        <v>45202.887696759259</v>
      </c>
      <c r="I91" s="6" t="s">
        <v>23</v>
      </c>
      <c r="J91" s="6">
        <v>89</v>
      </c>
      <c r="K91" s="6" t="e">
        <f>VLOOKUP(B91,'Master TS'!$A$1:$E$1221,4,FALSE)</f>
        <v>#N/A</v>
      </c>
      <c r="L91" s="6" t="s">
        <v>20</v>
      </c>
    </row>
    <row r="92" spans="1:12" ht="15.75" customHeight="1">
      <c r="A92" s="6">
        <v>90</v>
      </c>
      <c r="B92" s="6">
        <v>183040151</v>
      </c>
      <c r="C92" s="6" t="s">
        <v>2221</v>
      </c>
      <c r="D92" s="6" t="s">
        <v>2177</v>
      </c>
      <c r="E92" s="6" t="s">
        <v>2012</v>
      </c>
      <c r="F92" s="6" t="s">
        <v>25</v>
      </c>
      <c r="G92" s="6" t="s">
        <v>18</v>
      </c>
      <c r="H92" s="7">
        <v>45202.889444444445</v>
      </c>
      <c r="I92" s="6" t="s">
        <v>23</v>
      </c>
      <c r="J92" s="6">
        <v>90</v>
      </c>
      <c r="K92" s="6" t="e">
        <f>VLOOKUP(B92,'Master TS'!$A$1:$E$1221,4,FALSE)</f>
        <v>#N/A</v>
      </c>
      <c r="L92" s="6" t="s">
        <v>20</v>
      </c>
    </row>
    <row r="93" spans="1:12" ht="15.75" customHeight="1">
      <c r="A93" s="6">
        <v>91</v>
      </c>
      <c r="B93" s="6">
        <v>183040138</v>
      </c>
      <c r="C93" s="6" t="s">
        <v>2219</v>
      </c>
      <c r="D93" s="6" t="s">
        <v>2177</v>
      </c>
      <c r="E93" s="6" t="s">
        <v>2012</v>
      </c>
      <c r="F93" s="6" t="s">
        <v>17</v>
      </c>
      <c r="G93" s="6" t="s">
        <v>18</v>
      </c>
      <c r="H93" s="7">
        <v>45202.892245370371</v>
      </c>
      <c r="I93" s="6" t="s">
        <v>26</v>
      </c>
      <c r="J93" s="6">
        <v>91</v>
      </c>
      <c r="K93" s="6" t="e">
        <f>VLOOKUP(B93,'Master TS'!$A$1:$E$1221,4,FALSE)</f>
        <v>#N/A</v>
      </c>
      <c r="L93" s="6" t="s">
        <v>20</v>
      </c>
    </row>
    <row r="94" spans="1:12" ht="15.75" customHeight="1">
      <c r="A94" s="6">
        <v>92</v>
      </c>
      <c r="B94" s="6">
        <v>173030002</v>
      </c>
      <c r="C94" s="6" t="s">
        <v>2308</v>
      </c>
      <c r="D94" s="6" t="s">
        <v>2273</v>
      </c>
      <c r="E94" s="6" t="s">
        <v>2012</v>
      </c>
      <c r="F94" s="6" t="s">
        <v>31</v>
      </c>
      <c r="G94" s="6" t="s">
        <v>18</v>
      </c>
      <c r="H94" s="7">
        <v>45202.937743055554</v>
      </c>
      <c r="I94" s="6" t="s">
        <v>19</v>
      </c>
      <c r="J94" s="6">
        <v>92</v>
      </c>
      <c r="K94" s="6" t="e">
        <f>VLOOKUP(B94,'Master TS'!$A$1:$E$1221,4,FALSE)</f>
        <v>#N/A</v>
      </c>
      <c r="L94" s="6" t="s">
        <v>20</v>
      </c>
    </row>
    <row r="95" spans="1:12" ht="15.75" customHeight="1">
      <c r="A95" s="6">
        <v>93</v>
      </c>
      <c r="B95" s="6">
        <v>183040161</v>
      </c>
      <c r="C95" s="6" t="s">
        <v>2224</v>
      </c>
      <c r="D95" s="6" t="s">
        <v>2177</v>
      </c>
      <c r="E95" s="6" t="s">
        <v>2012</v>
      </c>
      <c r="F95" s="6" t="s">
        <v>17</v>
      </c>
      <c r="G95" s="6" t="s">
        <v>18</v>
      </c>
      <c r="H95" s="7">
        <v>45203.288310185184</v>
      </c>
      <c r="I95" s="6" t="s">
        <v>23</v>
      </c>
      <c r="J95" s="6">
        <v>93</v>
      </c>
      <c r="K95" s="6" t="e">
        <f>VLOOKUP(B95,'Master TS'!$A$1:$E$1221,4,FALSE)</f>
        <v>#N/A</v>
      </c>
      <c r="L95" s="6" t="s">
        <v>20</v>
      </c>
    </row>
    <row r="96" spans="1:12" ht="15.75" customHeight="1">
      <c r="A96" s="6">
        <v>94</v>
      </c>
      <c r="B96" s="6">
        <v>173050037</v>
      </c>
      <c r="C96" s="6" t="s">
        <v>2263</v>
      </c>
      <c r="D96" s="6" t="s">
        <v>2251</v>
      </c>
      <c r="E96" s="6" t="s">
        <v>2012</v>
      </c>
      <c r="F96" s="6" t="s">
        <v>31</v>
      </c>
      <c r="G96" s="6" t="s">
        <v>18</v>
      </c>
      <c r="H96" s="7">
        <v>45203.347094907411</v>
      </c>
      <c r="I96" s="6" t="s">
        <v>23</v>
      </c>
      <c r="J96" s="6">
        <v>94</v>
      </c>
      <c r="K96" s="6" t="e">
        <f>VLOOKUP(B96,'Master TS'!$A$1:$E$1221,4,FALSE)</f>
        <v>#N/A</v>
      </c>
      <c r="L96" s="6" t="s">
        <v>20</v>
      </c>
    </row>
    <row r="97" spans="1:12" ht="15.75" customHeight="1">
      <c r="A97" s="6">
        <v>95</v>
      </c>
      <c r="B97" s="6">
        <v>173050014</v>
      </c>
      <c r="C97" s="6" t="s">
        <v>2257</v>
      </c>
      <c r="D97" s="6" t="s">
        <v>2251</v>
      </c>
      <c r="E97" s="6" t="s">
        <v>2012</v>
      </c>
      <c r="F97" s="6" t="s">
        <v>25</v>
      </c>
      <c r="G97" s="6" t="s">
        <v>18</v>
      </c>
      <c r="H97" s="7">
        <v>45203.348541666666</v>
      </c>
      <c r="I97" s="6" t="s">
        <v>23</v>
      </c>
      <c r="J97" s="6">
        <v>95</v>
      </c>
      <c r="K97" s="6" t="e">
        <f>VLOOKUP(B97,'Master TS'!$A$1:$E$1221,4,FALSE)</f>
        <v>#N/A</v>
      </c>
      <c r="L97" s="6" t="s">
        <v>20</v>
      </c>
    </row>
    <row r="98" spans="1:12" ht="15.75" customHeight="1">
      <c r="A98" s="6">
        <v>96</v>
      </c>
      <c r="B98" s="6">
        <v>193040042</v>
      </c>
      <c r="C98" s="6" t="s">
        <v>2236</v>
      </c>
      <c r="D98" s="6" t="s">
        <v>2177</v>
      </c>
      <c r="E98" s="6" t="s">
        <v>2012</v>
      </c>
      <c r="F98" s="6" t="s">
        <v>25</v>
      </c>
      <c r="G98" s="6" t="s">
        <v>18</v>
      </c>
      <c r="H98" s="7">
        <v>45203.357627314814</v>
      </c>
      <c r="I98" s="6" t="s">
        <v>23</v>
      </c>
      <c r="J98" s="6">
        <v>96</v>
      </c>
      <c r="K98" s="6" t="e">
        <f>VLOOKUP(B98,'Master TS'!$A$1:$E$1221,4,FALSE)</f>
        <v>#N/A</v>
      </c>
      <c r="L98" s="6" t="s">
        <v>20</v>
      </c>
    </row>
    <row r="99" spans="1:12" ht="15.75" customHeight="1">
      <c r="A99" s="6">
        <v>97</v>
      </c>
      <c r="B99" s="6">
        <v>183020170</v>
      </c>
      <c r="C99" s="6" t="s">
        <v>2455</v>
      </c>
      <c r="D99" s="6" t="s">
        <v>2337</v>
      </c>
      <c r="E99" s="6" t="s">
        <v>2012</v>
      </c>
      <c r="F99" s="6" t="s">
        <v>22</v>
      </c>
      <c r="G99" s="6" t="s">
        <v>18</v>
      </c>
      <c r="H99" s="7">
        <v>45203.400937500002</v>
      </c>
      <c r="I99" s="6" t="s">
        <v>23</v>
      </c>
      <c r="J99" s="6">
        <v>97</v>
      </c>
      <c r="K99" s="6" t="e">
        <f>VLOOKUP(B99,'Master TS'!$A$1:$E$1221,4,FALSE)</f>
        <v>#N/A</v>
      </c>
      <c r="L99" s="6" t="s">
        <v>20</v>
      </c>
    </row>
    <row r="100" spans="1:12" ht="15.75" customHeight="1">
      <c r="A100" s="6">
        <v>98</v>
      </c>
      <c r="B100" s="6">
        <v>183030080</v>
      </c>
      <c r="C100" s="6" t="s">
        <v>2322</v>
      </c>
      <c r="D100" s="6" t="s">
        <v>2273</v>
      </c>
      <c r="E100" s="6" t="s">
        <v>2012</v>
      </c>
      <c r="F100" s="6" t="s">
        <v>25</v>
      </c>
      <c r="G100" s="6" t="s">
        <v>18</v>
      </c>
      <c r="H100" s="7">
        <v>45203.404328703706</v>
      </c>
      <c r="I100" s="6" t="s">
        <v>23</v>
      </c>
      <c r="J100" s="6">
        <v>98</v>
      </c>
      <c r="K100" s="6" t="e">
        <f>VLOOKUP(B100,'Master TS'!$A$1:$E$1221,4,FALSE)</f>
        <v>#N/A</v>
      </c>
      <c r="L100" s="6" t="s">
        <v>20</v>
      </c>
    </row>
    <row r="101" spans="1:12" ht="15.75" customHeight="1">
      <c r="A101" s="6">
        <v>99</v>
      </c>
      <c r="B101" s="6">
        <v>183060059</v>
      </c>
      <c r="C101" s="6" t="s">
        <v>2026</v>
      </c>
      <c r="D101" s="6" t="s">
        <v>2011</v>
      </c>
      <c r="E101" s="6" t="s">
        <v>2012</v>
      </c>
      <c r="F101" s="6" t="s">
        <v>17</v>
      </c>
      <c r="G101" s="6" t="s">
        <v>18</v>
      </c>
      <c r="H101" s="7">
        <v>45203.416805555556</v>
      </c>
      <c r="I101" s="6" t="s">
        <v>23</v>
      </c>
      <c r="J101" s="6">
        <v>99</v>
      </c>
      <c r="K101" s="6" t="e">
        <f>VLOOKUP(B101,'Master TS'!$A$1:$E$1221,4,FALSE)</f>
        <v>#N/A</v>
      </c>
      <c r="L101" s="6" t="s">
        <v>20</v>
      </c>
    </row>
    <row r="102" spans="1:12" ht="15.75" customHeight="1">
      <c r="A102" s="6">
        <v>100</v>
      </c>
      <c r="B102" s="6">
        <v>183060006</v>
      </c>
      <c r="C102" s="6" t="s">
        <v>2022</v>
      </c>
      <c r="D102" s="6" t="s">
        <v>2011</v>
      </c>
      <c r="E102" s="6" t="s">
        <v>2012</v>
      </c>
      <c r="F102" s="6" t="s">
        <v>17</v>
      </c>
      <c r="G102" s="6" t="s">
        <v>18</v>
      </c>
      <c r="H102" s="7">
        <v>45203.417314814818</v>
      </c>
      <c r="I102" s="6" t="s">
        <v>23</v>
      </c>
      <c r="J102" s="6">
        <v>100</v>
      </c>
      <c r="K102" s="6" t="e">
        <f>VLOOKUP(B102,'Master TS'!$A$1:$E$1221,4,FALSE)</f>
        <v>#N/A</v>
      </c>
      <c r="L102" s="6" t="s">
        <v>20</v>
      </c>
    </row>
    <row r="103" spans="1:12" ht="15.75" customHeight="1">
      <c r="A103" s="6">
        <v>101</v>
      </c>
      <c r="B103" s="6">
        <v>183060011</v>
      </c>
      <c r="C103" s="6" t="s">
        <v>2023</v>
      </c>
      <c r="D103" s="6" t="s">
        <v>2011</v>
      </c>
      <c r="E103" s="6" t="s">
        <v>2012</v>
      </c>
      <c r="F103" s="6" t="s">
        <v>17</v>
      </c>
      <c r="G103" s="6" t="s">
        <v>18</v>
      </c>
      <c r="H103" s="7">
        <v>45203.418298611112</v>
      </c>
      <c r="I103" s="6" t="s">
        <v>23</v>
      </c>
      <c r="J103" s="6">
        <v>101</v>
      </c>
      <c r="K103" s="6" t="e">
        <f>VLOOKUP(B103,'Master TS'!$A$1:$E$1221,4,FALSE)</f>
        <v>#N/A</v>
      </c>
      <c r="L103" s="6" t="s">
        <v>20</v>
      </c>
    </row>
    <row r="104" spans="1:12" ht="15.75" customHeight="1">
      <c r="A104" s="6">
        <v>102</v>
      </c>
      <c r="B104" s="6">
        <v>173030091</v>
      </c>
      <c r="C104" s="6" t="s">
        <v>2315</v>
      </c>
      <c r="D104" s="6" t="s">
        <v>2273</v>
      </c>
      <c r="E104" s="6" t="s">
        <v>2012</v>
      </c>
      <c r="F104" s="6" t="s">
        <v>31</v>
      </c>
      <c r="G104" s="6" t="s">
        <v>18</v>
      </c>
      <c r="H104" s="7">
        <v>45203.419930555552</v>
      </c>
      <c r="I104" s="6" t="s">
        <v>19</v>
      </c>
      <c r="J104" s="6">
        <v>102</v>
      </c>
      <c r="K104" s="6" t="e">
        <f>VLOOKUP(B104,'Master TS'!$A$1:$E$1221,4,FALSE)</f>
        <v>#N/A</v>
      </c>
      <c r="L104" s="6" t="s">
        <v>20</v>
      </c>
    </row>
    <row r="105" spans="1:12" ht="15.75" customHeight="1">
      <c r="A105" s="6">
        <v>103</v>
      </c>
      <c r="B105" s="6">
        <v>173030028</v>
      </c>
      <c r="C105" s="6" t="s">
        <v>2312</v>
      </c>
      <c r="D105" s="6" t="s">
        <v>2273</v>
      </c>
      <c r="E105" s="6" t="s">
        <v>2012</v>
      </c>
      <c r="F105" s="6" t="s">
        <v>25</v>
      </c>
      <c r="G105" s="6" t="s">
        <v>18</v>
      </c>
      <c r="H105" s="7">
        <v>45203.423067129632</v>
      </c>
      <c r="I105" s="6" t="s">
        <v>23</v>
      </c>
      <c r="J105" s="6">
        <v>103</v>
      </c>
      <c r="K105" s="6" t="e">
        <f>VLOOKUP(B105,'Master TS'!$A$1:$E$1221,4,FALSE)</f>
        <v>#N/A</v>
      </c>
      <c r="L105" s="6" t="s">
        <v>20</v>
      </c>
    </row>
    <row r="106" spans="1:12" ht="15.75" customHeight="1">
      <c r="A106" s="6">
        <v>104</v>
      </c>
      <c r="B106" s="6">
        <v>163020095</v>
      </c>
      <c r="C106" s="6" t="s">
        <v>2359</v>
      </c>
      <c r="D106" s="6" t="s">
        <v>2337</v>
      </c>
      <c r="E106" s="6" t="s">
        <v>2012</v>
      </c>
      <c r="F106" s="6" t="s">
        <v>17</v>
      </c>
      <c r="G106" s="6" t="s">
        <v>18</v>
      </c>
      <c r="H106" s="7">
        <v>45203.432060185187</v>
      </c>
      <c r="I106" s="6" t="s">
        <v>23</v>
      </c>
      <c r="J106" s="6">
        <v>104</v>
      </c>
      <c r="K106" s="6" t="e">
        <f>VLOOKUP(B106,'Master TS'!$A$1:$E$1221,4,FALSE)</f>
        <v>#N/A</v>
      </c>
      <c r="L106" s="6" t="s">
        <v>20</v>
      </c>
    </row>
    <row r="107" spans="1:12" ht="15.75" customHeight="1">
      <c r="A107" s="6">
        <v>105</v>
      </c>
      <c r="B107" s="6">
        <v>173020234</v>
      </c>
      <c r="C107" s="6" t="s">
        <v>2412</v>
      </c>
      <c r="D107" s="6" t="s">
        <v>2337</v>
      </c>
      <c r="E107" s="6" t="s">
        <v>2012</v>
      </c>
      <c r="F107" s="6" t="s">
        <v>34</v>
      </c>
      <c r="G107" s="6" t="s">
        <v>18</v>
      </c>
      <c r="H107" s="7">
        <v>45203.437928240739</v>
      </c>
      <c r="I107" s="6" t="s">
        <v>23</v>
      </c>
      <c r="J107" s="6">
        <v>105</v>
      </c>
      <c r="K107" s="6" t="e">
        <f>VLOOKUP(B107,'Master TS'!$A$1:$E$1221,4,FALSE)</f>
        <v>#N/A</v>
      </c>
      <c r="L107" s="6" t="s">
        <v>20</v>
      </c>
    </row>
    <row r="108" spans="1:12" ht="15.75" customHeight="1">
      <c r="A108" s="6">
        <v>106</v>
      </c>
      <c r="B108" s="6">
        <v>193060014</v>
      </c>
      <c r="C108" s="6" t="s">
        <v>2029</v>
      </c>
      <c r="D108" s="6" t="s">
        <v>2011</v>
      </c>
      <c r="E108" s="6" t="s">
        <v>2012</v>
      </c>
      <c r="F108" s="6" t="s">
        <v>34</v>
      </c>
      <c r="G108" s="6" t="s">
        <v>18</v>
      </c>
      <c r="H108" s="7">
        <v>45203.444074074076</v>
      </c>
      <c r="I108" s="6" t="s">
        <v>23</v>
      </c>
      <c r="J108" s="6">
        <v>106</v>
      </c>
      <c r="K108" s="6" t="e">
        <f>VLOOKUP(B108,'Master TS'!$A$1:$E$1221,4,FALSE)</f>
        <v>#N/A</v>
      </c>
      <c r="L108" s="6" t="s">
        <v>20</v>
      </c>
    </row>
    <row r="109" spans="1:12" ht="15.75" customHeight="1">
      <c r="A109" s="6">
        <v>107</v>
      </c>
      <c r="B109" s="6">
        <v>183020209</v>
      </c>
      <c r="C109" s="6" t="s">
        <v>2465</v>
      </c>
      <c r="D109" s="6" t="s">
        <v>2337</v>
      </c>
      <c r="E109" s="6" t="s">
        <v>2012</v>
      </c>
      <c r="F109" s="6" t="s">
        <v>25</v>
      </c>
      <c r="G109" s="6" t="s">
        <v>18</v>
      </c>
      <c r="H109" s="7">
        <v>45203.453738425924</v>
      </c>
      <c r="I109" s="6" t="s">
        <v>23</v>
      </c>
      <c r="J109" s="6">
        <v>107</v>
      </c>
      <c r="K109" s="6" t="e">
        <f>VLOOKUP(B109,'Master TS'!$A$1:$E$1221,4,FALSE)</f>
        <v>#N/A</v>
      </c>
      <c r="L109" s="6" t="s">
        <v>20</v>
      </c>
    </row>
    <row r="110" spans="1:12" ht="15.75" customHeight="1">
      <c r="A110" s="6">
        <v>108</v>
      </c>
      <c r="B110" s="6">
        <v>183030053</v>
      </c>
      <c r="C110" s="6" t="s">
        <v>2317</v>
      </c>
      <c r="D110" s="6" t="s">
        <v>2273</v>
      </c>
      <c r="E110" s="6" t="s">
        <v>2012</v>
      </c>
      <c r="F110" s="6" t="s">
        <v>31</v>
      </c>
      <c r="G110" s="6" t="s">
        <v>18</v>
      </c>
      <c r="H110" s="7">
        <v>45203.463148148148</v>
      </c>
      <c r="I110" s="6" t="s">
        <v>23</v>
      </c>
      <c r="J110" s="6">
        <v>108</v>
      </c>
      <c r="K110" s="6" t="e">
        <f>VLOOKUP(B110,'Master TS'!$A$1:$E$1221,4,FALSE)</f>
        <v>#N/A</v>
      </c>
      <c r="L110" s="6" t="s">
        <v>20</v>
      </c>
    </row>
    <row r="111" spans="1:12" ht="15.75" customHeight="1">
      <c r="A111" s="6">
        <v>109</v>
      </c>
      <c r="B111" s="6">
        <v>183020140</v>
      </c>
      <c r="C111" s="6" t="s">
        <v>2449</v>
      </c>
      <c r="D111" s="6" t="s">
        <v>2337</v>
      </c>
      <c r="E111" s="6" t="s">
        <v>2012</v>
      </c>
      <c r="F111" s="6" t="s">
        <v>31</v>
      </c>
      <c r="G111" s="6" t="s">
        <v>18</v>
      </c>
      <c r="H111" s="7">
        <v>45203.489016203705</v>
      </c>
      <c r="I111" s="6" t="s">
        <v>23</v>
      </c>
      <c r="J111" s="6">
        <v>109</v>
      </c>
      <c r="K111" s="6" t="e">
        <f>VLOOKUP(B111,'Master TS'!$A$1:$E$1221,4,FALSE)</f>
        <v>#N/A</v>
      </c>
      <c r="L111" s="6" t="s">
        <v>20</v>
      </c>
    </row>
    <row r="112" spans="1:12" ht="15.75" customHeight="1">
      <c r="A112" s="6">
        <v>110</v>
      </c>
      <c r="B112" s="6">
        <v>183020148</v>
      </c>
      <c r="C112" s="6" t="s">
        <v>2452</v>
      </c>
      <c r="D112" s="6" t="s">
        <v>2337</v>
      </c>
      <c r="E112" s="6" t="s">
        <v>2012</v>
      </c>
      <c r="F112" s="6" t="s">
        <v>17</v>
      </c>
      <c r="G112" s="6" t="s">
        <v>18</v>
      </c>
      <c r="H112" s="7">
        <v>45203.490590277775</v>
      </c>
      <c r="I112" s="6" t="s">
        <v>23</v>
      </c>
      <c r="J112" s="6">
        <v>110</v>
      </c>
      <c r="K112" s="6" t="e">
        <f>VLOOKUP(B112,'Master TS'!$A$1:$E$1221,4,FALSE)</f>
        <v>#N/A</v>
      </c>
      <c r="L112" s="6" t="s">
        <v>20</v>
      </c>
    </row>
    <row r="113" spans="1:12" ht="15.75" customHeight="1">
      <c r="A113" s="6">
        <v>111</v>
      </c>
      <c r="B113" s="6">
        <v>183020144</v>
      </c>
      <c r="C113" s="6" t="s">
        <v>2450</v>
      </c>
      <c r="D113" s="6" t="s">
        <v>2337</v>
      </c>
      <c r="E113" s="6" t="s">
        <v>2012</v>
      </c>
      <c r="F113" s="6" t="s">
        <v>31</v>
      </c>
      <c r="G113" s="6" t="s">
        <v>18</v>
      </c>
      <c r="H113" s="7">
        <v>45203.490902777776</v>
      </c>
      <c r="I113" s="6" t="s">
        <v>26</v>
      </c>
      <c r="J113" s="6">
        <v>111</v>
      </c>
      <c r="K113" s="6" t="e">
        <f>VLOOKUP(B113,'Master TS'!$A$1:$E$1221,4,FALSE)</f>
        <v>#N/A</v>
      </c>
      <c r="L113" s="6" t="s">
        <v>20</v>
      </c>
    </row>
    <row r="114" spans="1:12" ht="15.75" customHeight="1">
      <c r="A114" s="6">
        <v>112</v>
      </c>
      <c r="B114" s="6">
        <v>193020197</v>
      </c>
      <c r="C114" s="6" t="s">
        <v>2502</v>
      </c>
      <c r="D114" s="6" t="s">
        <v>2337</v>
      </c>
      <c r="E114" s="6" t="s">
        <v>2012</v>
      </c>
      <c r="F114" s="6" t="s">
        <v>34</v>
      </c>
      <c r="G114" s="6" t="s">
        <v>18</v>
      </c>
      <c r="H114" s="7">
        <v>45203.492511574077</v>
      </c>
      <c r="I114" s="6" t="s">
        <v>42</v>
      </c>
      <c r="J114" s="6">
        <v>112</v>
      </c>
      <c r="K114" s="6" t="e">
        <f>VLOOKUP(B114,'Master TS'!$A$1:$E$1221,4,FALSE)</f>
        <v>#N/A</v>
      </c>
      <c r="L114" s="6" t="s">
        <v>20</v>
      </c>
    </row>
    <row r="115" spans="1:12" ht="15.75" customHeight="1">
      <c r="A115" s="6">
        <v>113</v>
      </c>
      <c r="B115" s="6">
        <v>163020108</v>
      </c>
      <c r="C115" s="6" t="s">
        <v>2361</v>
      </c>
      <c r="D115" s="6" t="s">
        <v>2337</v>
      </c>
      <c r="E115" s="6" t="s">
        <v>2012</v>
      </c>
      <c r="F115" s="6" t="s">
        <v>17</v>
      </c>
      <c r="G115" s="6" t="s">
        <v>18</v>
      </c>
      <c r="H115" s="7">
        <v>45203.509212962963</v>
      </c>
      <c r="I115" s="6" t="s">
        <v>23</v>
      </c>
      <c r="J115" s="6">
        <v>113</v>
      </c>
      <c r="K115" s="6" t="e">
        <f>VLOOKUP(B115,'Master TS'!$A$1:$E$1221,4,FALSE)</f>
        <v>#N/A</v>
      </c>
      <c r="L115" s="6" t="s">
        <v>20</v>
      </c>
    </row>
    <row r="116" spans="1:12" ht="15.75" customHeight="1">
      <c r="A116" s="6">
        <v>114</v>
      </c>
      <c r="B116" s="6">
        <v>183040118</v>
      </c>
      <c r="C116" s="6" t="s">
        <v>2215</v>
      </c>
      <c r="D116" s="6" t="s">
        <v>2177</v>
      </c>
      <c r="E116" s="6" t="s">
        <v>2012</v>
      </c>
      <c r="F116" s="6" t="s">
        <v>31</v>
      </c>
      <c r="G116" s="6" t="s">
        <v>18</v>
      </c>
      <c r="H116" s="7">
        <v>45203.514351851853</v>
      </c>
      <c r="I116" s="6" t="s">
        <v>23</v>
      </c>
      <c r="J116" s="6">
        <v>114</v>
      </c>
      <c r="K116" s="6" t="e">
        <f>VLOOKUP(B116,'Master TS'!$A$1:$E$1221,4,FALSE)</f>
        <v>#N/A</v>
      </c>
      <c r="L116" s="6" t="s">
        <v>20</v>
      </c>
    </row>
    <row r="117" spans="1:12" ht="15.75" customHeight="1">
      <c r="A117" s="6">
        <v>115</v>
      </c>
      <c r="B117" s="6">
        <v>173020061</v>
      </c>
      <c r="C117" s="6" t="s">
        <v>2396</v>
      </c>
      <c r="D117" s="6" t="s">
        <v>2337</v>
      </c>
      <c r="E117" s="6" t="s">
        <v>2012</v>
      </c>
      <c r="F117" s="6" t="s">
        <v>25</v>
      </c>
      <c r="G117" s="6" t="s">
        <v>18</v>
      </c>
      <c r="H117" s="7">
        <v>45203.535567129627</v>
      </c>
      <c r="I117" s="6" t="s">
        <v>23</v>
      </c>
      <c r="J117" s="6">
        <v>115</v>
      </c>
      <c r="K117" s="6" t="e">
        <f>VLOOKUP(B117,'Master TS'!$A$1:$E$1221,4,FALSE)</f>
        <v>#N/A</v>
      </c>
      <c r="L117" s="6" t="s">
        <v>20</v>
      </c>
    </row>
    <row r="118" spans="1:12" ht="15.75" customHeight="1">
      <c r="A118" s="6">
        <v>116</v>
      </c>
      <c r="B118" s="6">
        <v>173020063</v>
      </c>
      <c r="C118" s="6" t="s">
        <v>2397</v>
      </c>
      <c r="D118" s="6" t="s">
        <v>2337</v>
      </c>
      <c r="E118" s="6" t="s">
        <v>2012</v>
      </c>
      <c r="F118" s="6" t="s">
        <v>31</v>
      </c>
      <c r="G118" s="6" t="s">
        <v>18</v>
      </c>
      <c r="H118" s="7">
        <v>45203.537291666667</v>
      </c>
      <c r="I118" s="6" t="s">
        <v>23</v>
      </c>
      <c r="J118" s="6">
        <v>116</v>
      </c>
      <c r="K118" s="6" t="e">
        <f>VLOOKUP(B118,'Master TS'!$A$1:$E$1221,4,FALSE)</f>
        <v>#N/A</v>
      </c>
      <c r="L118" s="6" t="s">
        <v>20</v>
      </c>
    </row>
    <row r="119" spans="1:12" ht="15.75" customHeight="1">
      <c r="A119" s="6">
        <v>117</v>
      </c>
      <c r="B119" s="6">
        <v>173020067</v>
      </c>
      <c r="C119" s="6" t="s">
        <v>2399</v>
      </c>
      <c r="D119" s="6" t="s">
        <v>2337</v>
      </c>
      <c r="E119" s="6" t="s">
        <v>2012</v>
      </c>
      <c r="F119" s="6" t="s">
        <v>31</v>
      </c>
      <c r="G119" s="6" t="s">
        <v>18</v>
      </c>
      <c r="H119" s="7">
        <v>45203.538101851853</v>
      </c>
      <c r="I119" s="6" t="s">
        <v>23</v>
      </c>
      <c r="J119" s="6">
        <v>117</v>
      </c>
      <c r="K119" s="6" t="e">
        <f>VLOOKUP(B119,'Master TS'!$A$1:$E$1221,4,FALSE)</f>
        <v>#N/A</v>
      </c>
      <c r="L119" s="6" t="s">
        <v>20</v>
      </c>
    </row>
    <row r="120" spans="1:12" ht="15.75" customHeight="1">
      <c r="A120" s="6">
        <v>118</v>
      </c>
      <c r="B120" s="6">
        <v>193050010</v>
      </c>
      <c r="C120" s="6" t="s">
        <v>2268</v>
      </c>
      <c r="D120" s="6" t="s">
        <v>2251</v>
      </c>
      <c r="E120" s="6" t="s">
        <v>2012</v>
      </c>
      <c r="F120" s="6" t="s">
        <v>34</v>
      </c>
      <c r="G120" s="6" t="s">
        <v>18</v>
      </c>
      <c r="H120" s="7">
        <v>45203.569837962961</v>
      </c>
      <c r="I120" s="6" t="s">
        <v>23</v>
      </c>
      <c r="J120" s="6">
        <v>118</v>
      </c>
      <c r="K120" s="6" t="e">
        <f>VLOOKUP(B120,'Master TS'!$A$1:$E$1221,4,FALSE)</f>
        <v>#N/A</v>
      </c>
      <c r="L120" s="6" t="s">
        <v>20</v>
      </c>
    </row>
    <row r="121" spans="1:12" ht="15.75" customHeight="1">
      <c r="A121" s="6">
        <v>119</v>
      </c>
      <c r="B121" s="6">
        <v>193010052</v>
      </c>
      <c r="C121" s="6" t="s">
        <v>2147</v>
      </c>
      <c r="D121" s="6" t="s">
        <v>2119</v>
      </c>
      <c r="E121" s="6" t="s">
        <v>2012</v>
      </c>
      <c r="F121" s="6" t="s">
        <v>17</v>
      </c>
      <c r="G121" s="6" t="s">
        <v>18</v>
      </c>
      <c r="H121" s="7">
        <v>45203.58353009259</v>
      </c>
      <c r="I121" s="6" t="s">
        <v>23</v>
      </c>
      <c r="J121" s="6">
        <v>119</v>
      </c>
      <c r="K121" s="6" t="e">
        <f>VLOOKUP(B121,'Master TS'!$A$1:$E$1221,4,FALSE)</f>
        <v>#N/A</v>
      </c>
      <c r="L121" s="6" t="s">
        <v>20</v>
      </c>
    </row>
    <row r="122" spans="1:12" ht="15.75" customHeight="1">
      <c r="A122" s="6">
        <v>120</v>
      </c>
      <c r="B122" s="6">
        <v>163040026</v>
      </c>
      <c r="C122" s="6" t="s">
        <v>2185</v>
      </c>
      <c r="D122" s="6" t="s">
        <v>2177</v>
      </c>
      <c r="E122" s="6" t="s">
        <v>2012</v>
      </c>
      <c r="F122" s="6" t="s">
        <v>25</v>
      </c>
      <c r="G122" s="6" t="s">
        <v>18</v>
      </c>
      <c r="H122" s="7">
        <v>45203.60224537037</v>
      </c>
      <c r="I122" s="6" t="s">
        <v>23</v>
      </c>
      <c r="J122" s="6">
        <v>120</v>
      </c>
      <c r="K122" s="6" t="e">
        <f>VLOOKUP(B122,'Master TS'!$A$1:$E$1221,4,FALSE)</f>
        <v>#N/A</v>
      </c>
      <c r="L122" s="6" t="s">
        <v>20</v>
      </c>
    </row>
    <row r="123" spans="1:12" ht="15.75" customHeight="1">
      <c r="A123" s="6">
        <v>121</v>
      </c>
      <c r="B123" s="6">
        <v>193020023</v>
      </c>
      <c r="C123" s="6" t="s">
        <v>2474</v>
      </c>
      <c r="D123" s="6" t="s">
        <v>2337</v>
      </c>
      <c r="E123" s="6" t="s">
        <v>2012</v>
      </c>
      <c r="F123" s="6" t="s">
        <v>34</v>
      </c>
      <c r="G123" s="6" t="s">
        <v>18</v>
      </c>
      <c r="H123" s="7">
        <v>45203.636342592596</v>
      </c>
      <c r="I123" s="6" t="s">
        <v>42</v>
      </c>
      <c r="J123" s="6">
        <v>121</v>
      </c>
      <c r="K123" s="6" t="e">
        <f>VLOOKUP(B123,'Master TS'!$A$1:$E$1221,4,FALSE)</f>
        <v>#N/A</v>
      </c>
      <c r="L123" s="6" t="s">
        <v>20</v>
      </c>
    </row>
    <row r="124" spans="1:12" ht="15.75" customHeight="1">
      <c r="A124" s="6">
        <v>122</v>
      </c>
      <c r="B124" s="6">
        <v>193020020</v>
      </c>
      <c r="C124" s="6" t="s">
        <v>2473</v>
      </c>
      <c r="D124" s="6" t="s">
        <v>2337</v>
      </c>
      <c r="E124" s="6" t="s">
        <v>2012</v>
      </c>
      <c r="F124" s="6" t="s">
        <v>34</v>
      </c>
      <c r="G124" s="6" t="s">
        <v>18</v>
      </c>
      <c r="H124" s="7">
        <v>45203.637048611112</v>
      </c>
      <c r="I124" s="6" t="s">
        <v>42</v>
      </c>
      <c r="J124" s="6">
        <v>122</v>
      </c>
      <c r="K124" s="6" t="e">
        <f>VLOOKUP(B124,'Master TS'!$A$1:$E$1221,4,FALSE)</f>
        <v>#N/A</v>
      </c>
      <c r="L124" s="6" t="s">
        <v>20</v>
      </c>
    </row>
    <row r="125" spans="1:12" ht="15.75" customHeight="1">
      <c r="A125" s="6">
        <v>123</v>
      </c>
      <c r="B125" s="6">
        <v>183030081</v>
      </c>
      <c r="C125" s="6" t="s">
        <v>2323</v>
      </c>
      <c r="D125" s="6" t="s">
        <v>2273</v>
      </c>
      <c r="E125" s="6" t="s">
        <v>2012</v>
      </c>
      <c r="F125" s="6" t="s">
        <v>17</v>
      </c>
      <c r="G125" s="6" t="s">
        <v>18</v>
      </c>
      <c r="H125" s="7">
        <v>45203.65351851852</v>
      </c>
      <c r="I125" s="6" t="s">
        <v>23</v>
      </c>
      <c r="J125" s="6">
        <v>123</v>
      </c>
      <c r="K125" s="6" t="e">
        <f>VLOOKUP(B125,'Master TS'!$A$1:$E$1221,4,FALSE)</f>
        <v>#N/A</v>
      </c>
      <c r="L125" s="6" t="s">
        <v>20</v>
      </c>
    </row>
    <row r="126" spans="1:12" ht="15.75" customHeight="1">
      <c r="A126" s="6">
        <v>124</v>
      </c>
      <c r="B126" s="6">
        <v>193010125</v>
      </c>
      <c r="C126" s="6" t="s">
        <v>2167</v>
      </c>
      <c r="D126" s="6" t="s">
        <v>2119</v>
      </c>
      <c r="E126" s="6" t="s">
        <v>2012</v>
      </c>
      <c r="F126" s="6" t="s">
        <v>39</v>
      </c>
      <c r="G126" s="6" t="s">
        <v>18</v>
      </c>
      <c r="H126" s="7">
        <v>45203.660590277781</v>
      </c>
      <c r="I126" s="6" t="s">
        <v>23</v>
      </c>
      <c r="J126" s="6">
        <v>124</v>
      </c>
      <c r="K126" s="6" t="e">
        <f>VLOOKUP(B126,'Master TS'!$A$1:$E$1221,4,FALSE)</f>
        <v>#N/A</v>
      </c>
      <c r="L126" s="6" t="s">
        <v>20</v>
      </c>
    </row>
    <row r="127" spans="1:12" ht="15.75" customHeight="1">
      <c r="A127" s="6">
        <v>125</v>
      </c>
      <c r="B127" s="6">
        <v>183010177</v>
      </c>
      <c r="C127" s="6" t="s">
        <v>2141</v>
      </c>
      <c r="D127" s="6" t="s">
        <v>2119</v>
      </c>
      <c r="E127" s="6" t="s">
        <v>2012</v>
      </c>
      <c r="F127" s="6" t="s">
        <v>31</v>
      </c>
      <c r="G127" s="6" t="s">
        <v>18</v>
      </c>
      <c r="H127" s="7">
        <v>45203.665138888886</v>
      </c>
      <c r="I127" s="6" t="s">
        <v>23</v>
      </c>
      <c r="J127" s="6">
        <v>125</v>
      </c>
      <c r="K127" s="6" t="e">
        <f>VLOOKUP(B127,'Master TS'!$A$1:$E$1221,4,FALSE)</f>
        <v>#N/A</v>
      </c>
      <c r="L127" s="6" t="s">
        <v>20</v>
      </c>
    </row>
    <row r="128" spans="1:12" ht="15.75" customHeight="1">
      <c r="A128" s="6">
        <v>126</v>
      </c>
      <c r="B128" s="6">
        <v>163030054</v>
      </c>
      <c r="C128" s="6" t="s">
        <v>2289</v>
      </c>
      <c r="D128" s="6" t="s">
        <v>2273</v>
      </c>
      <c r="E128" s="6" t="s">
        <v>2012</v>
      </c>
      <c r="F128" s="6" t="s">
        <v>17</v>
      </c>
      <c r="G128" s="6" t="s">
        <v>18</v>
      </c>
      <c r="H128" s="7">
        <v>45203.683692129627</v>
      </c>
      <c r="I128" s="6" t="s">
        <v>23</v>
      </c>
      <c r="J128" s="6">
        <v>126</v>
      </c>
      <c r="K128" s="6" t="e">
        <f>VLOOKUP(B128,'Master TS'!$A$1:$E$1221,4,FALSE)</f>
        <v>#N/A</v>
      </c>
      <c r="L128" s="6" t="s">
        <v>20</v>
      </c>
    </row>
    <row r="129" spans="1:12" ht="15.75" customHeight="1">
      <c r="A129" s="6">
        <v>127</v>
      </c>
      <c r="B129" s="6">
        <v>183020176</v>
      </c>
      <c r="C129" s="6" t="s">
        <v>2456</v>
      </c>
      <c r="D129" s="6" t="s">
        <v>2337</v>
      </c>
      <c r="E129" s="6" t="s">
        <v>2012</v>
      </c>
      <c r="F129" s="6" t="s">
        <v>335</v>
      </c>
      <c r="G129" s="6" t="s">
        <v>18</v>
      </c>
      <c r="H129" s="7">
        <v>45203.701782407406</v>
      </c>
      <c r="I129" s="6" t="s">
        <v>23</v>
      </c>
      <c r="J129" s="6">
        <v>127</v>
      </c>
      <c r="K129" s="6" t="e">
        <f>VLOOKUP(B129,'Master TS'!$A$1:$E$1221,4,FALSE)</f>
        <v>#N/A</v>
      </c>
      <c r="L129" s="6" t="s">
        <v>20</v>
      </c>
    </row>
    <row r="130" spans="1:12" ht="15.75" customHeight="1">
      <c r="A130" s="6">
        <v>128</v>
      </c>
      <c r="B130" s="6">
        <v>163040008</v>
      </c>
      <c r="C130" s="6" t="s">
        <v>2179</v>
      </c>
      <c r="D130" s="6" t="s">
        <v>2177</v>
      </c>
      <c r="E130" s="6" t="s">
        <v>2012</v>
      </c>
      <c r="F130" s="6" t="s">
        <v>22</v>
      </c>
      <c r="G130" s="6" t="s">
        <v>18</v>
      </c>
      <c r="H130" s="7">
        <v>45203.721446759257</v>
      </c>
      <c r="I130" s="6" t="s">
        <v>23</v>
      </c>
      <c r="J130" s="6">
        <v>128</v>
      </c>
      <c r="K130" s="6" t="e">
        <f>VLOOKUP(B130,'Master TS'!$A$1:$E$1221,4,FALSE)</f>
        <v>#N/A</v>
      </c>
      <c r="L130" s="6" t="s">
        <v>20</v>
      </c>
    </row>
    <row r="131" spans="1:12" ht="15.75" customHeight="1">
      <c r="A131" s="6">
        <v>129</v>
      </c>
      <c r="B131" s="6">
        <v>173020262</v>
      </c>
      <c r="C131" s="6" t="s">
        <v>2417</v>
      </c>
      <c r="D131" s="6" t="s">
        <v>2337</v>
      </c>
      <c r="E131" s="6" t="s">
        <v>2012</v>
      </c>
      <c r="F131" s="6" t="s">
        <v>76</v>
      </c>
      <c r="G131" s="6" t="s">
        <v>18</v>
      </c>
      <c r="H131" s="7">
        <v>45203.729745370372</v>
      </c>
      <c r="I131" s="6" t="s">
        <v>23</v>
      </c>
      <c r="J131" s="6">
        <v>129</v>
      </c>
      <c r="K131" s="6" t="e">
        <f>VLOOKUP(B131,'Master TS'!$A$1:$E$1221,4,FALSE)</f>
        <v>#N/A</v>
      </c>
      <c r="L131" s="6" t="s">
        <v>20</v>
      </c>
    </row>
    <row r="132" spans="1:12" ht="15.75" customHeight="1">
      <c r="A132" s="6">
        <v>130</v>
      </c>
      <c r="B132" s="6">
        <v>173060023</v>
      </c>
      <c r="C132" s="6" t="s">
        <v>2020</v>
      </c>
      <c r="D132" s="6" t="s">
        <v>2011</v>
      </c>
      <c r="E132" s="6" t="s">
        <v>2012</v>
      </c>
      <c r="F132" s="6" t="s">
        <v>335</v>
      </c>
      <c r="G132" s="6" t="s">
        <v>18</v>
      </c>
      <c r="H132" s="7">
        <v>45203.733275462961</v>
      </c>
      <c r="I132" s="6" t="s">
        <v>23</v>
      </c>
      <c r="J132" s="6">
        <v>130</v>
      </c>
      <c r="K132" s="6" t="e">
        <f>VLOOKUP(B132,'Master TS'!$A$1:$E$1221,4,FALSE)</f>
        <v>#N/A</v>
      </c>
      <c r="L132" s="6" t="s">
        <v>20</v>
      </c>
    </row>
    <row r="133" spans="1:12" ht="15.75" customHeight="1">
      <c r="A133" s="6">
        <v>131</v>
      </c>
      <c r="B133" s="6">
        <v>173020238</v>
      </c>
      <c r="C133" s="6" t="s">
        <v>2413</v>
      </c>
      <c r="D133" s="6" t="s">
        <v>2337</v>
      </c>
      <c r="E133" s="6" t="s">
        <v>2012</v>
      </c>
      <c r="F133" s="6" t="s">
        <v>31</v>
      </c>
      <c r="G133" s="6" t="s">
        <v>18</v>
      </c>
      <c r="H133" s="7">
        <v>45203.733657407407</v>
      </c>
      <c r="I133" s="6" t="s">
        <v>23</v>
      </c>
      <c r="J133" s="6">
        <v>131</v>
      </c>
      <c r="K133" s="6" t="e">
        <f>VLOOKUP(B133,'Master TS'!$A$1:$E$1221,4,FALSE)</f>
        <v>#N/A</v>
      </c>
      <c r="L133" s="6" t="s">
        <v>20</v>
      </c>
    </row>
    <row r="134" spans="1:12" ht="15.75" customHeight="1">
      <c r="A134" s="6">
        <v>132</v>
      </c>
      <c r="B134" s="6">
        <v>173020165</v>
      </c>
      <c r="C134" s="6" t="s">
        <v>2409</v>
      </c>
      <c r="D134" s="6" t="s">
        <v>2337</v>
      </c>
      <c r="E134" s="6" t="s">
        <v>2012</v>
      </c>
      <c r="F134" s="6" t="s">
        <v>31</v>
      </c>
      <c r="G134" s="6" t="s">
        <v>18</v>
      </c>
      <c r="H134" s="7">
        <v>45203.735034722224</v>
      </c>
      <c r="I134" s="6" t="s">
        <v>23</v>
      </c>
      <c r="J134" s="6">
        <v>132</v>
      </c>
      <c r="K134" s="6" t="str">
        <f>VLOOKUP(B134,'Master TS'!$A$1:$E$1221,4,FALSE)</f>
        <v>Ya, Sudah Mengisi</v>
      </c>
      <c r="L134" s="6" t="s">
        <v>20</v>
      </c>
    </row>
    <row r="135" spans="1:12" ht="15.75" customHeight="1">
      <c r="A135" s="6">
        <v>133</v>
      </c>
      <c r="B135" s="6">
        <v>183040081</v>
      </c>
      <c r="C135" s="6" t="s">
        <v>2210</v>
      </c>
      <c r="D135" s="6" t="s">
        <v>2177</v>
      </c>
      <c r="E135" s="6" t="s">
        <v>2012</v>
      </c>
      <c r="F135" s="6" t="s">
        <v>25</v>
      </c>
      <c r="G135" s="6" t="s">
        <v>18</v>
      </c>
      <c r="H135" s="7">
        <v>45203.7809375</v>
      </c>
      <c r="I135" s="6" t="s">
        <v>23</v>
      </c>
      <c r="J135" s="6">
        <v>133</v>
      </c>
      <c r="K135" s="6" t="e">
        <f>VLOOKUP(B135,'Master TS'!$A$1:$E$1221,4,FALSE)</f>
        <v>#N/A</v>
      </c>
      <c r="L135" s="6" t="s">
        <v>20</v>
      </c>
    </row>
    <row r="136" spans="1:12" ht="15.75" customHeight="1">
      <c r="A136" s="6">
        <v>134</v>
      </c>
      <c r="B136" s="6">
        <v>183010157</v>
      </c>
      <c r="C136" s="6" t="s">
        <v>2138</v>
      </c>
      <c r="D136" s="6" t="s">
        <v>2119</v>
      </c>
      <c r="E136" s="6" t="s">
        <v>2012</v>
      </c>
      <c r="F136" s="6" t="s">
        <v>17</v>
      </c>
      <c r="G136" s="6" t="s">
        <v>18</v>
      </c>
      <c r="H136" s="7">
        <v>45203.801574074074</v>
      </c>
      <c r="I136" s="6" t="s">
        <v>42</v>
      </c>
      <c r="J136" s="6">
        <v>134</v>
      </c>
      <c r="K136" s="6" t="e">
        <f>VLOOKUP(B136,'Master TS'!$A$1:$E$1221,4,FALSE)</f>
        <v>#N/A</v>
      </c>
      <c r="L136" s="6" t="s">
        <v>20</v>
      </c>
    </row>
    <row r="137" spans="1:12" ht="15.75" customHeight="1">
      <c r="A137" s="6">
        <v>135</v>
      </c>
      <c r="B137" s="6">
        <v>183040119</v>
      </c>
      <c r="C137" s="6" t="s">
        <v>2216</v>
      </c>
      <c r="D137" s="6" t="s">
        <v>2177</v>
      </c>
      <c r="E137" s="6" t="s">
        <v>2012</v>
      </c>
      <c r="F137" s="6" t="s">
        <v>31</v>
      </c>
      <c r="G137" s="6" t="s">
        <v>18</v>
      </c>
      <c r="H137" s="7">
        <v>45203.803657407407</v>
      </c>
      <c r="I137" s="6" t="s">
        <v>23</v>
      </c>
      <c r="J137" s="6">
        <v>135</v>
      </c>
      <c r="K137" s="6" t="e">
        <f>VLOOKUP(B137,'Master TS'!$A$1:$E$1221,4,FALSE)</f>
        <v>#N/A</v>
      </c>
      <c r="L137" s="6" t="s">
        <v>20</v>
      </c>
    </row>
    <row r="138" spans="1:12" ht="15.75" customHeight="1">
      <c r="A138" s="6">
        <v>136</v>
      </c>
      <c r="B138" s="6">
        <v>193020165</v>
      </c>
      <c r="C138" s="6" t="s">
        <v>2495</v>
      </c>
      <c r="D138" s="6" t="s">
        <v>2337</v>
      </c>
      <c r="E138" s="6" t="s">
        <v>2012</v>
      </c>
      <c r="F138" s="6" t="s">
        <v>25</v>
      </c>
      <c r="G138" s="6" t="s">
        <v>18</v>
      </c>
      <c r="H138" s="7">
        <v>45203.815416666665</v>
      </c>
      <c r="I138" s="6" t="s">
        <v>23</v>
      </c>
      <c r="J138" s="6">
        <v>136</v>
      </c>
      <c r="K138" s="6" t="e">
        <f>VLOOKUP(B138,'Master TS'!$A$1:$E$1221,4,FALSE)</f>
        <v>#N/A</v>
      </c>
      <c r="L138" s="6" t="s">
        <v>20</v>
      </c>
    </row>
    <row r="139" spans="1:12" ht="15.75" customHeight="1">
      <c r="A139" s="6">
        <v>137</v>
      </c>
      <c r="B139" s="6">
        <v>183020165</v>
      </c>
      <c r="C139" s="6" t="s">
        <v>2453</v>
      </c>
      <c r="D139" s="6" t="s">
        <v>2337</v>
      </c>
      <c r="E139" s="6" t="s">
        <v>2012</v>
      </c>
      <c r="F139" s="6" t="s">
        <v>17</v>
      </c>
      <c r="G139" s="6" t="s">
        <v>18</v>
      </c>
      <c r="H139" s="7">
        <v>45203.82340277778</v>
      </c>
      <c r="I139" s="6" t="s">
        <v>23</v>
      </c>
      <c r="J139" s="6">
        <v>137</v>
      </c>
      <c r="K139" s="6" t="e">
        <f>VLOOKUP(B139,'Master TS'!$A$1:$E$1221,4,FALSE)</f>
        <v>#N/A</v>
      </c>
      <c r="L139" s="6" t="s">
        <v>20</v>
      </c>
    </row>
    <row r="140" spans="1:12" ht="15.75" customHeight="1">
      <c r="A140" s="6">
        <v>138</v>
      </c>
      <c r="B140" s="6">
        <v>183020030</v>
      </c>
      <c r="C140" s="6" t="s">
        <v>2423</v>
      </c>
      <c r="D140" s="6" t="s">
        <v>2337</v>
      </c>
      <c r="E140" s="6" t="s">
        <v>2012</v>
      </c>
      <c r="F140" s="6" t="s">
        <v>22</v>
      </c>
      <c r="G140" s="6" t="s">
        <v>18</v>
      </c>
      <c r="H140" s="7">
        <v>45203.823414351849</v>
      </c>
      <c r="I140" s="6" t="s">
        <v>23</v>
      </c>
      <c r="J140" s="6">
        <v>138</v>
      </c>
      <c r="K140" s="6" t="e">
        <f>VLOOKUP(B140,'Master TS'!$A$1:$E$1221,4,FALSE)</f>
        <v>#N/A</v>
      </c>
      <c r="L140" s="6" t="s">
        <v>20</v>
      </c>
    </row>
    <row r="141" spans="1:12" ht="15.75" customHeight="1">
      <c r="A141" s="6">
        <v>139</v>
      </c>
      <c r="B141" s="6">
        <v>183020045</v>
      </c>
      <c r="C141" s="6" t="s">
        <v>2430</v>
      </c>
      <c r="D141" s="6" t="s">
        <v>2337</v>
      </c>
      <c r="E141" s="6" t="s">
        <v>2012</v>
      </c>
      <c r="F141" s="6" t="s">
        <v>17</v>
      </c>
      <c r="G141" s="6" t="s">
        <v>18</v>
      </c>
      <c r="H141" s="7">
        <v>45203.823437500003</v>
      </c>
      <c r="I141" s="6" t="s">
        <v>23</v>
      </c>
      <c r="J141" s="6">
        <v>139</v>
      </c>
      <c r="K141" s="6" t="e">
        <f>VLOOKUP(B141,'Master TS'!$A$1:$E$1221,4,FALSE)</f>
        <v>#N/A</v>
      </c>
      <c r="L141" s="6" t="s">
        <v>20</v>
      </c>
    </row>
    <row r="142" spans="1:12" ht="15.75" customHeight="1">
      <c r="A142" s="6">
        <v>140</v>
      </c>
      <c r="B142" s="6">
        <v>183020004</v>
      </c>
      <c r="C142" s="6" t="s">
        <v>2419</v>
      </c>
      <c r="D142" s="6" t="s">
        <v>2337</v>
      </c>
      <c r="E142" s="6" t="s">
        <v>2012</v>
      </c>
      <c r="F142" s="6" t="s">
        <v>112</v>
      </c>
      <c r="G142" s="6" t="s">
        <v>18</v>
      </c>
      <c r="H142" s="7">
        <v>45203.823449074072</v>
      </c>
      <c r="I142" s="6" t="s">
        <v>23</v>
      </c>
      <c r="J142" s="6">
        <v>140</v>
      </c>
      <c r="K142" s="6" t="e">
        <f>VLOOKUP(B142,'Master TS'!$A$1:$E$1221,4,FALSE)</f>
        <v>#N/A</v>
      </c>
      <c r="L142" s="6" t="s">
        <v>20</v>
      </c>
    </row>
    <row r="143" spans="1:12" ht="15.75" customHeight="1">
      <c r="A143" s="6">
        <v>141</v>
      </c>
      <c r="B143" s="6">
        <v>183020038</v>
      </c>
      <c r="C143" s="6" t="s">
        <v>2427</v>
      </c>
      <c r="D143" s="6" t="s">
        <v>2337</v>
      </c>
      <c r="E143" s="6" t="s">
        <v>2012</v>
      </c>
      <c r="F143" s="6" t="s">
        <v>22</v>
      </c>
      <c r="G143" s="6" t="s">
        <v>18</v>
      </c>
      <c r="H143" s="7">
        <v>45203.823530092595</v>
      </c>
      <c r="I143" s="6" t="s">
        <v>23</v>
      </c>
      <c r="J143" s="6">
        <v>141</v>
      </c>
      <c r="K143" s="6" t="e">
        <f>VLOOKUP(B143,'Master TS'!$A$1:$E$1221,4,FALSE)</f>
        <v>#N/A</v>
      </c>
      <c r="L143" s="6" t="s">
        <v>20</v>
      </c>
    </row>
    <row r="144" spans="1:12" ht="15.75" customHeight="1">
      <c r="A144" s="6">
        <v>142</v>
      </c>
      <c r="B144" s="6">
        <v>183050014</v>
      </c>
      <c r="C144" s="6" t="s">
        <v>2264</v>
      </c>
      <c r="D144" s="6" t="s">
        <v>2251</v>
      </c>
      <c r="E144" s="6" t="s">
        <v>2012</v>
      </c>
      <c r="F144" s="6" t="s">
        <v>17</v>
      </c>
      <c r="G144" s="6" t="s">
        <v>18</v>
      </c>
      <c r="H144" s="7">
        <v>45203.828252314815</v>
      </c>
      <c r="I144" s="6" t="s">
        <v>23</v>
      </c>
      <c r="J144" s="6">
        <v>142</v>
      </c>
      <c r="K144" s="6" t="e">
        <f>VLOOKUP(B144,'Master TS'!$A$1:$E$1221,4,FALSE)</f>
        <v>#N/A</v>
      </c>
      <c r="L144" s="6" t="s">
        <v>20</v>
      </c>
    </row>
    <row r="145" spans="1:12" ht="15.75" customHeight="1">
      <c r="A145" s="6">
        <v>143</v>
      </c>
      <c r="B145" s="6">
        <v>183040176</v>
      </c>
      <c r="C145" s="6" t="s">
        <v>2227</v>
      </c>
      <c r="D145" s="6" t="s">
        <v>2177</v>
      </c>
      <c r="E145" s="6" t="s">
        <v>2012</v>
      </c>
      <c r="F145" s="6" t="s">
        <v>25</v>
      </c>
      <c r="G145" s="6" t="s">
        <v>18</v>
      </c>
      <c r="H145" s="7">
        <v>45203.828287037039</v>
      </c>
      <c r="I145" s="6" t="s">
        <v>23</v>
      </c>
      <c r="J145" s="6">
        <v>143</v>
      </c>
      <c r="K145" s="6" t="e">
        <f>VLOOKUP(B145,'Master TS'!$A$1:$E$1221,4,FALSE)</f>
        <v>#N/A</v>
      </c>
      <c r="L145" s="6" t="s">
        <v>20</v>
      </c>
    </row>
    <row r="146" spans="1:12" ht="15.75" customHeight="1">
      <c r="A146" s="6">
        <v>144</v>
      </c>
      <c r="B146" s="6">
        <v>143020399</v>
      </c>
      <c r="C146" s="6" t="s">
        <v>2336</v>
      </c>
      <c r="D146" s="6" t="s">
        <v>2337</v>
      </c>
      <c r="E146" s="6" t="s">
        <v>2012</v>
      </c>
      <c r="F146" s="6" t="s">
        <v>17</v>
      </c>
      <c r="G146" s="6" t="s">
        <v>18</v>
      </c>
      <c r="H146" s="7">
        <v>45203.831979166665</v>
      </c>
      <c r="I146" s="6" t="s">
        <v>370</v>
      </c>
      <c r="J146" s="6">
        <v>144</v>
      </c>
      <c r="K146" s="6" t="e">
        <f>VLOOKUP(B146,'Master TS'!$A$1:$E$1221,4,FALSE)</f>
        <v>#N/A</v>
      </c>
      <c r="L146" s="6" t="s">
        <v>20</v>
      </c>
    </row>
    <row r="147" spans="1:12" ht="15.75" customHeight="1">
      <c r="A147" s="6">
        <v>145</v>
      </c>
      <c r="B147" s="6">
        <v>183050036</v>
      </c>
      <c r="C147" s="6" t="s">
        <v>2265</v>
      </c>
      <c r="D147" s="6" t="s">
        <v>2251</v>
      </c>
      <c r="E147" s="6" t="s">
        <v>2012</v>
      </c>
      <c r="F147" s="6" t="s">
        <v>39</v>
      </c>
      <c r="G147" s="6" t="s">
        <v>18</v>
      </c>
      <c r="H147" s="7">
        <v>45203.841481481482</v>
      </c>
      <c r="I147" s="6" t="s">
        <v>23</v>
      </c>
      <c r="J147" s="6">
        <v>145</v>
      </c>
      <c r="K147" s="6" t="e">
        <f>VLOOKUP(B147,'Master TS'!$A$1:$E$1221,4,FALSE)</f>
        <v>#N/A</v>
      </c>
      <c r="L147" s="6" t="s">
        <v>20</v>
      </c>
    </row>
    <row r="148" spans="1:12" ht="15.75" customHeight="1">
      <c r="A148" s="6">
        <v>146</v>
      </c>
      <c r="B148" s="6">
        <v>163040030</v>
      </c>
      <c r="C148" s="6" t="s">
        <v>2186</v>
      </c>
      <c r="D148" s="6" t="s">
        <v>2177</v>
      </c>
      <c r="E148" s="6" t="s">
        <v>2012</v>
      </c>
      <c r="F148" s="6" t="s">
        <v>17</v>
      </c>
      <c r="G148" s="6" t="s">
        <v>18</v>
      </c>
      <c r="H148" s="7">
        <v>45203.852187500001</v>
      </c>
      <c r="I148" s="6" t="s">
        <v>23</v>
      </c>
      <c r="J148" s="6">
        <v>146</v>
      </c>
      <c r="K148" s="6" t="e">
        <f>VLOOKUP(B148,'Master TS'!$A$1:$E$1221,4,FALSE)</f>
        <v>#N/A</v>
      </c>
      <c r="L148" s="6" t="s">
        <v>20</v>
      </c>
    </row>
    <row r="149" spans="1:12" ht="15.75" customHeight="1">
      <c r="A149" s="6">
        <v>147</v>
      </c>
      <c r="B149" s="6">
        <v>183020003</v>
      </c>
      <c r="C149" s="6" t="s">
        <v>2418</v>
      </c>
      <c r="D149" s="6" t="s">
        <v>2337</v>
      </c>
      <c r="E149" s="6" t="s">
        <v>2012</v>
      </c>
      <c r="F149" s="6" t="s">
        <v>25</v>
      </c>
      <c r="G149" s="6" t="s">
        <v>18</v>
      </c>
      <c r="H149" s="7">
        <v>45203.864340277774</v>
      </c>
      <c r="I149" s="6" t="s">
        <v>42</v>
      </c>
      <c r="J149" s="6">
        <v>147</v>
      </c>
      <c r="K149" s="6" t="e">
        <f>VLOOKUP(B149,'Master TS'!$A$1:$E$1221,4,FALSE)</f>
        <v>#N/A</v>
      </c>
      <c r="L149" s="6" t="s">
        <v>20</v>
      </c>
    </row>
    <row r="150" spans="1:12" ht="15.75" customHeight="1">
      <c r="A150" s="6">
        <v>148</v>
      </c>
      <c r="B150" s="6">
        <v>183020031</v>
      </c>
      <c r="C150" s="6" t="s">
        <v>2424</v>
      </c>
      <c r="D150" s="6" t="s">
        <v>2337</v>
      </c>
      <c r="E150" s="6" t="s">
        <v>2012</v>
      </c>
      <c r="F150" s="6" t="s">
        <v>17</v>
      </c>
      <c r="G150" s="6" t="s">
        <v>18</v>
      </c>
      <c r="H150" s="7">
        <v>45203.865671296298</v>
      </c>
      <c r="I150" s="6" t="s">
        <v>23</v>
      </c>
      <c r="J150" s="6">
        <v>148</v>
      </c>
      <c r="K150" s="6" t="e">
        <f>VLOOKUP(B150,'Master TS'!$A$1:$E$1221,4,FALSE)</f>
        <v>#N/A</v>
      </c>
      <c r="L150" s="6" t="s">
        <v>20</v>
      </c>
    </row>
    <row r="151" spans="1:12" ht="15.75" customHeight="1">
      <c r="A151" s="6">
        <v>149</v>
      </c>
      <c r="B151" s="6">
        <v>183020112</v>
      </c>
      <c r="C151" s="6" t="s">
        <v>2440</v>
      </c>
      <c r="D151" s="6" t="s">
        <v>2337</v>
      </c>
      <c r="E151" s="6" t="s">
        <v>2012</v>
      </c>
      <c r="F151" s="6" t="s">
        <v>34</v>
      </c>
      <c r="G151" s="6" t="s">
        <v>18</v>
      </c>
      <c r="H151" s="7">
        <v>45203.869675925926</v>
      </c>
      <c r="I151" s="6" t="s">
        <v>23</v>
      </c>
      <c r="J151" s="6">
        <v>149</v>
      </c>
      <c r="K151" s="6" t="e">
        <f>VLOOKUP(B151,'Master TS'!$A$1:$E$1221,4,FALSE)</f>
        <v>#N/A</v>
      </c>
      <c r="L151" s="6" t="s">
        <v>20</v>
      </c>
    </row>
    <row r="152" spans="1:12" ht="15.75" customHeight="1">
      <c r="A152" s="6">
        <v>150</v>
      </c>
      <c r="B152" s="6">
        <v>183020118</v>
      </c>
      <c r="C152" s="6" t="s">
        <v>2443</v>
      </c>
      <c r="D152" s="6" t="s">
        <v>2337</v>
      </c>
      <c r="E152" s="6" t="s">
        <v>2012</v>
      </c>
      <c r="F152" s="6" t="s">
        <v>17</v>
      </c>
      <c r="G152" s="6" t="s">
        <v>18</v>
      </c>
      <c r="H152" s="7">
        <v>45203.870347222219</v>
      </c>
      <c r="I152" s="6" t="s">
        <v>23</v>
      </c>
      <c r="J152" s="6">
        <v>150</v>
      </c>
      <c r="K152" s="6" t="e">
        <f>VLOOKUP(B152,'Master TS'!$A$1:$E$1221,4,FALSE)</f>
        <v>#N/A</v>
      </c>
      <c r="L152" s="6" t="s">
        <v>20</v>
      </c>
    </row>
    <row r="153" spans="1:12" ht="15.75" customHeight="1">
      <c r="A153" s="6">
        <v>151</v>
      </c>
      <c r="B153" s="6">
        <v>183020036</v>
      </c>
      <c r="C153" s="6" t="s">
        <v>2426</v>
      </c>
      <c r="D153" s="6" t="s">
        <v>2337</v>
      </c>
      <c r="E153" s="6" t="s">
        <v>2012</v>
      </c>
      <c r="F153" s="6" t="s">
        <v>17</v>
      </c>
      <c r="G153" s="6" t="s">
        <v>18</v>
      </c>
      <c r="H153" s="7">
        <v>45203.870775462965</v>
      </c>
      <c r="I153" s="6" t="s">
        <v>23</v>
      </c>
      <c r="J153" s="6">
        <v>151</v>
      </c>
      <c r="K153" s="6" t="e">
        <f>VLOOKUP(B153,'Master TS'!$A$1:$E$1221,4,FALSE)</f>
        <v>#N/A</v>
      </c>
      <c r="L153" s="6" t="s">
        <v>20</v>
      </c>
    </row>
    <row r="154" spans="1:12" ht="15.75" customHeight="1">
      <c r="A154" s="6">
        <v>152</v>
      </c>
      <c r="B154" s="6">
        <v>183020006</v>
      </c>
      <c r="C154" s="6" t="s">
        <v>2420</v>
      </c>
      <c r="D154" s="6" t="s">
        <v>2337</v>
      </c>
      <c r="E154" s="6" t="s">
        <v>2012</v>
      </c>
      <c r="F154" s="6" t="s">
        <v>76</v>
      </c>
      <c r="G154" s="6" t="s">
        <v>18</v>
      </c>
      <c r="H154" s="7">
        <v>45203.882662037038</v>
      </c>
      <c r="I154" s="6" t="s">
        <v>23</v>
      </c>
      <c r="J154" s="6">
        <v>152</v>
      </c>
      <c r="K154" s="6" t="e">
        <f>VLOOKUP(B154,'Master TS'!$A$1:$E$1221,4,FALSE)</f>
        <v>#N/A</v>
      </c>
      <c r="L154" s="6" t="s">
        <v>20</v>
      </c>
    </row>
    <row r="155" spans="1:12" ht="15.75" customHeight="1">
      <c r="A155" s="6">
        <v>153</v>
      </c>
      <c r="B155" s="6">
        <v>183020117</v>
      </c>
      <c r="C155" s="6" t="s">
        <v>2442</v>
      </c>
      <c r="D155" s="6" t="s">
        <v>2337</v>
      </c>
      <c r="E155" s="6" t="s">
        <v>2012</v>
      </c>
      <c r="F155" s="6" t="s">
        <v>17</v>
      </c>
      <c r="G155" s="6" t="s">
        <v>18</v>
      </c>
      <c r="H155" s="7">
        <v>45204.052349537036</v>
      </c>
      <c r="I155" s="6" t="s">
        <v>26</v>
      </c>
      <c r="J155" s="6">
        <v>153</v>
      </c>
      <c r="K155" s="6" t="e">
        <f>VLOOKUP(B155,'Master TS'!$A$1:$E$1221,4,FALSE)</f>
        <v>#N/A</v>
      </c>
      <c r="L155" s="6" t="s">
        <v>20</v>
      </c>
    </row>
    <row r="156" spans="1:12" ht="15.75" customHeight="1">
      <c r="A156" s="6">
        <v>154</v>
      </c>
      <c r="B156" s="6">
        <v>163040047</v>
      </c>
      <c r="C156" s="6" t="s">
        <v>2189</v>
      </c>
      <c r="D156" s="6" t="s">
        <v>2177</v>
      </c>
      <c r="E156" s="6" t="s">
        <v>2012</v>
      </c>
      <c r="F156" s="6" t="s">
        <v>25</v>
      </c>
      <c r="G156" s="6" t="s">
        <v>18</v>
      </c>
      <c r="H156" s="7">
        <v>45204.24795138889</v>
      </c>
      <c r="I156" s="6" t="s">
        <v>23</v>
      </c>
      <c r="J156" s="6">
        <v>154</v>
      </c>
      <c r="K156" s="6" t="e">
        <f>VLOOKUP(B156,'Master TS'!$A$1:$E$1221,4,FALSE)</f>
        <v>#N/A</v>
      </c>
      <c r="L156" s="6" t="s">
        <v>20</v>
      </c>
    </row>
    <row r="157" spans="1:12" ht="15.75" customHeight="1">
      <c r="A157" s="6">
        <v>155</v>
      </c>
      <c r="B157" s="6">
        <v>163020030</v>
      </c>
      <c r="C157" s="6" t="s">
        <v>2345</v>
      </c>
      <c r="D157" s="6" t="s">
        <v>2337</v>
      </c>
      <c r="E157" s="6" t="s">
        <v>2012</v>
      </c>
      <c r="F157" s="6" t="s">
        <v>34</v>
      </c>
      <c r="G157" s="6" t="s">
        <v>18</v>
      </c>
      <c r="H157" s="7">
        <v>45204.404965277776</v>
      </c>
      <c r="I157" s="6" t="s">
        <v>23</v>
      </c>
      <c r="J157" s="6">
        <v>155</v>
      </c>
      <c r="K157" s="6" t="e">
        <f>VLOOKUP(B157,'Master TS'!$A$1:$E$1221,4,FALSE)</f>
        <v>#N/A</v>
      </c>
      <c r="L157" s="6" t="s">
        <v>20</v>
      </c>
    </row>
    <row r="158" spans="1:12" ht="15.75" customHeight="1">
      <c r="A158" s="6">
        <v>156</v>
      </c>
      <c r="B158" s="6">
        <v>173030010</v>
      </c>
      <c r="C158" s="6" t="s">
        <v>2309</v>
      </c>
      <c r="D158" s="6" t="s">
        <v>2273</v>
      </c>
      <c r="E158" s="6" t="s">
        <v>2012</v>
      </c>
      <c r="F158" s="6" t="s">
        <v>17</v>
      </c>
      <c r="G158" s="6" t="s">
        <v>18</v>
      </c>
      <c r="H158" s="7">
        <v>45204.408136574071</v>
      </c>
      <c r="I158" s="6" t="s">
        <v>19</v>
      </c>
      <c r="J158" s="6">
        <v>156</v>
      </c>
      <c r="K158" s="6" t="e">
        <f>VLOOKUP(B158,'Master TS'!$A$1:$E$1221,4,FALSE)</f>
        <v>#N/A</v>
      </c>
      <c r="L158" s="6" t="s">
        <v>20</v>
      </c>
    </row>
    <row r="159" spans="1:12" ht="15.75" customHeight="1">
      <c r="A159" s="6">
        <v>157</v>
      </c>
      <c r="B159" s="6">
        <v>163020041</v>
      </c>
      <c r="C159" s="6" t="s">
        <v>2348</v>
      </c>
      <c r="D159" s="6" t="s">
        <v>2337</v>
      </c>
      <c r="E159" s="6" t="s">
        <v>2012</v>
      </c>
      <c r="F159" s="6" t="s">
        <v>25</v>
      </c>
      <c r="G159" s="6" t="s">
        <v>18</v>
      </c>
      <c r="H159" s="7">
        <v>45204.408518518518</v>
      </c>
      <c r="I159" s="6" t="s">
        <v>23</v>
      </c>
      <c r="J159" s="6">
        <v>157</v>
      </c>
      <c r="K159" s="6" t="e">
        <f>VLOOKUP(B159,'Master TS'!$A$1:$E$1221,4,FALSE)</f>
        <v>#N/A</v>
      </c>
      <c r="L159" s="6" t="s">
        <v>20</v>
      </c>
    </row>
    <row r="160" spans="1:12" ht="15.75" customHeight="1">
      <c r="A160" s="6">
        <v>158</v>
      </c>
      <c r="B160" s="6">
        <v>163020143</v>
      </c>
      <c r="C160" s="6" t="s">
        <v>2367</v>
      </c>
      <c r="D160" s="6" t="s">
        <v>2337</v>
      </c>
      <c r="E160" s="6" t="s">
        <v>2012</v>
      </c>
      <c r="F160" s="6" t="s">
        <v>22</v>
      </c>
      <c r="G160" s="6" t="s">
        <v>18</v>
      </c>
      <c r="H160" s="7">
        <v>45204.412835648145</v>
      </c>
      <c r="I160" s="6" t="s">
        <v>23</v>
      </c>
      <c r="J160" s="6">
        <v>158</v>
      </c>
      <c r="K160" s="6" t="e">
        <f>VLOOKUP(B160,'Master TS'!$A$1:$E$1221,4,FALSE)</f>
        <v>#N/A</v>
      </c>
      <c r="L160" s="6" t="s">
        <v>20</v>
      </c>
    </row>
    <row r="161" spans="1:12" ht="15.75" customHeight="1">
      <c r="A161" s="6">
        <v>159</v>
      </c>
      <c r="B161" s="6">
        <v>193040123</v>
      </c>
      <c r="C161" s="6" t="s">
        <v>2245</v>
      </c>
      <c r="D161" s="6" t="s">
        <v>2177</v>
      </c>
      <c r="E161" s="6" t="s">
        <v>2012</v>
      </c>
      <c r="F161" s="6" t="s">
        <v>25</v>
      </c>
      <c r="G161" s="6" t="s">
        <v>18</v>
      </c>
      <c r="H161" s="7">
        <v>45204.419803240744</v>
      </c>
      <c r="I161" s="6" t="s">
        <v>23</v>
      </c>
      <c r="J161" s="6">
        <v>159</v>
      </c>
      <c r="K161" s="6" t="e">
        <f>VLOOKUP(B161,'Master TS'!$A$1:$E$1221,4,FALSE)</f>
        <v>#N/A</v>
      </c>
      <c r="L161" s="6" t="s">
        <v>20</v>
      </c>
    </row>
    <row r="162" spans="1:12" ht="15.75" customHeight="1">
      <c r="A162" s="6">
        <v>160</v>
      </c>
      <c r="B162" s="6">
        <v>163020013</v>
      </c>
      <c r="C162" s="6" t="s">
        <v>2341</v>
      </c>
      <c r="D162" s="6" t="s">
        <v>2337</v>
      </c>
      <c r="E162" s="6" t="s">
        <v>2012</v>
      </c>
      <c r="F162" s="6" t="s">
        <v>76</v>
      </c>
      <c r="G162" s="6" t="s">
        <v>18</v>
      </c>
      <c r="H162" s="7">
        <v>45204.423530092594</v>
      </c>
      <c r="I162" s="6" t="s">
        <v>23</v>
      </c>
      <c r="J162" s="6">
        <v>160</v>
      </c>
      <c r="K162" s="6" t="e">
        <f>VLOOKUP(B162,'Master TS'!$A$1:$E$1221,4,FALSE)</f>
        <v>#N/A</v>
      </c>
      <c r="L162" s="6" t="s">
        <v>20</v>
      </c>
    </row>
    <row r="163" spans="1:12" ht="15.75" customHeight="1">
      <c r="A163" s="6">
        <v>161</v>
      </c>
      <c r="B163" s="6">
        <v>183020229</v>
      </c>
      <c r="C163" s="6" t="s">
        <v>2466</v>
      </c>
      <c r="D163" s="6" t="s">
        <v>2337</v>
      </c>
      <c r="E163" s="6" t="s">
        <v>2012</v>
      </c>
      <c r="F163" s="6" t="s">
        <v>31</v>
      </c>
      <c r="G163" s="6" t="s">
        <v>18</v>
      </c>
      <c r="H163" s="7">
        <v>45204.435740740744</v>
      </c>
      <c r="I163" s="6" t="s">
        <v>23</v>
      </c>
      <c r="J163" s="6">
        <v>161</v>
      </c>
      <c r="K163" s="6" t="e">
        <f>VLOOKUP(B163,'Master TS'!$A$1:$E$1221,4,FALSE)</f>
        <v>#N/A</v>
      </c>
      <c r="L163" s="6" t="s">
        <v>20</v>
      </c>
    </row>
    <row r="164" spans="1:12" ht="15.75" customHeight="1">
      <c r="A164" s="6">
        <v>162</v>
      </c>
      <c r="B164" s="6">
        <v>163040117</v>
      </c>
      <c r="C164" s="6" t="s">
        <v>2197</v>
      </c>
      <c r="D164" s="6" t="s">
        <v>2177</v>
      </c>
      <c r="E164" s="6" t="s">
        <v>2012</v>
      </c>
      <c r="F164" s="6" t="s">
        <v>22</v>
      </c>
      <c r="G164" s="6" t="s">
        <v>18</v>
      </c>
      <c r="H164" s="7">
        <v>45204.454456018517</v>
      </c>
      <c r="I164" s="6" t="s">
        <v>23</v>
      </c>
      <c r="J164" s="6">
        <v>162</v>
      </c>
      <c r="K164" s="6" t="e">
        <f>VLOOKUP(B164,'Master TS'!$A$1:$E$1221,4,FALSE)</f>
        <v>#N/A</v>
      </c>
      <c r="L164" s="6" t="s">
        <v>20</v>
      </c>
    </row>
    <row r="165" spans="1:12" ht="15.75" customHeight="1">
      <c r="A165" s="6">
        <v>163</v>
      </c>
      <c r="B165" s="6">
        <v>193010080</v>
      </c>
      <c r="C165" s="6" t="s">
        <v>2161</v>
      </c>
      <c r="D165" s="6" t="s">
        <v>2119</v>
      </c>
      <c r="E165" s="6" t="s">
        <v>2012</v>
      </c>
      <c r="F165" s="6" t="s">
        <v>17</v>
      </c>
      <c r="G165" s="6" t="s">
        <v>18</v>
      </c>
      <c r="H165" s="7">
        <v>45204.455960648149</v>
      </c>
      <c r="I165" s="6" t="s">
        <v>42</v>
      </c>
      <c r="J165" s="6">
        <v>163</v>
      </c>
      <c r="K165" s="6" t="e">
        <f>VLOOKUP(B165,'Master TS'!$A$1:$E$1221,4,FALSE)</f>
        <v>#N/A</v>
      </c>
      <c r="L165" s="6" t="s">
        <v>20</v>
      </c>
    </row>
    <row r="166" spans="1:12" ht="15.75" customHeight="1">
      <c r="A166" s="6">
        <v>164</v>
      </c>
      <c r="B166" s="6">
        <v>193010076</v>
      </c>
      <c r="C166" s="6" t="s">
        <v>2158</v>
      </c>
      <c r="D166" s="6" t="s">
        <v>2119</v>
      </c>
      <c r="E166" s="6" t="s">
        <v>2012</v>
      </c>
      <c r="F166" s="6" t="s">
        <v>17</v>
      </c>
      <c r="G166" s="6" t="s">
        <v>18</v>
      </c>
      <c r="H166" s="7">
        <v>45204.456030092595</v>
      </c>
      <c r="I166" s="6" t="s">
        <v>23</v>
      </c>
      <c r="J166" s="6">
        <v>164</v>
      </c>
      <c r="K166" s="6" t="e">
        <f>VLOOKUP(B166,'Master TS'!$A$1:$E$1221,4,FALSE)</f>
        <v>#N/A</v>
      </c>
      <c r="L166" s="6" t="s">
        <v>20</v>
      </c>
    </row>
    <row r="167" spans="1:12" ht="15.75" customHeight="1">
      <c r="A167" s="6">
        <v>165</v>
      </c>
      <c r="B167" s="6">
        <v>193010079</v>
      </c>
      <c r="C167" s="6" t="s">
        <v>2160</v>
      </c>
      <c r="D167" s="6" t="s">
        <v>2119</v>
      </c>
      <c r="E167" s="6" t="s">
        <v>2012</v>
      </c>
      <c r="F167" s="6" t="s">
        <v>17</v>
      </c>
      <c r="G167" s="6" t="s">
        <v>18</v>
      </c>
      <c r="H167" s="7">
        <v>45204.456342592595</v>
      </c>
      <c r="I167" s="6" t="s">
        <v>23</v>
      </c>
      <c r="J167" s="6">
        <v>165</v>
      </c>
      <c r="K167" s="6" t="e">
        <f>VLOOKUP(B167,'Master TS'!$A$1:$E$1221,4,FALSE)</f>
        <v>#N/A</v>
      </c>
      <c r="L167" s="6" t="s">
        <v>20</v>
      </c>
    </row>
    <row r="168" spans="1:12" ht="15.75" customHeight="1">
      <c r="A168" s="6">
        <v>166</v>
      </c>
      <c r="B168" s="6">
        <v>193010069</v>
      </c>
      <c r="C168" s="6" t="s">
        <v>2156</v>
      </c>
      <c r="D168" s="6" t="s">
        <v>2119</v>
      </c>
      <c r="E168" s="6" t="s">
        <v>2012</v>
      </c>
      <c r="F168" s="6" t="s">
        <v>25</v>
      </c>
      <c r="G168" s="6" t="s">
        <v>18</v>
      </c>
      <c r="H168" s="7">
        <v>45204.457280092596</v>
      </c>
      <c r="I168" s="6" t="s">
        <v>23</v>
      </c>
      <c r="J168" s="6">
        <v>166</v>
      </c>
      <c r="K168" s="6" t="e">
        <f>VLOOKUP(B168,'Master TS'!$A$1:$E$1221,4,FALSE)</f>
        <v>#N/A</v>
      </c>
      <c r="L168" s="6" t="s">
        <v>20</v>
      </c>
    </row>
    <row r="169" spans="1:12" ht="15.75" customHeight="1">
      <c r="A169" s="6">
        <v>167</v>
      </c>
      <c r="B169" s="6">
        <v>163020028</v>
      </c>
      <c r="C169" s="6" t="s">
        <v>2344</v>
      </c>
      <c r="D169" s="6" t="s">
        <v>2337</v>
      </c>
      <c r="E169" s="6" t="s">
        <v>2012</v>
      </c>
      <c r="F169" s="6" t="s">
        <v>34</v>
      </c>
      <c r="G169" s="6" t="s">
        <v>18</v>
      </c>
      <c r="H169" s="7">
        <v>45204.46</v>
      </c>
      <c r="I169" s="6" t="s">
        <v>23</v>
      </c>
      <c r="J169" s="6">
        <v>167</v>
      </c>
      <c r="K169" s="6" t="e">
        <f>VLOOKUP(B169,'Master TS'!$A$1:$E$1221,4,FALSE)</f>
        <v>#N/A</v>
      </c>
      <c r="L169" s="6" t="s">
        <v>20</v>
      </c>
    </row>
    <row r="170" spans="1:12" ht="15.75" customHeight="1">
      <c r="A170" s="6">
        <v>168</v>
      </c>
      <c r="B170" s="6">
        <v>163020077</v>
      </c>
      <c r="C170" s="6" t="s">
        <v>2354</v>
      </c>
      <c r="D170" s="6" t="s">
        <v>2337</v>
      </c>
      <c r="E170" s="6" t="s">
        <v>2012</v>
      </c>
      <c r="F170" s="6" t="s">
        <v>17</v>
      </c>
      <c r="G170" s="6" t="s">
        <v>18</v>
      </c>
      <c r="H170" s="7">
        <v>45204.460069444445</v>
      </c>
      <c r="I170" s="6" t="s">
        <v>23</v>
      </c>
      <c r="J170" s="6">
        <v>168</v>
      </c>
      <c r="K170" s="6" t="e">
        <f>VLOOKUP(B170,'Master TS'!$A$1:$E$1221,4,FALSE)</f>
        <v>#N/A</v>
      </c>
      <c r="L170" s="6" t="s">
        <v>20</v>
      </c>
    </row>
    <row r="171" spans="1:12" ht="15.75" customHeight="1">
      <c r="A171" s="6">
        <v>169</v>
      </c>
      <c r="B171" s="6">
        <v>163020110</v>
      </c>
      <c r="C171" s="6" t="s">
        <v>2362</v>
      </c>
      <c r="D171" s="6" t="s">
        <v>2337</v>
      </c>
      <c r="E171" s="6" t="s">
        <v>2012</v>
      </c>
      <c r="F171" s="6" t="s">
        <v>34</v>
      </c>
      <c r="G171" s="6" t="s">
        <v>18</v>
      </c>
      <c r="H171" s="7">
        <v>45204.460127314815</v>
      </c>
      <c r="I171" s="6" t="s">
        <v>23</v>
      </c>
      <c r="J171" s="6">
        <v>169</v>
      </c>
      <c r="K171" s="6" t="e">
        <f>VLOOKUP(B171,'Master TS'!$A$1:$E$1221,4,FALSE)</f>
        <v>#N/A</v>
      </c>
      <c r="L171" s="6" t="s">
        <v>20</v>
      </c>
    </row>
    <row r="172" spans="1:12" ht="15.75" customHeight="1">
      <c r="A172" s="6">
        <v>170</v>
      </c>
      <c r="B172" s="6">
        <v>183010082</v>
      </c>
      <c r="C172" s="6" t="s">
        <v>2132</v>
      </c>
      <c r="D172" s="6" t="s">
        <v>2119</v>
      </c>
      <c r="E172" s="6" t="s">
        <v>2012</v>
      </c>
      <c r="F172" s="6" t="s">
        <v>31</v>
      </c>
      <c r="G172" s="6" t="s">
        <v>18</v>
      </c>
      <c r="H172" s="7">
        <v>45204.46365740741</v>
      </c>
      <c r="I172" s="6" t="s">
        <v>23</v>
      </c>
      <c r="J172" s="6">
        <v>170</v>
      </c>
      <c r="K172" s="6" t="e">
        <f>VLOOKUP(B172,'Master TS'!$A$1:$E$1221,4,FALSE)</f>
        <v>#N/A</v>
      </c>
      <c r="L172" s="6" t="s">
        <v>20</v>
      </c>
    </row>
    <row r="173" spans="1:12" ht="15.75" customHeight="1">
      <c r="A173" s="6">
        <v>171</v>
      </c>
      <c r="B173" s="6">
        <v>163020045</v>
      </c>
      <c r="C173" s="6" t="s">
        <v>2349</v>
      </c>
      <c r="D173" s="6" t="s">
        <v>2337</v>
      </c>
      <c r="E173" s="6" t="s">
        <v>2012</v>
      </c>
      <c r="F173" s="6" t="s">
        <v>25</v>
      </c>
      <c r="G173" s="6" t="s">
        <v>18</v>
      </c>
      <c r="H173" s="7">
        <v>45204.468171296299</v>
      </c>
      <c r="I173" s="6"/>
      <c r="J173" s="6">
        <v>171</v>
      </c>
      <c r="K173" s="6" t="e">
        <f>VLOOKUP(B173,'Master TS'!$A$1:$E$1221,4,FALSE)</f>
        <v>#N/A</v>
      </c>
      <c r="L173" s="6" t="s">
        <v>20</v>
      </c>
    </row>
    <row r="174" spans="1:12" ht="15.75" customHeight="1">
      <c r="A174" s="6">
        <v>172</v>
      </c>
      <c r="B174" s="6">
        <v>183040114</v>
      </c>
      <c r="C174" s="6" t="s">
        <v>2214</v>
      </c>
      <c r="D174" s="6" t="s">
        <v>2177</v>
      </c>
      <c r="E174" s="6" t="s">
        <v>2012</v>
      </c>
      <c r="F174" s="6" t="s">
        <v>34</v>
      </c>
      <c r="G174" s="6" t="s">
        <v>18</v>
      </c>
      <c r="H174" s="7">
        <v>45204.518136574072</v>
      </c>
      <c r="I174" s="6" t="s">
        <v>23</v>
      </c>
      <c r="J174" s="6">
        <v>172</v>
      </c>
      <c r="K174" s="6" t="e">
        <f>VLOOKUP(B174,'Master TS'!$A$1:$E$1221,4,FALSE)</f>
        <v>#N/A</v>
      </c>
      <c r="L174" s="6" t="s">
        <v>20</v>
      </c>
    </row>
    <row r="175" spans="1:12" ht="15.75" customHeight="1">
      <c r="A175" s="6">
        <v>173</v>
      </c>
      <c r="B175" s="6">
        <v>163020185</v>
      </c>
      <c r="C175" s="6" t="s">
        <v>2373</v>
      </c>
      <c r="D175" s="6" t="s">
        <v>2337</v>
      </c>
      <c r="E175" s="6" t="s">
        <v>2012</v>
      </c>
      <c r="F175" s="6" t="s">
        <v>17</v>
      </c>
      <c r="G175" s="6" t="s">
        <v>18</v>
      </c>
      <c r="H175" s="7">
        <v>45204.519143518519</v>
      </c>
      <c r="I175" s="6" t="s">
        <v>23</v>
      </c>
      <c r="J175" s="6">
        <v>173</v>
      </c>
      <c r="K175" s="6" t="e">
        <f>VLOOKUP(B175,'Master TS'!$A$1:$E$1221,4,FALSE)</f>
        <v>#N/A</v>
      </c>
      <c r="L175" s="6" t="s">
        <v>20</v>
      </c>
    </row>
    <row r="176" spans="1:12" ht="15.75" customHeight="1">
      <c r="A176" s="6">
        <v>174</v>
      </c>
      <c r="B176" s="6">
        <v>183040080</v>
      </c>
      <c r="C176" s="6" t="s">
        <v>2209</v>
      </c>
      <c r="D176" s="6" t="s">
        <v>2177</v>
      </c>
      <c r="E176" s="6" t="s">
        <v>2012</v>
      </c>
      <c r="F176" s="6" t="s">
        <v>25</v>
      </c>
      <c r="G176" s="6" t="s">
        <v>18</v>
      </c>
      <c r="H176" s="7">
        <v>45204.529942129629</v>
      </c>
      <c r="I176" s="6" t="s">
        <v>23</v>
      </c>
      <c r="J176" s="6">
        <v>174</v>
      </c>
      <c r="K176" s="6" t="e">
        <f>VLOOKUP(B176,'Master TS'!$A$1:$E$1221,4,FALSE)</f>
        <v>#N/A</v>
      </c>
      <c r="L176" s="6" t="s">
        <v>20</v>
      </c>
    </row>
    <row r="177" spans="1:12" ht="15.75" customHeight="1">
      <c r="A177" s="6">
        <v>175</v>
      </c>
      <c r="B177" s="6">
        <v>183020138</v>
      </c>
      <c r="C177" s="6" t="s">
        <v>2448</v>
      </c>
      <c r="D177" s="6" t="s">
        <v>2337</v>
      </c>
      <c r="E177" s="6" t="s">
        <v>2012</v>
      </c>
      <c r="F177" s="6" t="s">
        <v>31</v>
      </c>
      <c r="G177" s="6" t="s">
        <v>18</v>
      </c>
      <c r="H177" s="7">
        <v>45204.549942129626</v>
      </c>
      <c r="I177" s="6" t="s">
        <v>23</v>
      </c>
      <c r="J177" s="6">
        <v>175</v>
      </c>
      <c r="K177" s="6" t="e">
        <f>VLOOKUP(B177,'Master TS'!$A$1:$E$1221,4,FALSE)</f>
        <v>#N/A</v>
      </c>
      <c r="L177" s="6" t="s">
        <v>20</v>
      </c>
    </row>
    <row r="178" spans="1:12" ht="15.75" customHeight="1">
      <c r="A178" s="6">
        <v>176</v>
      </c>
      <c r="B178" s="6">
        <v>173020084</v>
      </c>
      <c r="C178" s="6" t="s">
        <v>2400</v>
      </c>
      <c r="D178" s="6" t="s">
        <v>2337</v>
      </c>
      <c r="E178" s="6" t="s">
        <v>2012</v>
      </c>
      <c r="F178" s="6" t="s">
        <v>17</v>
      </c>
      <c r="G178" s="6" t="s">
        <v>18</v>
      </c>
      <c r="H178" s="7">
        <v>45204.56322916667</v>
      </c>
      <c r="I178" s="6" t="s">
        <v>23</v>
      </c>
      <c r="J178" s="6">
        <v>176</v>
      </c>
      <c r="K178" s="6" t="e">
        <f>VLOOKUP(B178,'Master TS'!$A$1:$E$1221,4,FALSE)</f>
        <v>#N/A</v>
      </c>
      <c r="L178" s="6" t="s">
        <v>20</v>
      </c>
    </row>
    <row r="179" spans="1:12" ht="15.75" customHeight="1">
      <c r="A179" s="6">
        <v>177</v>
      </c>
      <c r="B179" s="6">
        <v>173020053</v>
      </c>
      <c r="C179" s="6" t="s">
        <v>2394</v>
      </c>
      <c r="D179" s="6" t="s">
        <v>2337</v>
      </c>
      <c r="E179" s="6" t="s">
        <v>2012</v>
      </c>
      <c r="F179" s="6" t="s">
        <v>17</v>
      </c>
      <c r="G179" s="6" t="s">
        <v>18</v>
      </c>
      <c r="H179" s="7">
        <v>45204.565520833334</v>
      </c>
      <c r="I179" s="6" t="s">
        <v>23</v>
      </c>
      <c r="J179" s="6">
        <v>177</v>
      </c>
      <c r="K179" s="6" t="e">
        <f>VLOOKUP(B179,'Master TS'!$A$1:$E$1221,4,FALSE)</f>
        <v>#N/A</v>
      </c>
      <c r="L179" s="6" t="s">
        <v>20</v>
      </c>
    </row>
    <row r="180" spans="1:12" ht="15.75" customHeight="1">
      <c r="A180" s="6">
        <v>178</v>
      </c>
      <c r="B180" s="6">
        <v>163030069</v>
      </c>
      <c r="C180" s="6" t="s">
        <v>2292</v>
      </c>
      <c r="D180" s="6" t="s">
        <v>2273</v>
      </c>
      <c r="E180" s="6" t="s">
        <v>2012</v>
      </c>
      <c r="F180" s="6" t="s">
        <v>76</v>
      </c>
      <c r="G180" s="6" t="s">
        <v>18</v>
      </c>
      <c r="H180" s="7">
        <v>45204.571493055555</v>
      </c>
      <c r="I180" s="6" t="s">
        <v>148</v>
      </c>
      <c r="J180" s="6">
        <v>178</v>
      </c>
      <c r="K180" s="6" t="e">
        <f>VLOOKUP(B180,'Master TS'!$A$1:$E$1221,4,FALSE)</f>
        <v>#N/A</v>
      </c>
      <c r="L180" s="6" t="s">
        <v>20</v>
      </c>
    </row>
    <row r="181" spans="1:12" ht="15.75" customHeight="1">
      <c r="A181" s="6">
        <v>179</v>
      </c>
      <c r="B181" s="6">
        <v>173020066</v>
      </c>
      <c r="C181" s="6" t="s">
        <v>2398</v>
      </c>
      <c r="D181" s="6" t="s">
        <v>2337</v>
      </c>
      <c r="E181" s="6" t="s">
        <v>2012</v>
      </c>
      <c r="F181" s="6" t="s">
        <v>34</v>
      </c>
      <c r="G181" s="6" t="s">
        <v>18</v>
      </c>
      <c r="H181" s="7">
        <v>45204.579282407409</v>
      </c>
      <c r="I181" s="6" t="s">
        <v>23</v>
      </c>
      <c r="J181" s="6">
        <v>179</v>
      </c>
      <c r="K181" s="6" t="e">
        <f>VLOOKUP(B181,'Master TS'!$A$1:$E$1221,4,FALSE)</f>
        <v>#N/A</v>
      </c>
      <c r="L181" s="6" t="s">
        <v>20</v>
      </c>
    </row>
    <row r="182" spans="1:12" ht="15.75" customHeight="1">
      <c r="A182" s="6">
        <v>180</v>
      </c>
      <c r="B182" s="6">
        <v>193040039</v>
      </c>
      <c r="C182" s="6" t="s">
        <v>2235</v>
      </c>
      <c r="D182" s="6" t="s">
        <v>2177</v>
      </c>
      <c r="E182" s="6" t="s">
        <v>2012</v>
      </c>
      <c r="F182" s="6" t="s">
        <v>25</v>
      </c>
      <c r="G182" s="6" t="s">
        <v>18</v>
      </c>
      <c r="H182" s="7">
        <v>45204.583344907405</v>
      </c>
      <c r="I182" s="6" t="s">
        <v>23</v>
      </c>
      <c r="J182" s="6">
        <v>180</v>
      </c>
      <c r="K182" s="6" t="e">
        <f>VLOOKUP(B182,'Master TS'!$A$1:$E$1221,4,FALSE)</f>
        <v>#N/A</v>
      </c>
      <c r="L182" s="6" t="s">
        <v>20</v>
      </c>
    </row>
    <row r="183" spans="1:12" ht="15.75" customHeight="1">
      <c r="A183" s="6">
        <v>181</v>
      </c>
      <c r="B183" s="6">
        <v>193040012</v>
      </c>
      <c r="C183" s="6" t="s">
        <v>2230</v>
      </c>
      <c r="D183" s="6" t="s">
        <v>2177</v>
      </c>
      <c r="E183" s="6" t="s">
        <v>2012</v>
      </c>
      <c r="F183" s="6" t="s">
        <v>25</v>
      </c>
      <c r="G183" s="6" t="s">
        <v>18</v>
      </c>
      <c r="H183" s="7">
        <v>45204.597372685188</v>
      </c>
      <c r="I183" s="6" t="s">
        <v>42</v>
      </c>
      <c r="J183" s="6">
        <v>181</v>
      </c>
      <c r="K183" s="6" t="e">
        <f>VLOOKUP(B183,'Master TS'!$A$1:$E$1221,4,FALSE)</f>
        <v>#N/A</v>
      </c>
      <c r="L183" s="6" t="s">
        <v>20</v>
      </c>
    </row>
    <row r="184" spans="1:12" ht="15.75" customHeight="1">
      <c r="A184" s="6">
        <v>182</v>
      </c>
      <c r="B184" s="6">
        <v>163040006</v>
      </c>
      <c r="C184" s="6" t="s">
        <v>2178</v>
      </c>
      <c r="D184" s="6" t="s">
        <v>2177</v>
      </c>
      <c r="E184" s="6" t="s">
        <v>2012</v>
      </c>
      <c r="F184" s="6" t="s">
        <v>25</v>
      </c>
      <c r="G184" s="6" t="s">
        <v>18</v>
      </c>
      <c r="H184" s="7">
        <v>45204.597592592596</v>
      </c>
      <c r="I184" s="6" t="s">
        <v>23</v>
      </c>
      <c r="J184" s="6">
        <v>182</v>
      </c>
      <c r="K184" s="6" t="e">
        <f>VLOOKUP(B184,'Master TS'!$A$1:$E$1221,4,FALSE)</f>
        <v>#N/A</v>
      </c>
      <c r="L184" s="6" t="s">
        <v>20</v>
      </c>
    </row>
    <row r="185" spans="1:12" ht="15.75" customHeight="1">
      <c r="A185" s="6">
        <v>183</v>
      </c>
      <c r="B185" s="6">
        <v>163020225</v>
      </c>
      <c r="C185" s="6" t="s">
        <v>2376</v>
      </c>
      <c r="D185" s="6" t="s">
        <v>2337</v>
      </c>
      <c r="E185" s="6" t="s">
        <v>2012</v>
      </c>
      <c r="F185" s="6" t="s">
        <v>25</v>
      </c>
      <c r="G185" s="6" t="s">
        <v>18</v>
      </c>
      <c r="H185" s="7">
        <v>45204.599085648151</v>
      </c>
      <c r="I185" s="6" t="s">
        <v>23</v>
      </c>
      <c r="J185" s="6">
        <v>183</v>
      </c>
      <c r="K185" s="6" t="e">
        <f>VLOOKUP(B185,'Master TS'!$A$1:$E$1221,4,FALSE)</f>
        <v>#N/A</v>
      </c>
      <c r="L185" s="6" t="s">
        <v>20</v>
      </c>
    </row>
    <row r="186" spans="1:12" ht="15.75" customHeight="1">
      <c r="A186" s="6">
        <v>184</v>
      </c>
      <c r="B186" s="6">
        <v>193040133</v>
      </c>
      <c r="C186" s="6" t="s">
        <v>2249</v>
      </c>
      <c r="D186" s="6" t="s">
        <v>2177</v>
      </c>
      <c r="E186" s="6" t="s">
        <v>2012</v>
      </c>
      <c r="F186" s="6" t="s">
        <v>25</v>
      </c>
      <c r="G186" s="6" t="s">
        <v>18</v>
      </c>
      <c r="H186" s="7">
        <v>45204.606099537035</v>
      </c>
      <c r="I186" s="6" t="s">
        <v>42</v>
      </c>
      <c r="J186" s="6">
        <v>184</v>
      </c>
      <c r="K186" s="6" t="e">
        <f>VLOOKUP(B186,'Master TS'!$A$1:$E$1221,4,FALSE)</f>
        <v>#N/A</v>
      </c>
      <c r="L186" s="6" t="s">
        <v>20</v>
      </c>
    </row>
    <row r="187" spans="1:12" ht="15.75" customHeight="1">
      <c r="A187" s="6">
        <v>185</v>
      </c>
      <c r="B187" s="6">
        <v>193040058</v>
      </c>
      <c r="C187" s="6" t="s">
        <v>2240</v>
      </c>
      <c r="D187" s="6" t="s">
        <v>2177</v>
      </c>
      <c r="E187" s="6" t="s">
        <v>2012</v>
      </c>
      <c r="F187" s="6" t="s">
        <v>22</v>
      </c>
      <c r="G187" s="6" t="s">
        <v>18</v>
      </c>
      <c r="H187" s="7">
        <v>45204.612881944442</v>
      </c>
      <c r="I187" s="6" t="s">
        <v>23</v>
      </c>
      <c r="J187" s="6">
        <v>185</v>
      </c>
      <c r="K187" s="6" t="e">
        <f>VLOOKUP(B187,'Master TS'!$A$1:$E$1221,4,FALSE)</f>
        <v>#N/A</v>
      </c>
      <c r="L187" s="6" t="s">
        <v>20</v>
      </c>
    </row>
    <row r="188" spans="1:12" ht="15.75" customHeight="1">
      <c r="A188" s="6">
        <v>186</v>
      </c>
      <c r="B188" s="6">
        <v>183040004</v>
      </c>
      <c r="C188" s="6" t="s">
        <v>2203</v>
      </c>
      <c r="D188" s="6" t="s">
        <v>2177</v>
      </c>
      <c r="E188" s="6" t="s">
        <v>2012</v>
      </c>
      <c r="F188" s="6" t="s">
        <v>31</v>
      </c>
      <c r="G188" s="6" t="s">
        <v>18</v>
      </c>
      <c r="H188" s="7">
        <v>45204.618263888886</v>
      </c>
      <c r="I188" s="6" t="s">
        <v>23</v>
      </c>
      <c r="J188" s="6">
        <v>186</v>
      </c>
      <c r="K188" s="6" t="e">
        <f>VLOOKUP(B188,'Master TS'!$A$1:$E$1221,4,FALSE)</f>
        <v>#N/A</v>
      </c>
      <c r="L188" s="6" t="s">
        <v>20</v>
      </c>
    </row>
    <row r="189" spans="1:12" ht="15.75" customHeight="1">
      <c r="A189" s="6">
        <v>187</v>
      </c>
      <c r="B189" s="6">
        <v>183040035</v>
      </c>
      <c r="C189" s="6" t="s">
        <v>2206</v>
      </c>
      <c r="D189" s="6" t="s">
        <v>2177</v>
      </c>
      <c r="E189" s="6" t="s">
        <v>2012</v>
      </c>
      <c r="F189" s="6" t="s">
        <v>17</v>
      </c>
      <c r="G189" s="6" t="s">
        <v>18</v>
      </c>
      <c r="H189" s="7">
        <v>45204.624780092592</v>
      </c>
      <c r="I189" s="6" t="s">
        <v>23</v>
      </c>
      <c r="J189" s="6">
        <v>187</v>
      </c>
      <c r="K189" s="6" t="e">
        <f>VLOOKUP(B189,'Master TS'!$A$1:$E$1221,4,FALSE)</f>
        <v>#N/A</v>
      </c>
      <c r="L189" s="6" t="s">
        <v>20</v>
      </c>
    </row>
    <row r="190" spans="1:12" ht="15.75" customHeight="1">
      <c r="A190" s="6">
        <v>188</v>
      </c>
      <c r="B190" s="6">
        <v>183020146</v>
      </c>
      <c r="C190" s="6" t="s">
        <v>2451</v>
      </c>
      <c r="D190" s="6" t="s">
        <v>2337</v>
      </c>
      <c r="E190" s="6" t="s">
        <v>2012</v>
      </c>
      <c r="F190" s="6" t="s">
        <v>17</v>
      </c>
      <c r="G190" s="6" t="s">
        <v>18</v>
      </c>
      <c r="H190" s="7">
        <v>45204.642083333332</v>
      </c>
      <c r="I190" s="6" t="s">
        <v>23</v>
      </c>
      <c r="J190" s="6">
        <v>188</v>
      </c>
      <c r="K190" s="6" t="e">
        <f>VLOOKUP(B190,'Master TS'!$A$1:$E$1221,4,FALSE)</f>
        <v>#N/A</v>
      </c>
      <c r="L190" s="6" t="s">
        <v>20</v>
      </c>
    </row>
    <row r="191" spans="1:12" ht="15.75" customHeight="1">
      <c r="A191" s="6">
        <v>189</v>
      </c>
      <c r="B191" s="6">
        <v>183020169</v>
      </c>
      <c r="C191" s="6" t="s">
        <v>2454</v>
      </c>
      <c r="D191" s="6" t="s">
        <v>2337</v>
      </c>
      <c r="E191" s="6" t="s">
        <v>2012</v>
      </c>
      <c r="F191" s="6" t="s">
        <v>17</v>
      </c>
      <c r="G191" s="6" t="s">
        <v>18</v>
      </c>
      <c r="H191" s="7">
        <v>45204.657986111109</v>
      </c>
      <c r="I191" s="6" t="s">
        <v>23</v>
      </c>
      <c r="J191" s="6">
        <v>189</v>
      </c>
      <c r="K191" s="6" t="e">
        <f>VLOOKUP(B191,'Master TS'!$A$1:$E$1221,4,FALSE)</f>
        <v>#N/A</v>
      </c>
      <c r="L191" s="6" t="s">
        <v>20</v>
      </c>
    </row>
    <row r="192" spans="1:12" ht="15.75" customHeight="1">
      <c r="A192" s="6">
        <v>190</v>
      </c>
      <c r="B192" s="6">
        <v>193040125</v>
      </c>
      <c r="C192" s="6" t="s">
        <v>2246</v>
      </c>
      <c r="D192" s="6" t="s">
        <v>2177</v>
      </c>
      <c r="E192" s="6" t="s">
        <v>2012</v>
      </c>
      <c r="F192" s="6" t="s">
        <v>25</v>
      </c>
      <c r="G192" s="6" t="s">
        <v>18</v>
      </c>
      <c r="H192" s="7">
        <v>45204.69767361111</v>
      </c>
      <c r="I192" s="6" t="s">
        <v>23</v>
      </c>
      <c r="J192" s="6">
        <v>190</v>
      </c>
      <c r="K192" s="6" t="e">
        <f>VLOOKUP(B192,'Master TS'!$A$1:$E$1221,4,FALSE)</f>
        <v>#N/A</v>
      </c>
      <c r="L192" s="6" t="s">
        <v>20</v>
      </c>
    </row>
    <row r="193" spans="1:12" ht="15.75" customHeight="1">
      <c r="A193" s="6">
        <v>191</v>
      </c>
      <c r="B193" s="6">
        <v>193040055</v>
      </c>
      <c r="C193" s="6" t="s">
        <v>2239</v>
      </c>
      <c r="D193" s="6" t="s">
        <v>2177</v>
      </c>
      <c r="E193" s="6" t="s">
        <v>2012</v>
      </c>
      <c r="F193" s="6" t="s">
        <v>17</v>
      </c>
      <c r="G193" s="6" t="s">
        <v>18</v>
      </c>
      <c r="H193" s="7">
        <v>45204.75849537037</v>
      </c>
      <c r="I193" s="6" t="s">
        <v>23</v>
      </c>
      <c r="J193" s="6">
        <v>191</v>
      </c>
      <c r="K193" s="6" t="e">
        <f>VLOOKUP(B193,'Master TS'!$A$1:$E$1221,4,FALSE)</f>
        <v>#N/A</v>
      </c>
      <c r="L193" s="6" t="s">
        <v>20</v>
      </c>
    </row>
    <row r="194" spans="1:12" ht="15.75" customHeight="1">
      <c r="A194" s="6">
        <v>192</v>
      </c>
      <c r="B194" s="6">
        <v>163020076</v>
      </c>
      <c r="C194" s="6" t="s">
        <v>2353</v>
      </c>
      <c r="D194" s="6" t="s">
        <v>2337</v>
      </c>
      <c r="E194" s="6" t="s">
        <v>2012</v>
      </c>
      <c r="F194" s="6" t="s">
        <v>25</v>
      </c>
      <c r="G194" s="6" t="s">
        <v>18</v>
      </c>
      <c r="H194" s="7">
        <v>45204.782800925925</v>
      </c>
      <c r="I194" s="6" t="s">
        <v>23</v>
      </c>
      <c r="J194" s="6">
        <v>192</v>
      </c>
      <c r="K194" s="6" t="e">
        <f>VLOOKUP(B194,'Master TS'!$A$1:$E$1221,4,FALSE)</f>
        <v>#N/A</v>
      </c>
      <c r="L194" s="6" t="s">
        <v>20</v>
      </c>
    </row>
    <row r="195" spans="1:12" ht="15.75" customHeight="1">
      <c r="A195" s="6">
        <v>193</v>
      </c>
      <c r="B195" s="6">
        <v>163020049</v>
      </c>
      <c r="C195" s="6" t="s">
        <v>2350</v>
      </c>
      <c r="D195" s="6" t="s">
        <v>2337</v>
      </c>
      <c r="E195" s="6" t="s">
        <v>2012</v>
      </c>
      <c r="F195" s="6" t="s">
        <v>34</v>
      </c>
      <c r="G195" s="6" t="s">
        <v>18</v>
      </c>
      <c r="H195" s="7">
        <v>45204.78361111111</v>
      </c>
      <c r="I195" s="6" t="s">
        <v>23</v>
      </c>
      <c r="J195" s="6">
        <v>193</v>
      </c>
      <c r="K195" s="6" t="e">
        <f>VLOOKUP(B195,'Master TS'!$A$1:$E$1221,4,FALSE)</f>
        <v>#N/A</v>
      </c>
      <c r="L195" s="6" t="s">
        <v>20</v>
      </c>
    </row>
    <row r="196" spans="1:12" ht="15.75" customHeight="1">
      <c r="A196" s="6">
        <v>194</v>
      </c>
      <c r="B196" s="6">
        <v>173030062</v>
      </c>
      <c r="C196" s="6" t="s">
        <v>2313</v>
      </c>
      <c r="D196" s="6" t="s">
        <v>2273</v>
      </c>
      <c r="E196" s="6" t="s">
        <v>2012</v>
      </c>
      <c r="F196" s="6" t="s">
        <v>25</v>
      </c>
      <c r="G196" s="6" t="s">
        <v>18</v>
      </c>
      <c r="H196" s="7">
        <v>45204.828368055554</v>
      </c>
      <c r="I196" s="6" t="s">
        <v>23</v>
      </c>
      <c r="J196" s="6">
        <v>194</v>
      </c>
      <c r="K196" s="6" t="e">
        <f>VLOOKUP(B196,'Master TS'!$A$1:$E$1221,4,FALSE)</f>
        <v>#N/A</v>
      </c>
      <c r="L196" s="6" t="s">
        <v>20</v>
      </c>
    </row>
    <row r="197" spans="1:12" ht="15.75" customHeight="1">
      <c r="A197" s="6">
        <v>195</v>
      </c>
      <c r="B197" s="6">
        <v>183020051</v>
      </c>
      <c r="C197" s="6" t="s">
        <v>2431</v>
      </c>
      <c r="D197" s="6" t="s">
        <v>2337</v>
      </c>
      <c r="E197" s="6" t="s">
        <v>2012</v>
      </c>
      <c r="F197" s="6" t="s">
        <v>34</v>
      </c>
      <c r="G197" s="6" t="s">
        <v>18</v>
      </c>
      <c r="H197" s="7">
        <v>45204.835023148145</v>
      </c>
      <c r="I197" s="6" t="s">
        <v>23</v>
      </c>
      <c r="J197" s="6">
        <v>195</v>
      </c>
      <c r="K197" s="6" t="e">
        <f>VLOOKUP(B197,'Master TS'!$A$1:$E$1221,4,FALSE)</f>
        <v>#N/A</v>
      </c>
      <c r="L197" s="6" t="s">
        <v>20</v>
      </c>
    </row>
    <row r="198" spans="1:12" ht="15.75" customHeight="1">
      <c r="A198" s="6">
        <v>196</v>
      </c>
      <c r="B198" s="6">
        <v>183020033</v>
      </c>
      <c r="C198" s="6" t="s">
        <v>2425</v>
      </c>
      <c r="D198" s="6" t="s">
        <v>2337</v>
      </c>
      <c r="E198" s="6" t="s">
        <v>2012</v>
      </c>
      <c r="F198" s="6" t="s">
        <v>31</v>
      </c>
      <c r="G198" s="6" t="s">
        <v>18</v>
      </c>
      <c r="H198" s="7">
        <v>45204.835381944446</v>
      </c>
      <c r="I198" s="6" t="s">
        <v>23</v>
      </c>
      <c r="J198" s="6">
        <v>196</v>
      </c>
      <c r="K198" s="6" t="e">
        <f>VLOOKUP(B198,'Master TS'!$A$1:$E$1221,4,FALSE)</f>
        <v>#N/A</v>
      </c>
      <c r="L198" s="6" t="s">
        <v>20</v>
      </c>
    </row>
    <row r="199" spans="1:12" ht="15.75" customHeight="1">
      <c r="A199" s="6">
        <v>197</v>
      </c>
      <c r="B199" s="6">
        <v>173040006</v>
      </c>
      <c r="C199" s="6" t="s">
        <v>2200</v>
      </c>
      <c r="D199" s="6" t="s">
        <v>2177</v>
      </c>
      <c r="E199" s="6" t="s">
        <v>2012</v>
      </c>
      <c r="F199" s="6" t="s">
        <v>76</v>
      </c>
      <c r="G199" s="6" t="s">
        <v>18</v>
      </c>
      <c r="H199" s="7">
        <v>45204.855173611111</v>
      </c>
      <c r="I199" s="6" t="s">
        <v>23</v>
      </c>
      <c r="J199" s="6">
        <v>197</v>
      </c>
      <c r="K199" s="6" t="e">
        <f>VLOOKUP(B199,'Master TS'!$A$1:$E$1221,4,FALSE)</f>
        <v>#N/A</v>
      </c>
      <c r="L199" s="6" t="s">
        <v>20</v>
      </c>
    </row>
    <row r="200" spans="1:12" ht="15.75" customHeight="1">
      <c r="A200" s="6">
        <v>198</v>
      </c>
      <c r="B200" s="6">
        <v>193020223</v>
      </c>
      <c r="C200" s="6" t="s">
        <v>2504</v>
      </c>
      <c r="D200" s="6" t="s">
        <v>2337</v>
      </c>
      <c r="E200" s="6" t="s">
        <v>2012</v>
      </c>
      <c r="F200" s="6" t="s">
        <v>25</v>
      </c>
      <c r="G200" s="6" t="s">
        <v>18</v>
      </c>
      <c r="H200" s="7">
        <v>45204.857986111114</v>
      </c>
      <c r="I200" s="6" t="s">
        <v>23</v>
      </c>
      <c r="J200" s="6">
        <v>198</v>
      </c>
      <c r="K200" s="6" t="e">
        <f>VLOOKUP(B200,'Master TS'!$A$1:$E$1221,4,FALSE)</f>
        <v>#N/A</v>
      </c>
      <c r="L200" s="6" t="s">
        <v>20</v>
      </c>
    </row>
    <row r="201" spans="1:12" ht="15.75" customHeight="1">
      <c r="A201" s="6">
        <v>199</v>
      </c>
      <c r="B201" s="6">
        <v>163010003</v>
      </c>
      <c r="C201" s="6" t="s">
        <v>2118</v>
      </c>
      <c r="D201" s="6" t="s">
        <v>2119</v>
      </c>
      <c r="E201" s="6" t="s">
        <v>2012</v>
      </c>
      <c r="F201" s="6" t="s">
        <v>17</v>
      </c>
      <c r="G201" s="6" t="s">
        <v>18</v>
      </c>
      <c r="H201" s="7">
        <v>45205.365810185183</v>
      </c>
      <c r="I201" s="6" t="s">
        <v>23</v>
      </c>
      <c r="J201" s="6">
        <v>199</v>
      </c>
      <c r="K201" s="6" t="e">
        <f>VLOOKUP(B201,'Master TS'!$A$1:$E$1221,4,FALSE)</f>
        <v>#N/A</v>
      </c>
      <c r="L201" s="6" t="s">
        <v>20</v>
      </c>
    </row>
    <row r="202" spans="1:12" ht="15.75" customHeight="1">
      <c r="A202" s="6">
        <v>200</v>
      </c>
      <c r="B202" s="6">
        <v>193020010</v>
      </c>
      <c r="C202" s="6" t="s">
        <v>2470</v>
      </c>
      <c r="D202" s="6" t="s">
        <v>2337</v>
      </c>
      <c r="E202" s="6" t="s">
        <v>2012</v>
      </c>
      <c r="F202" s="6" t="s">
        <v>17</v>
      </c>
      <c r="G202" s="6" t="s">
        <v>18</v>
      </c>
      <c r="H202" s="7">
        <v>45205.370497685188</v>
      </c>
      <c r="I202" s="6" t="s">
        <v>42</v>
      </c>
      <c r="J202" s="6">
        <v>200</v>
      </c>
      <c r="K202" s="6" t="e">
        <f>VLOOKUP(B202,'Master TS'!$A$1:$E$1221,4,FALSE)</f>
        <v>#N/A</v>
      </c>
      <c r="L202" s="6" t="s">
        <v>20</v>
      </c>
    </row>
    <row r="203" spans="1:12" ht="15.75" customHeight="1">
      <c r="A203" s="6">
        <v>201</v>
      </c>
      <c r="B203" s="6">
        <v>193010111</v>
      </c>
      <c r="C203" s="6" t="s">
        <v>2165</v>
      </c>
      <c r="D203" s="6" t="s">
        <v>2119</v>
      </c>
      <c r="E203" s="6" t="s">
        <v>2012</v>
      </c>
      <c r="F203" s="6" t="s">
        <v>17</v>
      </c>
      <c r="G203" s="6" t="s">
        <v>18</v>
      </c>
      <c r="H203" s="7">
        <v>45205.38453703704</v>
      </c>
      <c r="I203" s="6" t="s">
        <v>23</v>
      </c>
      <c r="J203" s="6">
        <v>201</v>
      </c>
      <c r="K203" s="6" t="e">
        <f>VLOOKUP(B203,'Master TS'!$A$1:$E$1221,4,FALSE)</f>
        <v>#N/A</v>
      </c>
      <c r="L203" s="6" t="s">
        <v>20</v>
      </c>
    </row>
    <row r="204" spans="1:12" ht="15.75" customHeight="1">
      <c r="A204" s="6">
        <v>202</v>
      </c>
      <c r="B204" s="6">
        <v>163020194</v>
      </c>
      <c r="C204" s="6" t="s">
        <v>2375</v>
      </c>
      <c r="D204" s="6" t="s">
        <v>2337</v>
      </c>
      <c r="E204" s="6" t="s">
        <v>2012</v>
      </c>
      <c r="F204" s="6" t="s">
        <v>17</v>
      </c>
      <c r="G204" s="6" t="s">
        <v>18</v>
      </c>
      <c r="H204" s="7">
        <v>45205.423032407409</v>
      </c>
      <c r="I204" s="6" t="s">
        <v>23</v>
      </c>
      <c r="J204" s="6">
        <v>202</v>
      </c>
      <c r="K204" s="6" t="e">
        <f>VLOOKUP(B204,'Master TS'!$A$1:$E$1221,4,FALSE)</f>
        <v>#N/A</v>
      </c>
      <c r="L204" s="6" t="s">
        <v>20</v>
      </c>
    </row>
    <row r="205" spans="1:12" ht="15.75" customHeight="1">
      <c r="A205" s="6">
        <v>203</v>
      </c>
      <c r="B205" s="6">
        <v>193010123</v>
      </c>
      <c r="C205" s="6" t="s">
        <v>2166</v>
      </c>
      <c r="D205" s="6" t="s">
        <v>2119</v>
      </c>
      <c r="E205" s="6" t="s">
        <v>2012</v>
      </c>
      <c r="F205" s="6" t="s">
        <v>25</v>
      </c>
      <c r="G205" s="6" t="s">
        <v>18</v>
      </c>
      <c r="H205" s="7">
        <v>45205.427928240744</v>
      </c>
      <c r="I205" s="6" t="s">
        <v>23</v>
      </c>
      <c r="J205" s="6">
        <v>203</v>
      </c>
      <c r="K205" s="6" t="e">
        <f>VLOOKUP(B205,'Master TS'!$A$1:$E$1221,4,FALSE)</f>
        <v>#N/A</v>
      </c>
      <c r="L205" s="6" t="s">
        <v>20</v>
      </c>
    </row>
    <row r="206" spans="1:12" ht="15.75" customHeight="1">
      <c r="A206" s="6">
        <v>204</v>
      </c>
      <c r="B206" s="6">
        <v>193040006</v>
      </c>
      <c r="C206" s="6" t="s">
        <v>2228</v>
      </c>
      <c r="D206" s="6" t="s">
        <v>2177</v>
      </c>
      <c r="E206" s="6" t="s">
        <v>2012</v>
      </c>
      <c r="F206" s="6" t="s">
        <v>17</v>
      </c>
      <c r="G206" s="6" t="s">
        <v>18</v>
      </c>
      <c r="H206" s="7">
        <v>45205.432476851849</v>
      </c>
      <c r="I206" s="6" t="s">
        <v>42</v>
      </c>
      <c r="J206" s="6">
        <v>204</v>
      </c>
      <c r="K206" s="6" t="e">
        <f>VLOOKUP(B206,'Master TS'!$A$1:$E$1221,4,FALSE)</f>
        <v>#N/A</v>
      </c>
      <c r="L206" s="6" t="s">
        <v>20</v>
      </c>
    </row>
    <row r="207" spans="1:12" ht="15.75" customHeight="1">
      <c r="A207" s="6">
        <v>205</v>
      </c>
      <c r="B207" s="6">
        <v>193040022</v>
      </c>
      <c r="C207" s="6" t="s">
        <v>2231</v>
      </c>
      <c r="D207" s="6" t="s">
        <v>2177</v>
      </c>
      <c r="E207" s="6" t="s">
        <v>2012</v>
      </c>
      <c r="F207" s="6" t="s">
        <v>25</v>
      </c>
      <c r="G207" s="6" t="s">
        <v>18</v>
      </c>
      <c r="H207" s="7">
        <v>45205.434583333335</v>
      </c>
      <c r="I207" s="6" t="s">
        <v>42</v>
      </c>
      <c r="J207" s="6">
        <v>205</v>
      </c>
      <c r="K207" s="6" t="e">
        <f>VLOOKUP(B207,'Master TS'!$A$1:$E$1221,4,FALSE)</f>
        <v>#N/A</v>
      </c>
      <c r="L207" s="6" t="s">
        <v>20</v>
      </c>
    </row>
    <row r="208" spans="1:12" ht="15.75" customHeight="1">
      <c r="A208" s="6">
        <v>206</v>
      </c>
      <c r="B208" s="6">
        <v>163040024</v>
      </c>
      <c r="C208" s="6" t="s">
        <v>2184</v>
      </c>
      <c r="D208" s="6" t="s">
        <v>2177</v>
      </c>
      <c r="E208" s="6" t="s">
        <v>2012</v>
      </c>
      <c r="F208" s="6" t="s">
        <v>25</v>
      </c>
      <c r="G208" s="6" t="s">
        <v>18</v>
      </c>
      <c r="H208" s="7">
        <v>45205.440416666665</v>
      </c>
      <c r="I208" s="6" t="s">
        <v>23</v>
      </c>
      <c r="J208" s="6">
        <v>206</v>
      </c>
      <c r="K208" s="6" t="e">
        <f>VLOOKUP(B208,'Master TS'!$A$1:$E$1221,4,FALSE)</f>
        <v>#N/A</v>
      </c>
      <c r="L208" s="6" t="s">
        <v>20</v>
      </c>
    </row>
    <row r="209" spans="1:12" ht="15.75" customHeight="1">
      <c r="A209" s="6">
        <v>207</v>
      </c>
      <c r="B209" s="6">
        <v>173020195</v>
      </c>
      <c r="C209" s="6" t="s">
        <v>2410</v>
      </c>
      <c r="D209" s="6" t="s">
        <v>2337</v>
      </c>
      <c r="E209" s="6" t="s">
        <v>2012</v>
      </c>
      <c r="F209" s="6" t="s">
        <v>31</v>
      </c>
      <c r="G209" s="6" t="s">
        <v>18</v>
      </c>
      <c r="H209" s="7">
        <v>45205.445034722223</v>
      </c>
      <c r="I209" s="6" t="s">
        <v>23</v>
      </c>
      <c r="J209" s="6">
        <v>207</v>
      </c>
      <c r="K209" s="6" t="e">
        <f>VLOOKUP(B209,'Master TS'!$A$1:$E$1221,4,FALSE)</f>
        <v>#N/A</v>
      </c>
      <c r="L209" s="6" t="s">
        <v>20</v>
      </c>
    </row>
    <row r="210" spans="1:12" ht="15.75" customHeight="1">
      <c r="A210" s="6">
        <v>208</v>
      </c>
      <c r="B210" s="6">
        <v>193020118</v>
      </c>
      <c r="C210" s="6" t="s">
        <v>2485</v>
      </c>
      <c r="D210" s="6" t="s">
        <v>2337</v>
      </c>
      <c r="E210" s="6" t="s">
        <v>2012</v>
      </c>
      <c r="F210" s="6" t="s">
        <v>25</v>
      </c>
      <c r="G210" s="6" t="s">
        <v>18</v>
      </c>
      <c r="H210" s="7">
        <v>45205.458078703705</v>
      </c>
      <c r="I210" s="6" t="s">
        <v>42</v>
      </c>
      <c r="J210" s="6">
        <v>208</v>
      </c>
      <c r="K210" s="6" t="e">
        <f>VLOOKUP(B210,'Master TS'!$A$1:$E$1221,4,FALSE)</f>
        <v>#N/A</v>
      </c>
      <c r="L210" s="6" t="s">
        <v>20</v>
      </c>
    </row>
    <row r="211" spans="1:12" ht="15.75" customHeight="1">
      <c r="A211" s="6">
        <v>209</v>
      </c>
      <c r="B211" s="6">
        <v>193020174</v>
      </c>
      <c r="C211" s="6" t="s">
        <v>2498</v>
      </c>
      <c r="D211" s="6" t="s">
        <v>2337</v>
      </c>
      <c r="E211" s="6" t="s">
        <v>2012</v>
      </c>
      <c r="F211" s="6" t="s">
        <v>34</v>
      </c>
      <c r="G211" s="6" t="s">
        <v>18</v>
      </c>
      <c r="H211" s="7">
        <v>45205.458194444444</v>
      </c>
      <c r="I211" s="6" t="s">
        <v>42</v>
      </c>
      <c r="J211" s="6">
        <v>209</v>
      </c>
      <c r="K211" s="6" t="e">
        <f>VLOOKUP(B211,'Master TS'!$A$1:$E$1221,4,FALSE)</f>
        <v>#N/A</v>
      </c>
      <c r="L211" s="6" t="s">
        <v>20</v>
      </c>
    </row>
    <row r="212" spans="1:12" ht="15.75" customHeight="1">
      <c r="A212" s="6">
        <v>210</v>
      </c>
      <c r="B212" s="6">
        <v>163020172</v>
      </c>
      <c r="C212" s="6" t="s">
        <v>2371</v>
      </c>
      <c r="D212" s="6" t="s">
        <v>2337</v>
      </c>
      <c r="E212" s="6" t="s">
        <v>2012</v>
      </c>
      <c r="F212" s="6" t="s">
        <v>25</v>
      </c>
      <c r="G212" s="6" t="s">
        <v>18</v>
      </c>
      <c r="H212" s="7">
        <v>45205.463194444441</v>
      </c>
      <c r="I212" s="6" t="s">
        <v>23</v>
      </c>
      <c r="J212" s="6">
        <v>210</v>
      </c>
      <c r="K212" s="6" t="e">
        <f>VLOOKUP(B212,'Master TS'!$A$1:$E$1221,4,FALSE)</f>
        <v>#N/A</v>
      </c>
      <c r="L212" s="6" t="s">
        <v>20</v>
      </c>
    </row>
    <row r="213" spans="1:12" ht="15.75" customHeight="1">
      <c r="A213" s="6">
        <v>211</v>
      </c>
      <c r="B213" s="6">
        <v>163040039</v>
      </c>
      <c r="C213" s="6" t="s">
        <v>2188</v>
      </c>
      <c r="D213" s="6" t="s">
        <v>2177</v>
      </c>
      <c r="E213" s="6" t="s">
        <v>2012</v>
      </c>
      <c r="F213" s="6" t="s">
        <v>22</v>
      </c>
      <c r="G213" s="6" t="s">
        <v>18</v>
      </c>
      <c r="H213" s="7">
        <v>45205.485625000001</v>
      </c>
      <c r="I213" s="6" t="s">
        <v>23</v>
      </c>
      <c r="J213" s="6">
        <v>211</v>
      </c>
      <c r="K213" s="6" t="e">
        <f>VLOOKUP(B213,'Master TS'!$A$1:$E$1221,4,FALSE)</f>
        <v>#N/A</v>
      </c>
      <c r="L213" s="6" t="s">
        <v>20</v>
      </c>
    </row>
    <row r="214" spans="1:12" ht="15.75" customHeight="1">
      <c r="A214" s="6">
        <v>212</v>
      </c>
      <c r="B214" s="6">
        <v>163040016</v>
      </c>
      <c r="C214" s="6" t="s">
        <v>2181</v>
      </c>
      <c r="D214" s="6" t="s">
        <v>2177</v>
      </c>
      <c r="E214" s="6" t="s">
        <v>2012</v>
      </c>
      <c r="F214" s="6" t="s">
        <v>22</v>
      </c>
      <c r="G214" s="6" t="s">
        <v>18</v>
      </c>
      <c r="H214" s="7">
        <v>45205.490081018521</v>
      </c>
      <c r="I214" s="6" t="s">
        <v>370</v>
      </c>
      <c r="J214" s="6">
        <v>212</v>
      </c>
      <c r="K214" s="6" t="e">
        <f>VLOOKUP(B214,'Master TS'!$A$1:$E$1221,4,FALSE)</f>
        <v>#N/A</v>
      </c>
      <c r="L214" s="6" t="s">
        <v>20</v>
      </c>
    </row>
    <row r="215" spans="1:12" ht="15.75" customHeight="1">
      <c r="A215" s="6">
        <v>213</v>
      </c>
      <c r="B215" s="6">
        <v>173010079</v>
      </c>
      <c r="C215" s="6" t="s">
        <v>2126</v>
      </c>
      <c r="D215" s="6" t="s">
        <v>2119</v>
      </c>
      <c r="E215" s="6" t="s">
        <v>2012</v>
      </c>
      <c r="F215" s="6" t="s">
        <v>17</v>
      </c>
      <c r="G215" s="6" t="s">
        <v>18</v>
      </c>
      <c r="H215" s="7">
        <v>45205.498067129629</v>
      </c>
      <c r="I215" s="6" t="s">
        <v>23</v>
      </c>
      <c r="J215" s="6">
        <v>213</v>
      </c>
      <c r="K215" s="6" t="e">
        <f>VLOOKUP(B215,'Master TS'!$A$1:$E$1221,4,FALSE)</f>
        <v>#N/A</v>
      </c>
      <c r="L215" s="6" t="s">
        <v>20</v>
      </c>
    </row>
    <row r="216" spans="1:12" ht="15.75" customHeight="1">
      <c r="A216" s="6">
        <v>214</v>
      </c>
      <c r="B216" s="6">
        <v>193030014</v>
      </c>
      <c r="C216" s="6" t="s">
        <v>2325</v>
      </c>
      <c r="D216" s="6" t="s">
        <v>2273</v>
      </c>
      <c r="E216" s="6" t="s">
        <v>2012</v>
      </c>
      <c r="F216" s="6" t="s">
        <v>25</v>
      </c>
      <c r="G216" s="6" t="s">
        <v>18</v>
      </c>
      <c r="H216" s="7">
        <v>45205.521493055552</v>
      </c>
      <c r="I216" s="6" t="s">
        <v>42</v>
      </c>
      <c r="J216" s="6">
        <v>214</v>
      </c>
      <c r="K216" s="6" t="e">
        <f>VLOOKUP(B216,'Master TS'!$A$1:$E$1221,4,FALSE)</f>
        <v>#N/A</v>
      </c>
      <c r="L216" s="6" t="s">
        <v>20</v>
      </c>
    </row>
    <row r="217" spans="1:12" ht="15.75" customHeight="1">
      <c r="A217" s="6">
        <v>215</v>
      </c>
      <c r="B217" s="6">
        <v>163020276</v>
      </c>
      <c r="C217" s="6" t="s">
        <v>2388</v>
      </c>
      <c r="D217" s="6" t="s">
        <v>2337</v>
      </c>
      <c r="E217" s="6" t="s">
        <v>2012</v>
      </c>
      <c r="F217" s="6" t="s">
        <v>22</v>
      </c>
      <c r="G217" s="6" t="s">
        <v>18</v>
      </c>
      <c r="H217" s="7">
        <v>45205.524756944447</v>
      </c>
      <c r="I217" s="6" t="s">
        <v>23</v>
      </c>
      <c r="J217" s="6">
        <v>215</v>
      </c>
      <c r="K217" s="6" t="e">
        <f>VLOOKUP(B217,'Master TS'!$A$1:$E$1221,4,FALSE)</f>
        <v>#N/A</v>
      </c>
      <c r="L217" s="6" t="s">
        <v>20</v>
      </c>
    </row>
    <row r="218" spans="1:12" ht="15.75" customHeight="1">
      <c r="A218" s="6">
        <v>216</v>
      </c>
      <c r="B218" s="6">
        <v>163020277</v>
      </c>
      <c r="C218" s="6" t="s">
        <v>2389</v>
      </c>
      <c r="D218" s="6" t="s">
        <v>2337</v>
      </c>
      <c r="E218" s="6" t="s">
        <v>2012</v>
      </c>
      <c r="F218" s="6" t="s">
        <v>22</v>
      </c>
      <c r="G218" s="6" t="s">
        <v>18</v>
      </c>
      <c r="H218" s="7">
        <v>45205.525219907409</v>
      </c>
      <c r="I218" s="6" t="s">
        <v>23</v>
      </c>
      <c r="J218" s="6">
        <v>216</v>
      </c>
      <c r="K218" s="6" t="e">
        <f>VLOOKUP(B218,'Master TS'!$A$1:$E$1221,4,FALSE)</f>
        <v>#N/A</v>
      </c>
      <c r="L218" s="6" t="s">
        <v>20</v>
      </c>
    </row>
    <row r="219" spans="1:12" ht="15.75" customHeight="1">
      <c r="A219" s="6">
        <v>217</v>
      </c>
      <c r="B219" s="6">
        <v>163020054</v>
      </c>
      <c r="C219" s="6" t="s">
        <v>2351</v>
      </c>
      <c r="D219" s="6" t="s">
        <v>2337</v>
      </c>
      <c r="E219" s="6" t="s">
        <v>2012</v>
      </c>
      <c r="F219" s="6" t="s">
        <v>112</v>
      </c>
      <c r="G219" s="6" t="s">
        <v>18</v>
      </c>
      <c r="H219" s="7">
        <v>45205.525243055556</v>
      </c>
      <c r="I219" s="6" t="s">
        <v>23</v>
      </c>
      <c r="J219" s="6">
        <v>217</v>
      </c>
      <c r="K219" s="6" t="e">
        <f>VLOOKUP(B219,'Master TS'!$A$1:$E$1221,4,FALSE)</f>
        <v>#N/A</v>
      </c>
      <c r="L219" s="6" t="s">
        <v>20</v>
      </c>
    </row>
    <row r="220" spans="1:12" ht="15.75" customHeight="1">
      <c r="A220" s="6">
        <v>218</v>
      </c>
      <c r="B220" s="6">
        <v>163020265</v>
      </c>
      <c r="C220" s="6" t="s">
        <v>2385</v>
      </c>
      <c r="D220" s="6" t="s">
        <v>2337</v>
      </c>
      <c r="E220" s="6" t="s">
        <v>2012</v>
      </c>
      <c r="F220" s="6" t="s">
        <v>25</v>
      </c>
      <c r="G220" s="6" t="s">
        <v>18</v>
      </c>
      <c r="H220" s="7">
        <v>45205.525254629632</v>
      </c>
      <c r="I220" s="6" t="s">
        <v>23</v>
      </c>
      <c r="J220" s="6">
        <v>218</v>
      </c>
      <c r="K220" s="6" t="e">
        <f>VLOOKUP(B220,'Master TS'!$A$1:$E$1221,4,FALSE)</f>
        <v>#N/A</v>
      </c>
      <c r="L220" s="6" t="s">
        <v>20</v>
      </c>
    </row>
    <row r="221" spans="1:12" ht="15.75" customHeight="1">
      <c r="A221" s="6">
        <v>219</v>
      </c>
      <c r="B221" s="6">
        <v>163020090</v>
      </c>
      <c r="C221" s="6" t="s">
        <v>2357</v>
      </c>
      <c r="D221" s="6" t="s">
        <v>2337</v>
      </c>
      <c r="E221" s="6" t="s">
        <v>2012</v>
      </c>
      <c r="F221" s="6" t="s">
        <v>25</v>
      </c>
      <c r="G221" s="6" t="s">
        <v>18</v>
      </c>
      <c r="H221" s="7">
        <v>45205.525289351855</v>
      </c>
      <c r="I221" s="6" t="s">
        <v>23</v>
      </c>
      <c r="J221" s="6">
        <v>219</v>
      </c>
      <c r="K221" s="6" t="e">
        <f>VLOOKUP(B221,'Master TS'!$A$1:$E$1221,4,FALSE)</f>
        <v>#N/A</v>
      </c>
      <c r="L221" s="6" t="s">
        <v>20</v>
      </c>
    </row>
    <row r="222" spans="1:12" ht="15.75" customHeight="1">
      <c r="A222" s="6">
        <v>220</v>
      </c>
      <c r="B222" s="6">
        <v>163020103</v>
      </c>
      <c r="C222" s="6" t="s">
        <v>2360</v>
      </c>
      <c r="D222" s="6" t="s">
        <v>2337</v>
      </c>
      <c r="E222" s="6" t="s">
        <v>2012</v>
      </c>
      <c r="F222" s="6" t="s">
        <v>22</v>
      </c>
      <c r="G222" s="6" t="s">
        <v>18</v>
      </c>
      <c r="H222" s="7">
        <v>45205.525289351855</v>
      </c>
      <c r="I222" s="6" t="s">
        <v>23</v>
      </c>
      <c r="J222" s="6">
        <v>220</v>
      </c>
      <c r="K222" s="6" t="e">
        <f>VLOOKUP(B222,'Master TS'!$A$1:$E$1221,4,FALSE)</f>
        <v>#N/A</v>
      </c>
      <c r="L222" s="6" t="s">
        <v>20</v>
      </c>
    </row>
    <row r="223" spans="1:12" ht="15.75" customHeight="1">
      <c r="A223" s="6">
        <v>221</v>
      </c>
      <c r="B223" s="6">
        <v>163020259</v>
      </c>
      <c r="C223" s="6" t="s">
        <v>2383</v>
      </c>
      <c r="D223" s="6" t="s">
        <v>2337</v>
      </c>
      <c r="E223" s="6" t="s">
        <v>2012</v>
      </c>
      <c r="F223" s="6" t="s">
        <v>25</v>
      </c>
      <c r="G223" s="6" t="s">
        <v>18</v>
      </c>
      <c r="H223" s="7">
        <v>45205.525381944448</v>
      </c>
      <c r="I223" s="6" t="s">
        <v>23</v>
      </c>
      <c r="J223" s="6">
        <v>221</v>
      </c>
      <c r="K223" s="6" t="e">
        <f>VLOOKUP(B223,'Master TS'!$A$1:$E$1221,4,FALSE)</f>
        <v>#N/A</v>
      </c>
      <c r="L223" s="6" t="s">
        <v>20</v>
      </c>
    </row>
    <row r="224" spans="1:12" ht="15.75" customHeight="1">
      <c r="A224" s="6">
        <v>222</v>
      </c>
      <c r="B224" s="6">
        <v>163020234</v>
      </c>
      <c r="C224" s="6" t="s">
        <v>2378</v>
      </c>
      <c r="D224" s="6" t="s">
        <v>2337</v>
      </c>
      <c r="E224" s="6" t="s">
        <v>2012</v>
      </c>
      <c r="F224" s="6" t="s">
        <v>25</v>
      </c>
      <c r="G224" s="6" t="s">
        <v>18</v>
      </c>
      <c r="H224" s="7">
        <v>45205.544351851851</v>
      </c>
      <c r="I224" s="6" t="s">
        <v>23</v>
      </c>
      <c r="J224" s="6">
        <v>222</v>
      </c>
      <c r="K224" s="6" t="e">
        <f>VLOOKUP(B224,'Master TS'!$A$1:$E$1221,4,FALSE)</f>
        <v>#N/A</v>
      </c>
      <c r="L224" s="6" t="s">
        <v>20</v>
      </c>
    </row>
    <row r="225" spans="1:12" ht="15.75" customHeight="1">
      <c r="A225" s="6">
        <v>223</v>
      </c>
      <c r="B225" s="6">
        <v>163050030</v>
      </c>
      <c r="C225" s="6" t="s">
        <v>2253</v>
      </c>
      <c r="D225" s="6" t="s">
        <v>2251</v>
      </c>
      <c r="E225" s="6" t="s">
        <v>2012</v>
      </c>
      <c r="F225" s="6" t="s">
        <v>25</v>
      </c>
      <c r="G225" s="6" t="s">
        <v>18</v>
      </c>
      <c r="H225" s="7">
        <v>45205.54451388889</v>
      </c>
      <c r="I225" s="6" t="s">
        <v>19</v>
      </c>
      <c r="J225" s="6">
        <v>223</v>
      </c>
      <c r="K225" s="6" t="e">
        <f>VLOOKUP(B225,'Master TS'!$A$1:$E$1221,4,FALSE)</f>
        <v>#N/A</v>
      </c>
      <c r="L225" s="6" t="s">
        <v>20</v>
      </c>
    </row>
    <row r="226" spans="1:12" ht="15.75" customHeight="1">
      <c r="A226" s="6">
        <v>224</v>
      </c>
      <c r="B226" s="6">
        <v>163050007</v>
      </c>
      <c r="C226" s="6" t="s">
        <v>2250</v>
      </c>
      <c r="D226" s="6" t="s">
        <v>2251</v>
      </c>
      <c r="E226" s="6" t="s">
        <v>2012</v>
      </c>
      <c r="F226" s="6" t="s">
        <v>17</v>
      </c>
      <c r="G226" s="6" t="s">
        <v>18</v>
      </c>
      <c r="H226" s="7">
        <v>45205.548263888886</v>
      </c>
      <c r="I226" s="6" t="s">
        <v>23</v>
      </c>
      <c r="J226" s="6">
        <v>224</v>
      </c>
      <c r="K226" s="6" t="e">
        <f>VLOOKUP(B226,'Master TS'!$A$1:$E$1221,4,FALSE)</f>
        <v>#N/A</v>
      </c>
      <c r="L226" s="6" t="s">
        <v>20</v>
      </c>
    </row>
    <row r="227" spans="1:12" ht="15.75" customHeight="1">
      <c r="A227" s="6">
        <v>225</v>
      </c>
      <c r="B227" s="6">
        <v>163050018</v>
      </c>
      <c r="C227" s="6" t="s">
        <v>2252</v>
      </c>
      <c r="D227" s="6" t="s">
        <v>2251</v>
      </c>
      <c r="E227" s="6" t="s">
        <v>2012</v>
      </c>
      <c r="F227" s="6" t="s">
        <v>25</v>
      </c>
      <c r="G227" s="6" t="s">
        <v>18</v>
      </c>
      <c r="H227" s="7">
        <v>45205.548368055555</v>
      </c>
      <c r="I227" s="6" t="s">
        <v>23</v>
      </c>
      <c r="J227" s="6">
        <v>225</v>
      </c>
      <c r="K227" s="6" t="e">
        <f>VLOOKUP(B227,'Master TS'!$A$1:$E$1221,4,FALSE)</f>
        <v>#N/A</v>
      </c>
      <c r="L227" s="6" t="s">
        <v>20</v>
      </c>
    </row>
    <row r="228" spans="1:12" ht="15.75" customHeight="1">
      <c r="A228" s="6">
        <v>226</v>
      </c>
      <c r="B228" s="6">
        <v>163020228</v>
      </c>
      <c r="C228" s="6" t="s">
        <v>2377</v>
      </c>
      <c r="D228" s="6" t="s">
        <v>2337</v>
      </c>
      <c r="E228" s="6" t="s">
        <v>2012</v>
      </c>
      <c r="F228" s="6" t="s">
        <v>17</v>
      </c>
      <c r="G228" s="6" t="s">
        <v>18</v>
      </c>
      <c r="H228" s="7">
        <v>45205.550462962965</v>
      </c>
      <c r="I228" s="6" t="s">
        <v>23</v>
      </c>
      <c r="J228" s="6">
        <v>226</v>
      </c>
      <c r="K228" s="6" t="e">
        <f>VLOOKUP(B228,'Master TS'!$A$1:$E$1221,4,FALSE)</f>
        <v>#N/A</v>
      </c>
      <c r="L228" s="6" t="s">
        <v>20</v>
      </c>
    </row>
    <row r="229" spans="1:12" ht="15.75" customHeight="1">
      <c r="A229" s="6">
        <v>227</v>
      </c>
      <c r="B229" s="6">
        <v>163020181</v>
      </c>
      <c r="C229" s="6" t="s">
        <v>2372</v>
      </c>
      <c r="D229" s="6" t="s">
        <v>2337</v>
      </c>
      <c r="E229" s="6" t="s">
        <v>2012</v>
      </c>
      <c r="F229" s="6" t="s">
        <v>25</v>
      </c>
      <c r="G229" s="6" t="s">
        <v>18</v>
      </c>
      <c r="H229" s="7">
        <v>45205.551840277774</v>
      </c>
      <c r="I229" s="6" t="s">
        <v>23</v>
      </c>
      <c r="J229" s="6">
        <v>227</v>
      </c>
      <c r="K229" s="6" t="e">
        <f>VLOOKUP(B229,'Master TS'!$A$1:$E$1221,4,FALSE)</f>
        <v>#N/A</v>
      </c>
      <c r="L229" s="6" t="s">
        <v>20</v>
      </c>
    </row>
    <row r="230" spans="1:12" ht="15.75" customHeight="1">
      <c r="A230" s="6">
        <v>228</v>
      </c>
      <c r="B230" s="6">
        <v>163040106</v>
      </c>
      <c r="C230" s="6" t="s">
        <v>2196</v>
      </c>
      <c r="D230" s="6" t="s">
        <v>2177</v>
      </c>
      <c r="E230" s="6" t="s">
        <v>2012</v>
      </c>
      <c r="F230" s="6" t="s">
        <v>31</v>
      </c>
      <c r="G230" s="6" t="s">
        <v>18</v>
      </c>
      <c r="H230" s="7">
        <v>45205.55300925926</v>
      </c>
      <c r="I230" s="6" t="s">
        <v>23</v>
      </c>
      <c r="J230" s="6">
        <v>228</v>
      </c>
      <c r="K230" s="6" t="e">
        <f>VLOOKUP(B230,'Master TS'!$A$1:$E$1221,4,FALSE)</f>
        <v>#N/A</v>
      </c>
      <c r="L230" s="6" t="s">
        <v>20</v>
      </c>
    </row>
    <row r="231" spans="1:12" ht="15.75" customHeight="1">
      <c r="A231" s="6">
        <v>229</v>
      </c>
      <c r="B231" s="6">
        <v>163020280</v>
      </c>
      <c r="C231" s="6" t="s">
        <v>2390</v>
      </c>
      <c r="D231" s="6" t="s">
        <v>2337</v>
      </c>
      <c r="E231" s="6" t="s">
        <v>2012</v>
      </c>
      <c r="F231" s="6" t="s">
        <v>17</v>
      </c>
      <c r="G231" s="6" t="s">
        <v>18</v>
      </c>
      <c r="H231" s="7">
        <v>45205.579988425925</v>
      </c>
      <c r="I231" s="6" t="s">
        <v>26</v>
      </c>
      <c r="J231" s="6">
        <v>229</v>
      </c>
      <c r="K231" s="6" t="e">
        <f>VLOOKUP(B231,'Master TS'!$A$1:$E$1221,4,FALSE)</f>
        <v>#N/A</v>
      </c>
      <c r="L231" s="6" t="s">
        <v>20</v>
      </c>
    </row>
    <row r="232" spans="1:12" ht="15.75" customHeight="1">
      <c r="A232" s="6">
        <v>230</v>
      </c>
      <c r="B232" s="6">
        <v>163040017</v>
      </c>
      <c r="C232" s="6" t="s">
        <v>2182</v>
      </c>
      <c r="D232" s="6" t="s">
        <v>2177</v>
      </c>
      <c r="E232" s="6" t="s">
        <v>2012</v>
      </c>
      <c r="F232" s="6" t="s">
        <v>31</v>
      </c>
      <c r="G232" s="6" t="s">
        <v>18</v>
      </c>
      <c r="H232" s="7">
        <v>45205.580625000002</v>
      </c>
      <c r="I232" s="6" t="s">
        <v>23</v>
      </c>
      <c r="J232" s="6">
        <v>230</v>
      </c>
      <c r="K232" s="6" t="e">
        <f>VLOOKUP(B232,'Master TS'!$A$1:$E$1221,4,FALSE)</f>
        <v>#N/A</v>
      </c>
      <c r="L232" s="6" t="s">
        <v>20</v>
      </c>
    </row>
    <row r="233" spans="1:12" ht="15.75" customHeight="1">
      <c r="A233" s="6">
        <v>231</v>
      </c>
      <c r="B233" s="6">
        <v>163020252</v>
      </c>
      <c r="C233" s="6" t="s">
        <v>2381</v>
      </c>
      <c r="D233" s="6" t="s">
        <v>2337</v>
      </c>
      <c r="E233" s="6" t="s">
        <v>2012</v>
      </c>
      <c r="F233" s="6" t="s">
        <v>17</v>
      </c>
      <c r="G233" s="6" t="s">
        <v>18</v>
      </c>
      <c r="H233" s="7">
        <v>45205.618425925924</v>
      </c>
      <c r="I233" s="6" t="s">
        <v>23</v>
      </c>
      <c r="J233" s="6">
        <v>231</v>
      </c>
      <c r="K233" s="6" t="e">
        <f>VLOOKUP(B233,'Master TS'!$A$1:$E$1221,4,FALSE)</f>
        <v>#N/A</v>
      </c>
      <c r="L233" s="6" t="s">
        <v>20</v>
      </c>
    </row>
    <row r="234" spans="1:12" ht="15.75" customHeight="1">
      <c r="A234" s="6">
        <v>232</v>
      </c>
      <c r="B234" s="6">
        <v>223030104</v>
      </c>
      <c r="C234" s="6" t="s">
        <v>2333</v>
      </c>
      <c r="D234" s="6" t="s">
        <v>2273</v>
      </c>
      <c r="E234" s="6" t="s">
        <v>2012</v>
      </c>
      <c r="F234" s="6" t="s">
        <v>25</v>
      </c>
      <c r="G234" s="6" t="s">
        <v>18</v>
      </c>
      <c r="H234" s="7">
        <v>45205.619976851849</v>
      </c>
      <c r="I234" s="6" t="s">
        <v>23</v>
      </c>
      <c r="J234" s="6">
        <v>232</v>
      </c>
      <c r="K234" s="6" t="e">
        <f>VLOOKUP(B234,'Master TS'!$A$1:$E$1221,4,FALSE)</f>
        <v>#N/A</v>
      </c>
      <c r="L234" s="6" t="s">
        <v>20</v>
      </c>
    </row>
    <row r="235" spans="1:12" ht="15.75" customHeight="1">
      <c r="A235" s="6">
        <v>233</v>
      </c>
      <c r="B235" s="6">
        <v>193060007</v>
      </c>
      <c r="C235" s="6" t="s">
        <v>2028</v>
      </c>
      <c r="D235" s="6" t="s">
        <v>2011</v>
      </c>
      <c r="E235" s="6" t="s">
        <v>2012</v>
      </c>
      <c r="F235" s="6" t="s">
        <v>17</v>
      </c>
      <c r="G235" s="6" t="s">
        <v>18</v>
      </c>
      <c r="H235" s="7">
        <v>45205.642025462963</v>
      </c>
      <c r="I235" s="6" t="s">
        <v>42</v>
      </c>
      <c r="J235" s="6">
        <v>233</v>
      </c>
      <c r="K235" s="6" t="e">
        <f>VLOOKUP(B235,'Master TS'!$A$1:$E$1221,4,FALSE)</f>
        <v>#N/A</v>
      </c>
      <c r="L235" s="6" t="s">
        <v>20</v>
      </c>
    </row>
    <row r="236" spans="1:12" ht="15.75" customHeight="1">
      <c r="A236" s="6">
        <v>234</v>
      </c>
      <c r="B236" s="6">
        <v>193060055</v>
      </c>
      <c r="C236" s="6" t="s">
        <v>2031</v>
      </c>
      <c r="D236" s="6" t="s">
        <v>2011</v>
      </c>
      <c r="E236" s="6" t="s">
        <v>2012</v>
      </c>
      <c r="F236" s="6" t="s">
        <v>34</v>
      </c>
      <c r="G236" s="6" t="s">
        <v>18</v>
      </c>
      <c r="H236" s="7">
        <v>45205.642129629632</v>
      </c>
      <c r="I236" s="6" t="s">
        <v>42</v>
      </c>
      <c r="J236" s="6">
        <v>234</v>
      </c>
      <c r="K236" s="6" t="e">
        <f>VLOOKUP(B236,'Master TS'!$A$1:$E$1221,4,FALSE)</f>
        <v>#N/A</v>
      </c>
      <c r="L236" s="6" t="s">
        <v>20</v>
      </c>
    </row>
    <row r="237" spans="1:12" ht="15.75" customHeight="1">
      <c r="A237" s="6">
        <v>235</v>
      </c>
      <c r="B237" s="6">
        <v>193040050</v>
      </c>
      <c r="C237" s="6" t="s">
        <v>2237</v>
      </c>
      <c r="D237" s="6" t="s">
        <v>2177</v>
      </c>
      <c r="E237" s="6" t="s">
        <v>2012</v>
      </c>
      <c r="F237" s="6" t="s">
        <v>25</v>
      </c>
      <c r="G237" s="6" t="s">
        <v>18</v>
      </c>
      <c r="H237" s="7">
        <v>45205.64916666667</v>
      </c>
      <c r="I237" s="6" t="s">
        <v>42</v>
      </c>
      <c r="J237" s="6">
        <v>235</v>
      </c>
      <c r="K237" s="6" t="e">
        <f>VLOOKUP(B237,'Master TS'!$A$1:$E$1221,4,FALSE)</f>
        <v>#N/A</v>
      </c>
      <c r="L237" s="6" t="s">
        <v>20</v>
      </c>
    </row>
    <row r="238" spans="1:12" ht="15.75" customHeight="1">
      <c r="A238" s="6">
        <v>236</v>
      </c>
      <c r="B238" s="6">
        <v>183020185</v>
      </c>
      <c r="C238" s="6" t="s">
        <v>2461</v>
      </c>
      <c r="D238" s="6" t="s">
        <v>2337</v>
      </c>
      <c r="E238" s="6" t="s">
        <v>2012</v>
      </c>
      <c r="F238" s="6" t="s">
        <v>17</v>
      </c>
      <c r="G238" s="6" t="s">
        <v>18</v>
      </c>
      <c r="H238" s="7">
        <v>45205.658043981479</v>
      </c>
      <c r="I238" s="6" t="s">
        <v>23</v>
      </c>
      <c r="J238" s="6">
        <v>236</v>
      </c>
      <c r="K238" s="6" t="e">
        <f>VLOOKUP(B238,'Master TS'!$A$1:$E$1221,4,FALSE)</f>
        <v>#N/A</v>
      </c>
      <c r="L238" s="6" t="s">
        <v>20</v>
      </c>
    </row>
    <row r="239" spans="1:12" ht="15.75" customHeight="1">
      <c r="A239" s="6">
        <v>237</v>
      </c>
      <c r="B239" s="6">
        <v>163020272</v>
      </c>
      <c r="C239" s="6" t="s">
        <v>2387</v>
      </c>
      <c r="D239" s="6" t="s">
        <v>2337</v>
      </c>
      <c r="E239" s="6" t="s">
        <v>2012</v>
      </c>
      <c r="F239" s="6" t="s">
        <v>25</v>
      </c>
      <c r="G239" s="6" t="s">
        <v>18</v>
      </c>
      <c r="H239" s="7">
        <v>45205.664050925923</v>
      </c>
      <c r="I239" s="6" t="s">
        <v>23</v>
      </c>
      <c r="J239" s="6">
        <v>237</v>
      </c>
      <c r="K239" s="6" t="e">
        <f>VLOOKUP(B239,'Master TS'!$A$1:$E$1221,4,FALSE)</f>
        <v>#N/A</v>
      </c>
      <c r="L239" s="6" t="s">
        <v>20</v>
      </c>
    </row>
    <row r="240" spans="1:12" ht="15.75" customHeight="1">
      <c r="A240" s="6">
        <v>238</v>
      </c>
      <c r="B240" s="6">
        <v>193010102</v>
      </c>
      <c r="C240" s="6" t="s">
        <v>2164</v>
      </c>
      <c r="D240" s="6" t="s">
        <v>2119</v>
      </c>
      <c r="E240" s="6" t="s">
        <v>2012</v>
      </c>
      <c r="F240" s="6" t="s">
        <v>17</v>
      </c>
      <c r="G240" s="6" t="s">
        <v>18</v>
      </c>
      <c r="H240" s="7">
        <v>45205.702534722222</v>
      </c>
      <c r="I240" s="6" t="s">
        <v>23</v>
      </c>
      <c r="J240" s="6">
        <v>238</v>
      </c>
      <c r="K240" s="6" t="e">
        <f>VLOOKUP(B240,'Master TS'!$A$1:$E$1221,4,FALSE)</f>
        <v>#N/A</v>
      </c>
      <c r="L240" s="6" t="s">
        <v>20</v>
      </c>
    </row>
    <row r="241" spans="1:12" ht="15.75" customHeight="1">
      <c r="A241" s="6">
        <v>239</v>
      </c>
      <c r="B241" s="6">
        <v>193040028</v>
      </c>
      <c r="C241" s="6" t="s">
        <v>2233</v>
      </c>
      <c r="D241" s="6" t="s">
        <v>2177</v>
      </c>
      <c r="E241" s="6" t="s">
        <v>2012</v>
      </c>
      <c r="F241" s="6" t="s">
        <v>17</v>
      </c>
      <c r="G241" s="6" t="s">
        <v>18</v>
      </c>
      <c r="H241" s="7">
        <v>45205.711851851855</v>
      </c>
      <c r="I241" s="6" t="s">
        <v>42</v>
      </c>
      <c r="J241" s="6">
        <v>239</v>
      </c>
      <c r="K241" s="6" t="e">
        <f>VLOOKUP(B241,'Master TS'!$A$1:$E$1221,4,FALSE)</f>
        <v>#N/A</v>
      </c>
      <c r="L241" s="6" t="s">
        <v>20</v>
      </c>
    </row>
    <row r="242" spans="1:12" ht="15.75" customHeight="1">
      <c r="A242" s="6">
        <v>240</v>
      </c>
      <c r="B242" s="6">
        <v>173030025</v>
      </c>
      <c r="C242" s="6" t="s">
        <v>2311</v>
      </c>
      <c r="D242" s="6" t="s">
        <v>2273</v>
      </c>
      <c r="E242" s="6" t="s">
        <v>2012</v>
      </c>
      <c r="F242" s="6" t="s">
        <v>31</v>
      </c>
      <c r="G242" s="6" t="s">
        <v>18</v>
      </c>
      <c r="H242" s="7">
        <v>45205.777083333334</v>
      </c>
      <c r="I242" s="6" t="s">
        <v>23</v>
      </c>
      <c r="J242" s="6">
        <v>240</v>
      </c>
      <c r="K242" s="6" t="e">
        <f>VLOOKUP(B242,'Master TS'!$A$1:$E$1221,4,FALSE)</f>
        <v>#N/A</v>
      </c>
      <c r="L242" s="6" t="s">
        <v>20</v>
      </c>
    </row>
    <row r="243" spans="1:12" ht="15.75" customHeight="1">
      <c r="A243" s="6">
        <v>241</v>
      </c>
      <c r="B243" s="6">
        <v>193020101</v>
      </c>
      <c r="C243" s="6" t="s">
        <v>2482</v>
      </c>
      <c r="D243" s="6" t="s">
        <v>2337</v>
      </c>
      <c r="E243" s="6" t="s">
        <v>2012</v>
      </c>
      <c r="F243" s="6" t="s">
        <v>17</v>
      </c>
      <c r="G243" s="6" t="s">
        <v>18</v>
      </c>
      <c r="H243" s="7">
        <v>45205.788553240738</v>
      </c>
      <c r="I243" s="6" t="s">
        <v>42</v>
      </c>
      <c r="J243" s="6">
        <v>241</v>
      </c>
      <c r="K243" s="6" t="e">
        <f>VLOOKUP(B243,'Master TS'!$A$1:$E$1221,4,FALSE)</f>
        <v>#N/A</v>
      </c>
      <c r="L243" s="6" t="s">
        <v>20</v>
      </c>
    </row>
    <row r="244" spans="1:12" ht="15.75" customHeight="1">
      <c r="A244" s="6">
        <v>242</v>
      </c>
      <c r="B244" s="6">
        <v>163040151</v>
      </c>
      <c r="C244" s="6" t="s">
        <v>2199</v>
      </c>
      <c r="D244" s="6" t="s">
        <v>2177</v>
      </c>
      <c r="E244" s="6" t="s">
        <v>2012</v>
      </c>
      <c r="F244" s="6" t="s">
        <v>31</v>
      </c>
      <c r="G244" s="6" t="s">
        <v>18</v>
      </c>
      <c r="H244" s="7">
        <v>45205.79246527778</v>
      </c>
      <c r="I244" s="6" t="s">
        <v>23</v>
      </c>
      <c r="J244" s="6">
        <v>242</v>
      </c>
      <c r="K244" s="6" t="e">
        <f>VLOOKUP(B244,'Master TS'!$A$1:$E$1221,4,FALSE)</f>
        <v>#N/A</v>
      </c>
      <c r="L244" s="6" t="s">
        <v>20</v>
      </c>
    </row>
    <row r="245" spans="1:12" ht="15.75" customHeight="1">
      <c r="A245" s="6">
        <v>243</v>
      </c>
      <c r="B245" s="6">
        <v>193020042</v>
      </c>
      <c r="C245" s="6" t="s">
        <v>2475</v>
      </c>
      <c r="D245" s="6" t="s">
        <v>2337</v>
      </c>
      <c r="E245" s="6" t="s">
        <v>2012</v>
      </c>
      <c r="F245" s="6" t="s">
        <v>25</v>
      </c>
      <c r="G245" s="6" t="s">
        <v>18</v>
      </c>
      <c r="H245" s="7">
        <v>45205.794340277775</v>
      </c>
      <c r="I245" s="6" t="s">
        <v>42</v>
      </c>
      <c r="J245" s="6">
        <v>243</v>
      </c>
      <c r="K245" s="6" t="e">
        <f>VLOOKUP(B245,'Master TS'!$A$1:$E$1221,4,FALSE)</f>
        <v>#N/A</v>
      </c>
      <c r="L245" s="6" t="s">
        <v>20</v>
      </c>
    </row>
    <row r="246" spans="1:12" ht="15.75" customHeight="1">
      <c r="A246" s="6">
        <v>244</v>
      </c>
      <c r="B246" s="6">
        <v>183020063</v>
      </c>
      <c r="C246" s="6" t="s">
        <v>2435</v>
      </c>
      <c r="D246" s="6" t="s">
        <v>2337</v>
      </c>
      <c r="E246" s="6" t="s">
        <v>2012</v>
      </c>
      <c r="F246" s="6" t="s">
        <v>25</v>
      </c>
      <c r="G246" s="6" t="s">
        <v>18</v>
      </c>
      <c r="H246" s="7">
        <v>45205.858935185184</v>
      </c>
      <c r="I246" s="6" t="s">
        <v>23</v>
      </c>
      <c r="J246" s="6">
        <v>244</v>
      </c>
      <c r="K246" s="6" t="e">
        <f>VLOOKUP(B246,'Master TS'!$A$1:$E$1221,4,FALSE)</f>
        <v>#N/A</v>
      </c>
      <c r="L246" s="6" t="s">
        <v>20</v>
      </c>
    </row>
    <row r="247" spans="1:12" ht="15.75" customHeight="1">
      <c r="A247" s="6">
        <v>245</v>
      </c>
      <c r="B247" s="6">
        <v>183020022</v>
      </c>
      <c r="C247" s="6" t="s">
        <v>2421</v>
      </c>
      <c r="D247" s="6" t="s">
        <v>2337</v>
      </c>
      <c r="E247" s="6" t="s">
        <v>2012</v>
      </c>
      <c r="F247" s="6" t="s">
        <v>17</v>
      </c>
      <c r="G247" s="6" t="s">
        <v>18</v>
      </c>
      <c r="H247" s="7">
        <v>45205.87641203704</v>
      </c>
      <c r="I247" s="6" t="s">
        <v>23</v>
      </c>
      <c r="J247" s="6">
        <v>245</v>
      </c>
      <c r="K247" s="6" t="e">
        <f>VLOOKUP(B247,'Master TS'!$A$1:$E$1221,4,FALSE)</f>
        <v>#N/A</v>
      </c>
      <c r="L247" s="6" t="s">
        <v>20</v>
      </c>
    </row>
    <row r="248" spans="1:12" ht="15.75" customHeight="1">
      <c r="A248" s="6">
        <v>246</v>
      </c>
      <c r="B248" s="6">
        <v>193010089</v>
      </c>
      <c r="C248" s="6" t="s">
        <v>2163</v>
      </c>
      <c r="D248" s="6" t="s">
        <v>2119</v>
      </c>
      <c r="E248" s="6" t="s">
        <v>2012</v>
      </c>
      <c r="F248" s="6" t="s">
        <v>25</v>
      </c>
      <c r="G248" s="6" t="s">
        <v>18</v>
      </c>
      <c r="H248" s="7">
        <v>45206.380069444444</v>
      </c>
      <c r="I248" s="6" t="s">
        <v>42</v>
      </c>
      <c r="J248" s="6">
        <v>246</v>
      </c>
      <c r="K248" s="6" t="e">
        <f>VLOOKUP(B248,'Master TS'!$A$1:$E$1221,4,FALSE)</f>
        <v>#N/A</v>
      </c>
      <c r="L248" s="6" t="s">
        <v>20</v>
      </c>
    </row>
    <row r="249" spans="1:12" ht="15.75" customHeight="1">
      <c r="A249" s="6">
        <v>247</v>
      </c>
      <c r="B249" s="6">
        <v>163030056</v>
      </c>
      <c r="C249" s="6" t="s">
        <v>2290</v>
      </c>
      <c r="D249" s="6" t="s">
        <v>2273</v>
      </c>
      <c r="E249" s="6" t="s">
        <v>2012</v>
      </c>
      <c r="F249" s="6" t="s">
        <v>31</v>
      </c>
      <c r="G249" s="6" t="s">
        <v>18</v>
      </c>
      <c r="H249" s="7">
        <v>45206.380752314813</v>
      </c>
      <c r="I249" s="6" t="s">
        <v>370</v>
      </c>
      <c r="J249" s="6">
        <v>247</v>
      </c>
      <c r="K249" s="6" t="e">
        <f>VLOOKUP(B249,'Master TS'!$A$1:$E$1221,4,FALSE)</f>
        <v>#N/A</v>
      </c>
      <c r="L249" s="6" t="s">
        <v>20</v>
      </c>
    </row>
    <row r="250" spans="1:12" ht="15.75" customHeight="1">
      <c r="A250" s="6">
        <v>248</v>
      </c>
      <c r="B250" s="6">
        <v>163030104</v>
      </c>
      <c r="C250" s="6" t="s">
        <v>2301</v>
      </c>
      <c r="D250" s="6" t="s">
        <v>2273</v>
      </c>
      <c r="E250" s="6" t="s">
        <v>2012</v>
      </c>
      <c r="F250" s="6" t="s">
        <v>39</v>
      </c>
      <c r="G250" s="6" t="s">
        <v>18</v>
      </c>
      <c r="H250" s="7">
        <v>45206.386145833334</v>
      </c>
      <c r="I250" s="6" t="s">
        <v>148</v>
      </c>
      <c r="J250" s="6">
        <v>248</v>
      </c>
      <c r="K250" s="6" t="e">
        <f>VLOOKUP(B250,'Master TS'!$A$1:$E$1221,4,FALSE)</f>
        <v>#N/A</v>
      </c>
      <c r="L250" s="6" t="s">
        <v>20</v>
      </c>
    </row>
    <row r="251" spans="1:12" ht="15.75" customHeight="1">
      <c r="A251" s="6">
        <v>249</v>
      </c>
      <c r="B251" s="6">
        <v>173020149</v>
      </c>
      <c r="C251" s="6" t="s">
        <v>2406</v>
      </c>
      <c r="D251" s="6" t="s">
        <v>2337</v>
      </c>
      <c r="E251" s="6" t="s">
        <v>2012</v>
      </c>
      <c r="F251" s="6" t="s">
        <v>17</v>
      </c>
      <c r="G251" s="6" t="s">
        <v>18</v>
      </c>
      <c r="H251" s="7">
        <v>45206.440694444442</v>
      </c>
      <c r="I251" s="6" t="s">
        <v>23</v>
      </c>
      <c r="J251" s="6">
        <v>249</v>
      </c>
      <c r="K251" s="6" t="e">
        <f>VLOOKUP(B251,'Master TS'!$A$1:$E$1221,4,FALSE)</f>
        <v>#N/A</v>
      </c>
      <c r="L251" s="6" t="s">
        <v>20</v>
      </c>
    </row>
    <row r="252" spans="1:12" ht="15.75" customHeight="1">
      <c r="A252" s="6">
        <v>250</v>
      </c>
      <c r="B252" s="6">
        <v>163020068</v>
      </c>
      <c r="C252" s="6" t="s">
        <v>2352</v>
      </c>
      <c r="D252" s="6" t="s">
        <v>2337</v>
      </c>
      <c r="E252" s="6" t="s">
        <v>2012</v>
      </c>
      <c r="F252" s="6" t="s">
        <v>17</v>
      </c>
      <c r="G252" s="6" t="s">
        <v>18</v>
      </c>
      <c r="H252" s="7">
        <v>45206.445648148147</v>
      </c>
      <c r="I252" s="6" t="s">
        <v>26</v>
      </c>
      <c r="J252" s="6">
        <v>250</v>
      </c>
      <c r="K252" s="6" t="e">
        <f>VLOOKUP(B252,'Master TS'!$A$1:$E$1221,4,FALSE)</f>
        <v>#N/A</v>
      </c>
      <c r="L252" s="6" t="s">
        <v>20</v>
      </c>
    </row>
    <row r="253" spans="1:12" ht="15.75" customHeight="1">
      <c r="A253" s="6">
        <v>251</v>
      </c>
      <c r="B253" s="6">
        <v>163030066</v>
      </c>
      <c r="C253" s="6" t="s">
        <v>2291</v>
      </c>
      <c r="D253" s="6" t="s">
        <v>2273</v>
      </c>
      <c r="E253" s="6" t="s">
        <v>2012</v>
      </c>
      <c r="F253" s="6" t="s">
        <v>25</v>
      </c>
      <c r="G253" s="6" t="s">
        <v>18</v>
      </c>
      <c r="H253" s="7">
        <v>45206.463645833333</v>
      </c>
      <c r="I253" s="6" t="s">
        <v>370</v>
      </c>
      <c r="J253" s="6">
        <v>251</v>
      </c>
      <c r="K253" s="6" t="e">
        <f>VLOOKUP(B253,'Master TS'!$A$1:$E$1221,4,FALSE)</f>
        <v>#N/A</v>
      </c>
      <c r="L253" s="6" t="s">
        <v>20</v>
      </c>
    </row>
    <row r="254" spans="1:12" ht="15.75" customHeight="1">
      <c r="A254" s="6">
        <v>252</v>
      </c>
      <c r="B254" s="6">
        <v>173020137</v>
      </c>
      <c r="C254" s="6" t="s">
        <v>2403</v>
      </c>
      <c r="D254" s="6" t="s">
        <v>2337</v>
      </c>
      <c r="E254" s="6" t="s">
        <v>2012</v>
      </c>
      <c r="F254" s="6" t="s">
        <v>31</v>
      </c>
      <c r="G254" s="6" t="s">
        <v>18</v>
      </c>
      <c r="H254" s="7">
        <v>45206.469907407409</v>
      </c>
      <c r="I254" s="6" t="s">
        <v>23</v>
      </c>
      <c r="J254" s="6">
        <v>252</v>
      </c>
      <c r="K254" s="6" t="e">
        <f>VLOOKUP(B254,'Master TS'!$A$1:$E$1221,4,FALSE)</f>
        <v>#N/A</v>
      </c>
      <c r="L254" s="6" t="s">
        <v>20</v>
      </c>
    </row>
    <row r="255" spans="1:12" ht="15.75" customHeight="1">
      <c r="A255" s="6">
        <v>253</v>
      </c>
      <c r="B255" s="6">
        <v>163030042</v>
      </c>
      <c r="C255" s="6" t="s">
        <v>2287</v>
      </c>
      <c r="D255" s="6" t="s">
        <v>2273</v>
      </c>
      <c r="E255" s="6" t="s">
        <v>2012</v>
      </c>
      <c r="F255" s="6" t="s">
        <v>22</v>
      </c>
      <c r="G255" s="6" t="s">
        <v>18</v>
      </c>
      <c r="H255" s="7">
        <v>45206.480428240742</v>
      </c>
      <c r="I255" s="6" t="s">
        <v>148</v>
      </c>
      <c r="J255" s="6">
        <v>253</v>
      </c>
      <c r="K255" s="6" t="e">
        <f>VLOOKUP(B255,'Master TS'!$A$1:$E$1221,4,FALSE)</f>
        <v>#N/A</v>
      </c>
      <c r="L255" s="6" t="s">
        <v>20</v>
      </c>
    </row>
    <row r="256" spans="1:12" ht="15.75" customHeight="1">
      <c r="A256" s="6">
        <v>254</v>
      </c>
      <c r="B256" s="6">
        <v>163040125</v>
      </c>
      <c r="C256" s="6" t="s">
        <v>2198</v>
      </c>
      <c r="D256" s="6" t="s">
        <v>2177</v>
      </c>
      <c r="E256" s="6" t="s">
        <v>2012</v>
      </c>
      <c r="F256" s="6" t="s">
        <v>17</v>
      </c>
      <c r="G256" s="6" t="s">
        <v>18</v>
      </c>
      <c r="H256" s="7">
        <v>45206.486458333333</v>
      </c>
      <c r="I256" s="6" t="s">
        <v>23</v>
      </c>
      <c r="J256" s="6">
        <v>254</v>
      </c>
      <c r="K256" s="6" t="e">
        <f>VLOOKUP(B256,'Master TS'!$A$1:$E$1221,4,FALSE)</f>
        <v>#N/A</v>
      </c>
      <c r="L256" s="6" t="s">
        <v>20</v>
      </c>
    </row>
    <row r="257" spans="1:12" ht="15.75" customHeight="1">
      <c r="A257" s="6">
        <v>255</v>
      </c>
      <c r="B257" s="6">
        <v>163030002</v>
      </c>
      <c r="C257" s="6" t="s">
        <v>2279</v>
      </c>
      <c r="D257" s="6" t="s">
        <v>2273</v>
      </c>
      <c r="E257" s="6" t="s">
        <v>2012</v>
      </c>
      <c r="F257" s="6" t="s">
        <v>25</v>
      </c>
      <c r="G257" s="6" t="s">
        <v>18</v>
      </c>
      <c r="H257" s="7">
        <v>45206.489201388889</v>
      </c>
      <c r="I257" s="6" t="s">
        <v>264</v>
      </c>
      <c r="J257" s="6">
        <v>255</v>
      </c>
      <c r="K257" s="6" t="e">
        <f>VLOOKUP(B257,'Master TS'!$A$1:$E$1221,4,FALSE)</f>
        <v>#N/A</v>
      </c>
      <c r="L257" s="6" t="s">
        <v>20</v>
      </c>
    </row>
    <row r="258" spans="1:12" ht="15.75" customHeight="1">
      <c r="A258" s="6">
        <v>256</v>
      </c>
      <c r="B258" s="6">
        <v>193020068</v>
      </c>
      <c r="C258" s="6" t="s">
        <v>2479</v>
      </c>
      <c r="D258" s="6" t="s">
        <v>2337</v>
      </c>
      <c r="E258" s="6" t="s">
        <v>2012</v>
      </c>
      <c r="F258" s="6" t="s">
        <v>25</v>
      </c>
      <c r="G258" s="6" t="s">
        <v>18</v>
      </c>
      <c r="H258" s="7">
        <v>45206.4997337963</v>
      </c>
      <c r="I258" s="6" t="s">
        <v>23</v>
      </c>
      <c r="J258" s="6">
        <v>256</v>
      </c>
      <c r="K258" s="6" t="e">
        <f>VLOOKUP(B258,'Master TS'!$A$1:$E$1221,4,FALSE)</f>
        <v>#N/A</v>
      </c>
      <c r="L258" s="6" t="s">
        <v>20</v>
      </c>
    </row>
    <row r="259" spans="1:12" ht="15.75" customHeight="1">
      <c r="A259" s="6">
        <v>257</v>
      </c>
      <c r="B259" s="6">
        <v>183010178</v>
      </c>
      <c r="C259" s="6" t="s">
        <v>2142</v>
      </c>
      <c r="D259" s="6" t="s">
        <v>2119</v>
      </c>
      <c r="E259" s="6" t="s">
        <v>2012</v>
      </c>
      <c r="F259" s="6" t="s">
        <v>17</v>
      </c>
      <c r="G259" s="6" t="s">
        <v>18</v>
      </c>
      <c r="H259" s="7">
        <v>45206.511307870373</v>
      </c>
      <c r="I259" s="6" t="s">
        <v>42</v>
      </c>
      <c r="J259" s="6">
        <v>257</v>
      </c>
      <c r="K259" s="6" t="e">
        <f>VLOOKUP(B259,'Master TS'!$A$1:$E$1221,4,FALSE)</f>
        <v>#N/A</v>
      </c>
      <c r="L259" s="6" t="s">
        <v>20</v>
      </c>
    </row>
    <row r="260" spans="1:12" ht="15.75" customHeight="1">
      <c r="A260" s="6">
        <v>258</v>
      </c>
      <c r="B260" s="6">
        <v>193020191</v>
      </c>
      <c r="C260" s="6" t="s">
        <v>2501</v>
      </c>
      <c r="D260" s="6" t="s">
        <v>2337</v>
      </c>
      <c r="E260" s="6" t="s">
        <v>2012</v>
      </c>
      <c r="F260" s="6" t="s">
        <v>25</v>
      </c>
      <c r="G260" s="6" t="s">
        <v>18</v>
      </c>
      <c r="H260" s="7">
        <v>45206.515879629631</v>
      </c>
      <c r="I260" s="6" t="s">
        <v>42</v>
      </c>
      <c r="J260" s="6">
        <v>258</v>
      </c>
      <c r="K260" s="6" t="e">
        <f>VLOOKUP(B260,'Master TS'!$A$1:$E$1221,4,FALSE)</f>
        <v>#N/A</v>
      </c>
      <c r="L260" s="6" t="s">
        <v>20</v>
      </c>
    </row>
    <row r="261" spans="1:12" ht="15.75" customHeight="1">
      <c r="A261" s="6">
        <v>259</v>
      </c>
      <c r="B261" s="6">
        <v>193020178</v>
      </c>
      <c r="C261" s="6" t="s">
        <v>2499</v>
      </c>
      <c r="D261" s="6" t="s">
        <v>2337</v>
      </c>
      <c r="E261" s="6" t="s">
        <v>2012</v>
      </c>
      <c r="F261" s="6" t="s">
        <v>25</v>
      </c>
      <c r="G261" s="6" t="s">
        <v>18</v>
      </c>
      <c r="H261" s="7">
        <v>45206.5158912037</v>
      </c>
      <c r="I261" s="6" t="s">
        <v>42</v>
      </c>
      <c r="J261" s="6">
        <v>259</v>
      </c>
      <c r="K261" s="6" t="e">
        <f>VLOOKUP(B261,'Master TS'!$A$1:$E$1221,4,FALSE)</f>
        <v>#N/A</v>
      </c>
      <c r="L261" s="6" t="s">
        <v>20</v>
      </c>
    </row>
    <row r="262" spans="1:12" ht="15.75" customHeight="1">
      <c r="A262" s="6">
        <v>260</v>
      </c>
      <c r="B262" s="6">
        <v>193020140</v>
      </c>
      <c r="C262" s="6" t="s">
        <v>2490</v>
      </c>
      <c r="D262" s="6" t="s">
        <v>2337</v>
      </c>
      <c r="E262" s="6" t="s">
        <v>2012</v>
      </c>
      <c r="F262" s="6" t="s">
        <v>25</v>
      </c>
      <c r="G262" s="6" t="s">
        <v>18</v>
      </c>
      <c r="H262" s="7">
        <v>45206.5159375</v>
      </c>
      <c r="I262" s="6" t="s">
        <v>42</v>
      </c>
      <c r="J262" s="6">
        <v>260</v>
      </c>
      <c r="K262" s="6" t="e">
        <f>VLOOKUP(B262,'Master TS'!$A$1:$E$1221,4,FALSE)</f>
        <v>#N/A</v>
      </c>
      <c r="L262" s="6" t="s">
        <v>20</v>
      </c>
    </row>
    <row r="263" spans="1:12" ht="15.75" customHeight="1">
      <c r="A263" s="6">
        <v>261</v>
      </c>
      <c r="B263" s="6">
        <v>163030098</v>
      </c>
      <c r="C263" s="6" t="s">
        <v>2300</v>
      </c>
      <c r="D263" s="6" t="s">
        <v>2273</v>
      </c>
      <c r="E263" s="6" t="s">
        <v>2012</v>
      </c>
      <c r="F263" s="6" t="s">
        <v>31</v>
      </c>
      <c r="G263" s="6" t="s">
        <v>18</v>
      </c>
      <c r="H263" s="7">
        <v>45206.552719907406</v>
      </c>
      <c r="I263" s="6" t="s">
        <v>23</v>
      </c>
      <c r="J263" s="6">
        <v>261</v>
      </c>
      <c r="K263" s="6" t="e">
        <f>VLOOKUP(B263,'Master TS'!$A$1:$E$1221,4,FALSE)</f>
        <v>#N/A</v>
      </c>
      <c r="L263" s="6" t="s">
        <v>20</v>
      </c>
    </row>
    <row r="264" spans="1:12" ht="15.75" customHeight="1">
      <c r="A264" s="6">
        <v>262</v>
      </c>
      <c r="B264" s="6">
        <v>163030072</v>
      </c>
      <c r="C264" s="6" t="s">
        <v>2293</v>
      </c>
      <c r="D264" s="6" t="s">
        <v>2273</v>
      </c>
      <c r="E264" s="6" t="s">
        <v>2012</v>
      </c>
      <c r="F264" s="6" t="s">
        <v>31</v>
      </c>
      <c r="G264" s="6" t="s">
        <v>18</v>
      </c>
      <c r="H264" s="7">
        <v>45206.555636574078</v>
      </c>
      <c r="I264" s="6" t="s">
        <v>23</v>
      </c>
      <c r="J264" s="6">
        <v>262</v>
      </c>
      <c r="K264" s="6" t="e">
        <f>VLOOKUP(B264,'Master TS'!$A$1:$E$1221,4,FALSE)</f>
        <v>#N/A</v>
      </c>
      <c r="L264" s="6" t="s">
        <v>20</v>
      </c>
    </row>
    <row r="265" spans="1:12" ht="15.75" customHeight="1">
      <c r="A265" s="6">
        <v>263</v>
      </c>
      <c r="B265" s="6">
        <v>163030001</v>
      </c>
      <c r="C265" s="6" t="s">
        <v>2278</v>
      </c>
      <c r="D265" s="6" t="s">
        <v>2273</v>
      </c>
      <c r="E265" s="6" t="s">
        <v>2012</v>
      </c>
      <c r="F265" s="6" t="s">
        <v>112</v>
      </c>
      <c r="G265" s="6" t="s">
        <v>18</v>
      </c>
      <c r="H265" s="7">
        <v>45206.559004629627</v>
      </c>
      <c r="I265" s="6" t="s">
        <v>23</v>
      </c>
      <c r="J265" s="6">
        <v>263</v>
      </c>
      <c r="K265" s="6" t="e">
        <f>VLOOKUP(B265,'Master TS'!$A$1:$E$1221,4,FALSE)</f>
        <v>#N/A</v>
      </c>
      <c r="L265" s="6" t="s">
        <v>20</v>
      </c>
    </row>
    <row r="266" spans="1:12" ht="15.75" customHeight="1">
      <c r="A266" s="6">
        <v>264</v>
      </c>
      <c r="B266" s="6">
        <v>163030128</v>
      </c>
      <c r="C266" s="6" t="s">
        <v>2307</v>
      </c>
      <c r="D266" s="6" t="s">
        <v>2273</v>
      </c>
      <c r="E266" s="6" t="s">
        <v>2012</v>
      </c>
      <c r="F266" s="6" t="s">
        <v>25</v>
      </c>
      <c r="G266" s="6" t="s">
        <v>18</v>
      </c>
      <c r="H266" s="7">
        <v>45206.559340277781</v>
      </c>
      <c r="I266" s="6" t="s">
        <v>23</v>
      </c>
      <c r="J266" s="6">
        <v>264</v>
      </c>
      <c r="K266" s="6" t="e">
        <f>VLOOKUP(B266,'Master TS'!$A$1:$E$1221,4,FALSE)</f>
        <v>#N/A</v>
      </c>
      <c r="L266" s="6" t="s">
        <v>20</v>
      </c>
    </row>
    <row r="267" spans="1:12" ht="15.75" customHeight="1">
      <c r="A267" s="6">
        <v>265</v>
      </c>
      <c r="B267" s="6">
        <v>163030115</v>
      </c>
      <c r="C267" s="6" t="s">
        <v>2304</v>
      </c>
      <c r="D267" s="6" t="s">
        <v>2273</v>
      </c>
      <c r="E267" s="6" t="s">
        <v>2012</v>
      </c>
      <c r="F267" s="6" t="s">
        <v>22</v>
      </c>
      <c r="G267" s="6" t="s">
        <v>18</v>
      </c>
      <c r="H267" s="7">
        <v>45206.559895833336</v>
      </c>
      <c r="I267" s="6" t="s">
        <v>23</v>
      </c>
      <c r="J267" s="6">
        <v>265</v>
      </c>
      <c r="K267" s="6" t="e">
        <f>VLOOKUP(B267,'Master TS'!$A$1:$E$1221,4,FALSE)</f>
        <v>#N/A</v>
      </c>
      <c r="L267" s="6" t="s">
        <v>20</v>
      </c>
    </row>
    <row r="268" spans="1:12" ht="15.75" customHeight="1">
      <c r="A268" s="6">
        <v>266</v>
      </c>
      <c r="B268" s="6">
        <v>163040012</v>
      </c>
      <c r="C268" s="6" t="s">
        <v>2180</v>
      </c>
      <c r="D268" s="6" t="s">
        <v>2177</v>
      </c>
      <c r="E268" s="6" t="s">
        <v>2012</v>
      </c>
      <c r="F268" s="6" t="s">
        <v>31</v>
      </c>
      <c r="G268" s="6" t="s">
        <v>18</v>
      </c>
      <c r="H268" s="7">
        <v>45206.587268518517</v>
      </c>
      <c r="I268" s="6" t="s">
        <v>23</v>
      </c>
      <c r="J268" s="6">
        <v>266</v>
      </c>
      <c r="K268" s="6" t="e">
        <f>VLOOKUP(B268,'Master TS'!$A$1:$E$1221,4,FALSE)</f>
        <v>#N/A</v>
      </c>
      <c r="L268" s="6" t="s">
        <v>20</v>
      </c>
    </row>
    <row r="269" spans="1:12" ht="15.75" customHeight="1">
      <c r="A269" s="6">
        <v>267</v>
      </c>
      <c r="B269" s="6">
        <v>163030087</v>
      </c>
      <c r="C269" s="6" t="s">
        <v>2297</v>
      </c>
      <c r="D269" s="6" t="s">
        <v>2273</v>
      </c>
      <c r="E269" s="6" t="s">
        <v>2012</v>
      </c>
      <c r="F269" s="6" t="s">
        <v>25</v>
      </c>
      <c r="G269" s="6" t="s">
        <v>18</v>
      </c>
      <c r="H269" s="7">
        <v>45206.595231481479</v>
      </c>
      <c r="I269" s="6" t="s">
        <v>19</v>
      </c>
      <c r="J269" s="6">
        <v>267</v>
      </c>
      <c r="K269" s="6" t="e">
        <f>VLOOKUP(B269,'Master TS'!$A$1:$E$1221,4,FALSE)</f>
        <v>#N/A</v>
      </c>
      <c r="L269" s="6" t="s">
        <v>20</v>
      </c>
    </row>
    <row r="270" spans="1:12" ht="15.75" customHeight="1">
      <c r="A270" s="6">
        <v>268</v>
      </c>
      <c r="B270" s="6">
        <v>163030081</v>
      </c>
      <c r="C270" s="6" t="s">
        <v>2295</v>
      </c>
      <c r="D270" s="6" t="s">
        <v>2273</v>
      </c>
      <c r="E270" s="6" t="s">
        <v>2012</v>
      </c>
      <c r="F270" s="6" t="s">
        <v>22</v>
      </c>
      <c r="G270" s="6" t="s">
        <v>18</v>
      </c>
      <c r="H270" s="7">
        <v>45206.595243055555</v>
      </c>
      <c r="I270" s="6" t="s">
        <v>370</v>
      </c>
      <c r="J270" s="6">
        <v>268</v>
      </c>
      <c r="K270" s="6" t="e">
        <f>VLOOKUP(B270,'Master TS'!$A$1:$E$1221,4,FALSE)</f>
        <v>#N/A</v>
      </c>
      <c r="L270" s="6" t="s">
        <v>20</v>
      </c>
    </row>
    <row r="271" spans="1:12" ht="15.75" customHeight="1">
      <c r="A271" s="6">
        <v>269</v>
      </c>
      <c r="B271" s="6">
        <v>163030010</v>
      </c>
      <c r="C271" s="6" t="s">
        <v>2281</v>
      </c>
      <c r="D271" s="6" t="s">
        <v>2273</v>
      </c>
      <c r="E271" s="6" t="s">
        <v>2012</v>
      </c>
      <c r="F271" s="6" t="s">
        <v>31</v>
      </c>
      <c r="G271" s="6" t="s">
        <v>18</v>
      </c>
      <c r="H271" s="7">
        <v>45206.595405092594</v>
      </c>
      <c r="I271" s="6" t="s">
        <v>370</v>
      </c>
      <c r="J271" s="6">
        <v>269</v>
      </c>
      <c r="K271" s="6" t="e">
        <f>VLOOKUP(B271,'Master TS'!$A$1:$E$1221,4,FALSE)</f>
        <v>#N/A</v>
      </c>
      <c r="L271" s="6" t="s">
        <v>20</v>
      </c>
    </row>
    <row r="272" spans="1:12" ht="15.75" customHeight="1">
      <c r="A272" s="6">
        <v>270</v>
      </c>
      <c r="B272" s="6">
        <v>183020120</v>
      </c>
      <c r="C272" s="6" t="s">
        <v>2445</v>
      </c>
      <c r="D272" s="6" t="s">
        <v>2337</v>
      </c>
      <c r="E272" s="6" t="s">
        <v>2012</v>
      </c>
      <c r="F272" s="6" t="s">
        <v>31</v>
      </c>
      <c r="G272" s="6" t="s">
        <v>18</v>
      </c>
      <c r="H272" s="7">
        <v>45206.666122685187</v>
      </c>
      <c r="I272" s="6" t="s">
        <v>23</v>
      </c>
      <c r="J272" s="6">
        <v>270</v>
      </c>
      <c r="K272" s="6" t="e">
        <f>VLOOKUP(B272,'Master TS'!$A$1:$E$1221,4,FALSE)</f>
        <v>#N/A</v>
      </c>
      <c r="L272" s="6" t="s">
        <v>20</v>
      </c>
    </row>
    <row r="273" spans="1:12" ht="15.75" customHeight="1">
      <c r="A273" s="6">
        <v>271</v>
      </c>
      <c r="B273" s="6">
        <v>163020193</v>
      </c>
      <c r="C273" s="6" t="s">
        <v>2374</v>
      </c>
      <c r="D273" s="6" t="s">
        <v>2337</v>
      </c>
      <c r="E273" s="6" t="s">
        <v>2012</v>
      </c>
      <c r="F273" s="6" t="s">
        <v>17</v>
      </c>
      <c r="G273" s="6" t="s">
        <v>18</v>
      </c>
      <c r="H273" s="7">
        <v>45206.682962962965</v>
      </c>
      <c r="I273" s="6" t="s">
        <v>23</v>
      </c>
      <c r="J273" s="6">
        <v>271</v>
      </c>
      <c r="K273" s="6" t="e">
        <f>VLOOKUP(B273,'Master TS'!$A$1:$E$1221,4,FALSE)</f>
        <v>#N/A</v>
      </c>
      <c r="L273" s="6" t="s">
        <v>20</v>
      </c>
    </row>
    <row r="274" spans="1:12" ht="15.75" customHeight="1">
      <c r="A274" s="6">
        <v>272</v>
      </c>
      <c r="B274" s="6">
        <v>173040152</v>
      </c>
      <c r="C274" s="6" t="s">
        <v>2202</v>
      </c>
      <c r="D274" s="6" t="s">
        <v>2177</v>
      </c>
      <c r="E274" s="6" t="s">
        <v>2012</v>
      </c>
      <c r="F274" s="6" t="s">
        <v>17</v>
      </c>
      <c r="G274" s="6" t="s">
        <v>18</v>
      </c>
      <c r="H274" s="7">
        <v>45206.728877314818</v>
      </c>
      <c r="I274" s="6" t="s">
        <v>42</v>
      </c>
      <c r="J274" s="6">
        <v>272</v>
      </c>
      <c r="K274" s="6" t="e">
        <f>VLOOKUP(B274,'Master TS'!$A$1:$E$1221,4,FALSE)</f>
        <v>#N/A</v>
      </c>
      <c r="L274" s="6" t="s">
        <v>20</v>
      </c>
    </row>
    <row r="275" spans="1:12" ht="15.75" customHeight="1">
      <c r="A275" s="6">
        <v>273</v>
      </c>
      <c r="B275" s="6">
        <v>153030060</v>
      </c>
      <c r="C275" s="6" t="s">
        <v>2274</v>
      </c>
      <c r="D275" s="6" t="s">
        <v>2273</v>
      </c>
      <c r="E275" s="6" t="s">
        <v>2012</v>
      </c>
      <c r="F275" s="6" t="s">
        <v>17</v>
      </c>
      <c r="G275" s="6" t="s">
        <v>18</v>
      </c>
      <c r="H275" s="7">
        <v>45206.775659722225</v>
      </c>
      <c r="I275" s="6" t="s">
        <v>19</v>
      </c>
      <c r="J275" s="6">
        <v>273</v>
      </c>
      <c r="K275" s="6" t="e">
        <f>VLOOKUP(B275,'Master TS'!$A$1:$E$1221,4,FALSE)</f>
        <v>#N/A</v>
      </c>
      <c r="L275" s="6" t="s">
        <v>20</v>
      </c>
    </row>
    <row r="276" spans="1:12" ht="15.75" customHeight="1">
      <c r="A276" s="6">
        <v>274</v>
      </c>
      <c r="B276" s="6">
        <v>183040124</v>
      </c>
      <c r="C276" s="6" t="s">
        <v>2217</v>
      </c>
      <c r="D276" s="6" t="s">
        <v>2177</v>
      </c>
      <c r="E276" s="6" t="s">
        <v>2012</v>
      </c>
      <c r="F276" s="6" t="s">
        <v>25</v>
      </c>
      <c r="G276" s="6" t="s">
        <v>18</v>
      </c>
      <c r="H276" s="7">
        <v>45206.809398148151</v>
      </c>
      <c r="I276" s="6" t="s">
        <v>23</v>
      </c>
      <c r="J276" s="6">
        <v>274</v>
      </c>
      <c r="K276" s="6" t="e">
        <f>VLOOKUP(B276,'Master TS'!$A$1:$E$1221,4,FALSE)</f>
        <v>#N/A</v>
      </c>
      <c r="L276" s="6" t="s">
        <v>20</v>
      </c>
    </row>
    <row r="277" spans="1:12" ht="15.75" customHeight="1">
      <c r="A277" s="6">
        <v>275</v>
      </c>
      <c r="B277" s="6">
        <v>163030127</v>
      </c>
      <c r="C277" s="6" t="s">
        <v>2306</v>
      </c>
      <c r="D277" s="6" t="s">
        <v>2273</v>
      </c>
      <c r="E277" s="6" t="s">
        <v>2012</v>
      </c>
      <c r="F277" s="6" t="s">
        <v>22</v>
      </c>
      <c r="G277" s="6" t="s">
        <v>18</v>
      </c>
      <c r="H277" s="7">
        <v>45206.850636574076</v>
      </c>
      <c r="I277" s="6" t="s">
        <v>23</v>
      </c>
      <c r="J277" s="6">
        <v>275</v>
      </c>
      <c r="K277" s="6" t="e">
        <f>VLOOKUP(B277,'Master TS'!$A$1:$E$1221,4,FALSE)</f>
        <v>#N/A</v>
      </c>
      <c r="L277" s="6" t="s">
        <v>20</v>
      </c>
    </row>
    <row r="278" spans="1:12" ht="15.75" customHeight="1">
      <c r="A278" s="6">
        <v>276</v>
      </c>
      <c r="B278" s="6">
        <v>163040018</v>
      </c>
      <c r="C278" s="6" t="s">
        <v>2183</v>
      </c>
      <c r="D278" s="6" t="s">
        <v>2177</v>
      </c>
      <c r="E278" s="6" t="s">
        <v>2012</v>
      </c>
      <c r="F278" s="6" t="s">
        <v>31</v>
      </c>
      <c r="G278" s="6" t="s">
        <v>18</v>
      </c>
      <c r="H278" s="7">
        <v>45206.8591087963</v>
      </c>
      <c r="I278" s="6" t="s">
        <v>148</v>
      </c>
      <c r="J278" s="6">
        <v>276</v>
      </c>
      <c r="K278" s="6" t="e">
        <f>VLOOKUP(B278,'Master TS'!$A$1:$E$1221,4,FALSE)</f>
        <v>#N/A</v>
      </c>
      <c r="L278" s="6" t="s">
        <v>20</v>
      </c>
    </row>
    <row r="279" spans="1:12" ht="15.75" customHeight="1">
      <c r="A279" s="6">
        <v>277</v>
      </c>
      <c r="B279" s="6">
        <v>163030053</v>
      </c>
      <c r="C279" s="6" t="s">
        <v>2288</v>
      </c>
      <c r="D279" s="6" t="s">
        <v>2273</v>
      </c>
      <c r="E279" s="6" t="s">
        <v>2012</v>
      </c>
      <c r="F279" s="6" t="s">
        <v>17</v>
      </c>
      <c r="G279" s="6" t="s">
        <v>18</v>
      </c>
      <c r="H279" s="7">
        <v>45206.919548611113</v>
      </c>
      <c r="I279" s="6" t="s">
        <v>148</v>
      </c>
      <c r="J279" s="6">
        <v>277</v>
      </c>
      <c r="K279" s="6" t="e">
        <f>VLOOKUP(B279,'Master TS'!$A$1:$E$1221,4,FALSE)</f>
        <v>#N/A</v>
      </c>
      <c r="L279" s="6" t="s">
        <v>20</v>
      </c>
    </row>
    <row r="280" spans="1:12" ht="15.75" customHeight="1">
      <c r="A280" s="6">
        <v>278</v>
      </c>
      <c r="B280" s="6">
        <v>163020129</v>
      </c>
      <c r="C280" s="6" t="s">
        <v>2364</v>
      </c>
      <c r="D280" s="6" t="s">
        <v>2337</v>
      </c>
      <c r="E280" s="6" t="s">
        <v>2012</v>
      </c>
      <c r="F280" s="6" t="s">
        <v>17</v>
      </c>
      <c r="G280" s="6" t="s">
        <v>18</v>
      </c>
      <c r="H280" s="7">
        <v>45207.68178240741</v>
      </c>
      <c r="I280" s="6" t="s">
        <v>26</v>
      </c>
      <c r="J280" s="6">
        <v>278</v>
      </c>
      <c r="K280" s="6" t="e">
        <f>VLOOKUP(B280,'Master TS'!$A$1:$E$1221,4,FALSE)</f>
        <v>#N/A</v>
      </c>
      <c r="L280" s="6" t="s">
        <v>20</v>
      </c>
    </row>
    <row r="281" spans="1:12" ht="15.75" customHeight="1">
      <c r="A281" s="6">
        <v>279</v>
      </c>
      <c r="B281" s="6">
        <v>193040076</v>
      </c>
      <c r="C281" s="6" t="s">
        <v>2244</v>
      </c>
      <c r="D281" s="6" t="s">
        <v>2177</v>
      </c>
      <c r="E281" s="6" t="s">
        <v>2012</v>
      </c>
      <c r="F281" s="6" t="s">
        <v>17</v>
      </c>
      <c r="G281" s="6" t="s">
        <v>18</v>
      </c>
      <c r="H281" s="7">
        <v>45207.775393518517</v>
      </c>
      <c r="I281" s="6" t="s">
        <v>23</v>
      </c>
      <c r="J281" s="6">
        <v>279</v>
      </c>
      <c r="K281" s="6" t="e">
        <f>VLOOKUP(B281,'Master TS'!$A$1:$E$1221,4,FALSE)</f>
        <v>#N/A</v>
      </c>
      <c r="L281" s="6" t="s">
        <v>20</v>
      </c>
    </row>
    <row r="282" spans="1:12" ht="15.75" customHeight="1">
      <c r="A282" s="6">
        <v>280</v>
      </c>
      <c r="B282" s="6">
        <v>163040086</v>
      </c>
      <c r="C282" s="6" t="s">
        <v>2194</v>
      </c>
      <c r="D282" s="6" t="s">
        <v>2177</v>
      </c>
      <c r="E282" s="6" t="s">
        <v>2012</v>
      </c>
      <c r="F282" s="6" t="s">
        <v>31</v>
      </c>
      <c r="G282" s="6" t="s">
        <v>18</v>
      </c>
      <c r="H282" s="7">
        <v>45207.788460648146</v>
      </c>
      <c r="I282" s="6" t="s">
        <v>23</v>
      </c>
      <c r="J282" s="6">
        <v>280</v>
      </c>
      <c r="K282" s="6" t="e">
        <f>VLOOKUP(B282,'Master TS'!$A$1:$E$1221,4,FALSE)</f>
        <v>#N/A</v>
      </c>
      <c r="L282" s="6" t="s">
        <v>20</v>
      </c>
    </row>
    <row r="283" spans="1:12" ht="15.75" customHeight="1">
      <c r="A283" s="6">
        <v>281</v>
      </c>
      <c r="B283" s="6">
        <v>183040041</v>
      </c>
      <c r="C283" s="6" t="s">
        <v>2207</v>
      </c>
      <c r="D283" s="6" t="s">
        <v>2177</v>
      </c>
      <c r="E283" s="6" t="s">
        <v>2012</v>
      </c>
      <c r="F283" s="6" t="s">
        <v>22</v>
      </c>
      <c r="G283" s="6" t="s">
        <v>18</v>
      </c>
      <c r="H283" s="7">
        <v>45207.837048611109</v>
      </c>
      <c r="I283" s="6" t="s">
        <v>23</v>
      </c>
      <c r="J283" s="6">
        <v>281</v>
      </c>
      <c r="K283" s="6" t="e">
        <f>VLOOKUP(B283,'Master TS'!$A$1:$E$1221,4,FALSE)</f>
        <v>#N/A</v>
      </c>
      <c r="L283" s="6" t="s">
        <v>20</v>
      </c>
    </row>
    <row r="284" spans="1:12" ht="15.75" customHeight="1">
      <c r="A284" s="6">
        <v>282</v>
      </c>
      <c r="B284" s="6">
        <v>163030035</v>
      </c>
      <c r="C284" s="6" t="s">
        <v>2286</v>
      </c>
      <c r="D284" s="6" t="s">
        <v>2273</v>
      </c>
      <c r="E284" s="6" t="s">
        <v>2012</v>
      </c>
      <c r="F284" s="6" t="s">
        <v>22</v>
      </c>
      <c r="G284" s="6" t="s">
        <v>18</v>
      </c>
      <c r="H284" s="7">
        <v>45208.341215277775</v>
      </c>
      <c r="I284" s="6" t="s">
        <v>370</v>
      </c>
      <c r="J284" s="6">
        <v>282</v>
      </c>
      <c r="K284" s="6" t="e">
        <f>VLOOKUP(B284,'Master TS'!$A$1:$E$1221,4,FALSE)</f>
        <v>#N/A</v>
      </c>
      <c r="L284" s="6" t="s">
        <v>20</v>
      </c>
    </row>
    <row r="285" spans="1:12" ht="15.75" customHeight="1">
      <c r="A285" s="6">
        <v>283</v>
      </c>
      <c r="B285" s="6">
        <v>203010150</v>
      </c>
      <c r="C285" s="6" t="s">
        <v>2172</v>
      </c>
      <c r="D285" s="6" t="s">
        <v>2119</v>
      </c>
      <c r="E285" s="6" t="s">
        <v>2012</v>
      </c>
      <c r="F285" s="6" t="s">
        <v>17</v>
      </c>
      <c r="G285" s="6" t="s">
        <v>18</v>
      </c>
      <c r="H285" s="7">
        <v>45208.387928240743</v>
      </c>
      <c r="I285" s="6" t="s">
        <v>23</v>
      </c>
      <c r="J285" s="6">
        <v>283</v>
      </c>
      <c r="K285" s="6" t="e">
        <f>VLOOKUP(B285,'Master TS'!$A$1:$E$1221,4,FALSE)</f>
        <v>#N/A</v>
      </c>
      <c r="L285" s="6" t="s">
        <v>20</v>
      </c>
    </row>
    <row r="286" spans="1:12" ht="15.75" customHeight="1">
      <c r="A286" s="6">
        <v>284</v>
      </c>
      <c r="B286" s="6">
        <v>183010074</v>
      </c>
      <c r="C286" s="6" t="s">
        <v>2131</v>
      </c>
      <c r="D286" s="6" t="s">
        <v>2119</v>
      </c>
      <c r="E286" s="6" t="s">
        <v>2012</v>
      </c>
      <c r="F286" s="6" t="s">
        <v>25</v>
      </c>
      <c r="G286" s="6" t="s">
        <v>18</v>
      </c>
      <c r="H286" s="7">
        <v>45208.393634259257</v>
      </c>
      <c r="I286" s="6" t="s">
        <v>42</v>
      </c>
      <c r="J286" s="6">
        <v>284</v>
      </c>
      <c r="K286" s="6" t="e">
        <f>VLOOKUP(B286,'Master TS'!$A$1:$E$1221,4,FALSE)</f>
        <v>#N/A</v>
      </c>
      <c r="L286" s="6" t="s">
        <v>20</v>
      </c>
    </row>
    <row r="287" spans="1:12" ht="15.75" customHeight="1">
      <c r="A287" s="6">
        <v>285</v>
      </c>
      <c r="B287" s="6">
        <v>193020160</v>
      </c>
      <c r="C287" s="6" t="s">
        <v>2494</v>
      </c>
      <c r="D287" s="6" t="s">
        <v>2337</v>
      </c>
      <c r="E287" s="6" t="s">
        <v>2012</v>
      </c>
      <c r="F287" s="6" t="s">
        <v>17</v>
      </c>
      <c r="G287" s="6" t="s">
        <v>18</v>
      </c>
      <c r="H287" s="7">
        <v>45208.408819444441</v>
      </c>
      <c r="I287" s="6" t="s">
        <v>42</v>
      </c>
      <c r="J287" s="6">
        <v>285</v>
      </c>
      <c r="K287" s="6" t="e">
        <f>VLOOKUP(B287,'Master TS'!$A$1:$E$1221,4,FALSE)</f>
        <v>#N/A</v>
      </c>
      <c r="L287" s="6" t="s">
        <v>20</v>
      </c>
    </row>
    <row r="288" spans="1:12" ht="15.75" customHeight="1">
      <c r="A288" s="6">
        <v>286</v>
      </c>
      <c r="B288" s="6">
        <v>183020178</v>
      </c>
      <c r="C288" s="6" t="s">
        <v>2457</v>
      </c>
      <c r="D288" s="6" t="s">
        <v>2337</v>
      </c>
      <c r="E288" s="6" t="s">
        <v>2012</v>
      </c>
      <c r="F288" s="6" t="s">
        <v>17</v>
      </c>
      <c r="G288" s="6" t="s">
        <v>18</v>
      </c>
      <c r="H288" s="7">
        <v>45208.456064814818</v>
      </c>
      <c r="I288" s="6" t="s">
        <v>23</v>
      </c>
      <c r="J288" s="6">
        <v>286</v>
      </c>
      <c r="K288" s="6" t="str">
        <f>VLOOKUP(B288,'Master TS'!$A$1:$E$1221,4,FALSE)</f>
        <v>Ya, Sudah Mengisi</v>
      </c>
      <c r="L288" s="6" t="s">
        <v>20</v>
      </c>
    </row>
    <row r="289" spans="1:12" ht="15.75" customHeight="1">
      <c r="A289" s="6">
        <v>287</v>
      </c>
      <c r="B289" s="6">
        <v>143040225</v>
      </c>
      <c r="C289" s="6" t="s">
        <v>2176</v>
      </c>
      <c r="D289" s="6" t="s">
        <v>2177</v>
      </c>
      <c r="E289" s="6" t="s">
        <v>2012</v>
      </c>
      <c r="F289" s="6" t="s">
        <v>22</v>
      </c>
      <c r="G289" s="6" t="s">
        <v>18</v>
      </c>
      <c r="H289" s="7">
        <v>45208.464062500003</v>
      </c>
      <c r="I289" s="6" t="s">
        <v>370</v>
      </c>
      <c r="J289" s="6">
        <v>287</v>
      </c>
      <c r="K289" s="6" t="e">
        <f>VLOOKUP(B289,'Master TS'!$A$1:$E$1221,4,FALSE)</f>
        <v>#N/A</v>
      </c>
      <c r="L289" s="6" t="s">
        <v>20</v>
      </c>
    </row>
    <row r="290" spans="1:12" ht="15.75" customHeight="1">
      <c r="A290" s="6">
        <v>288</v>
      </c>
      <c r="B290" s="6">
        <v>163040067</v>
      </c>
      <c r="C290" s="6" t="s">
        <v>2191</v>
      </c>
      <c r="D290" s="6" t="s">
        <v>2177</v>
      </c>
      <c r="E290" s="6" t="s">
        <v>2012</v>
      </c>
      <c r="F290" s="6" t="s">
        <v>22</v>
      </c>
      <c r="G290" s="6" t="s">
        <v>18</v>
      </c>
      <c r="H290" s="7">
        <v>45208.4925</v>
      </c>
      <c r="I290" s="6" t="s">
        <v>23</v>
      </c>
      <c r="J290" s="6">
        <v>288</v>
      </c>
      <c r="K290" s="6" t="e">
        <f>VLOOKUP(B290,'Master TS'!$A$1:$E$1221,4,FALSE)</f>
        <v>#N/A</v>
      </c>
      <c r="L290" s="6" t="s">
        <v>20</v>
      </c>
    </row>
    <row r="291" spans="1:12" ht="15.75" customHeight="1">
      <c r="A291" s="6">
        <v>289</v>
      </c>
      <c r="B291" s="6">
        <v>193040126</v>
      </c>
      <c r="C291" s="6" t="s">
        <v>2247</v>
      </c>
      <c r="D291" s="6" t="s">
        <v>2177</v>
      </c>
      <c r="E291" s="6" t="s">
        <v>2012</v>
      </c>
      <c r="F291" s="6" t="s">
        <v>17</v>
      </c>
      <c r="G291" s="6" t="s">
        <v>18</v>
      </c>
      <c r="H291" s="7">
        <v>45208.496874999997</v>
      </c>
      <c r="I291" s="6" t="s">
        <v>23</v>
      </c>
      <c r="J291" s="6">
        <v>289</v>
      </c>
      <c r="K291" s="6" t="e">
        <f>VLOOKUP(B291,'Master TS'!$A$1:$E$1221,4,FALSE)</f>
        <v>#N/A</v>
      </c>
      <c r="L291" s="6" t="s">
        <v>20</v>
      </c>
    </row>
    <row r="292" spans="1:12" ht="15.75" customHeight="1">
      <c r="A292" s="6">
        <v>290</v>
      </c>
      <c r="B292" s="6">
        <v>193010066</v>
      </c>
      <c r="C292" s="6" t="s">
        <v>2153</v>
      </c>
      <c r="D292" s="6" t="s">
        <v>2119</v>
      </c>
      <c r="E292" s="6" t="s">
        <v>2012</v>
      </c>
      <c r="F292" s="6" t="s">
        <v>25</v>
      </c>
      <c r="G292" s="6" t="s">
        <v>18</v>
      </c>
      <c r="H292" s="7">
        <v>45208.500173611108</v>
      </c>
      <c r="I292" s="6" t="s">
        <v>42</v>
      </c>
      <c r="J292" s="6">
        <v>290</v>
      </c>
      <c r="K292" s="6" t="e">
        <f>VLOOKUP(B292,'Master TS'!$A$1:$E$1221,4,FALSE)</f>
        <v>#N/A</v>
      </c>
      <c r="L292" s="6" t="s">
        <v>20</v>
      </c>
    </row>
    <row r="293" spans="1:12" ht="15.75" customHeight="1">
      <c r="A293" s="6">
        <v>291</v>
      </c>
      <c r="B293" s="6">
        <v>193010060</v>
      </c>
      <c r="C293" s="6" t="s">
        <v>2150</v>
      </c>
      <c r="D293" s="6" t="s">
        <v>2119</v>
      </c>
      <c r="E293" s="6" t="s">
        <v>2012</v>
      </c>
      <c r="F293" s="6" t="s">
        <v>25</v>
      </c>
      <c r="G293" s="6" t="s">
        <v>18</v>
      </c>
      <c r="H293" s="7">
        <v>45208.500231481485</v>
      </c>
      <c r="I293" s="6" t="s">
        <v>23</v>
      </c>
      <c r="J293" s="6">
        <v>291</v>
      </c>
      <c r="K293" s="6" t="e">
        <f>VLOOKUP(B293,'Master TS'!$A$1:$E$1221,4,FALSE)</f>
        <v>#N/A</v>
      </c>
      <c r="L293" s="6" t="s">
        <v>20</v>
      </c>
    </row>
    <row r="294" spans="1:12" ht="15.75" customHeight="1">
      <c r="A294" s="6">
        <v>292</v>
      </c>
      <c r="B294" s="6">
        <v>193010065</v>
      </c>
      <c r="C294" s="6" t="s">
        <v>2152</v>
      </c>
      <c r="D294" s="6" t="s">
        <v>2119</v>
      </c>
      <c r="E294" s="6" t="s">
        <v>2012</v>
      </c>
      <c r="F294" s="6" t="s">
        <v>31</v>
      </c>
      <c r="G294" s="6" t="s">
        <v>18</v>
      </c>
      <c r="H294" s="7">
        <v>45208.500659722224</v>
      </c>
      <c r="I294" s="6" t="s">
        <v>23</v>
      </c>
      <c r="J294" s="6">
        <v>292</v>
      </c>
      <c r="K294" s="6" t="e">
        <f>VLOOKUP(B294,'Master TS'!$A$1:$E$1221,4,FALSE)</f>
        <v>#N/A</v>
      </c>
      <c r="L294" s="6" t="s">
        <v>20</v>
      </c>
    </row>
    <row r="295" spans="1:12" ht="15.75" customHeight="1">
      <c r="A295" s="6">
        <v>293</v>
      </c>
      <c r="B295" s="6">
        <v>193010068</v>
      </c>
      <c r="C295" s="6" t="s">
        <v>2155</v>
      </c>
      <c r="D295" s="6" t="s">
        <v>2119</v>
      </c>
      <c r="E295" s="6" t="s">
        <v>2012</v>
      </c>
      <c r="F295" s="6" t="s">
        <v>25</v>
      </c>
      <c r="G295" s="6" t="s">
        <v>18</v>
      </c>
      <c r="H295" s="7">
        <v>45208.501284722224</v>
      </c>
      <c r="I295" s="6" t="s">
        <v>23</v>
      </c>
      <c r="J295" s="6">
        <v>293</v>
      </c>
      <c r="K295" s="6" t="e">
        <f>VLOOKUP(B295,'Master TS'!$A$1:$E$1221,4,FALSE)</f>
        <v>#N/A</v>
      </c>
      <c r="L295" s="6" t="s">
        <v>20</v>
      </c>
    </row>
    <row r="296" spans="1:12" ht="15.75" customHeight="1">
      <c r="A296" s="6">
        <v>294</v>
      </c>
      <c r="B296" s="6">
        <v>193010186</v>
      </c>
      <c r="C296" s="6" t="s">
        <v>2170</v>
      </c>
      <c r="D296" s="6" t="s">
        <v>2119</v>
      </c>
      <c r="E296" s="6" t="s">
        <v>2012</v>
      </c>
      <c r="F296" s="6" t="s">
        <v>34</v>
      </c>
      <c r="G296" s="6" t="s">
        <v>18</v>
      </c>
      <c r="H296" s="7">
        <v>45208.502476851849</v>
      </c>
      <c r="I296" s="6" t="s">
        <v>23</v>
      </c>
      <c r="J296" s="6">
        <v>294</v>
      </c>
      <c r="K296" s="6" t="e">
        <f>VLOOKUP(B296,'Master TS'!$A$1:$E$1221,4,FALSE)</f>
        <v>#N/A</v>
      </c>
      <c r="L296" s="6" t="s">
        <v>20</v>
      </c>
    </row>
    <row r="297" spans="1:12" ht="15.75" customHeight="1">
      <c r="A297" s="6">
        <v>295</v>
      </c>
      <c r="B297" s="6">
        <v>193010046</v>
      </c>
      <c r="C297" s="6" t="s">
        <v>2145</v>
      </c>
      <c r="D297" s="6" t="s">
        <v>2119</v>
      </c>
      <c r="E297" s="6" t="s">
        <v>2012</v>
      </c>
      <c r="F297" s="6" t="s">
        <v>17</v>
      </c>
      <c r="G297" s="6" t="s">
        <v>18</v>
      </c>
      <c r="H297" s="7">
        <v>45208.502511574072</v>
      </c>
      <c r="I297" s="6" t="s">
        <v>23</v>
      </c>
      <c r="J297" s="6">
        <v>295</v>
      </c>
      <c r="K297" s="6" t="e">
        <f>VLOOKUP(B297,'Master TS'!$A$1:$E$1221,4,FALSE)</f>
        <v>#N/A</v>
      </c>
      <c r="L297" s="6" t="s">
        <v>20</v>
      </c>
    </row>
    <row r="298" spans="1:12" ht="15.75" customHeight="1">
      <c r="A298" s="6">
        <v>296</v>
      </c>
      <c r="B298" s="6">
        <v>193010074</v>
      </c>
      <c r="C298" s="6" t="s">
        <v>2157</v>
      </c>
      <c r="D298" s="6" t="s">
        <v>2119</v>
      </c>
      <c r="E298" s="6" t="s">
        <v>2012</v>
      </c>
      <c r="F298" s="6" t="s">
        <v>17</v>
      </c>
      <c r="G298" s="6" t="s">
        <v>18</v>
      </c>
      <c r="H298" s="7">
        <v>45208.502511574072</v>
      </c>
      <c r="I298" s="6" t="s">
        <v>23</v>
      </c>
      <c r="J298" s="6">
        <v>296</v>
      </c>
      <c r="K298" s="6" t="e">
        <f>VLOOKUP(B298,'Master TS'!$A$1:$E$1221,4,FALSE)</f>
        <v>#N/A</v>
      </c>
      <c r="L298" s="6" t="s">
        <v>20</v>
      </c>
    </row>
    <row r="299" spans="1:12" ht="15.75" customHeight="1">
      <c r="A299" s="6">
        <v>297</v>
      </c>
      <c r="B299" s="6">
        <v>183010147</v>
      </c>
      <c r="C299" s="6" t="s">
        <v>2137</v>
      </c>
      <c r="D299" s="6" t="s">
        <v>2119</v>
      </c>
      <c r="E299" s="6" t="s">
        <v>2012</v>
      </c>
      <c r="F299" s="6" t="s">
        <v>25</v>
      </c>
      <c r="G299" s="6" t="s">
        <v>18</v>
      </c>
      <c r="H299" s="7">
        <v>45208.504050925927</v>
      </c>
      <c r="I299" s="6" t="s">
        <v>23</v>
      </c>
      <c r="J299" s="6">
        <v>297</v>
      </c>
      <c r="K299" s="6" t="e">
        <f>VLOOKUP(B299,'Master TS'!$A$1:$E$1221,4,FALSE)</f>
        <v>#N/A</v>
      </c>
      <c r="L299" s="6" t="s">
        <v>20</v>
      </c>
    </row>
    <row r="300" spans="1:12" ht="15.75" customHeight="1">
      <c r="A300" s="6">
        <v>298</v>
      </c>
      <c r="B300" s="6">
        <v>193010067</v>
      </c>
      <c r="C300" s="6" t="s">
        <v>2154</v>
      </c>
      <c r="D300" s="6" t="s">
        <v>2119</v>
      </c>
      <c r="E300" s="6" t="s">
        <v>2012</v>
      </c>
      <c r="F300" s="6" t="s">
        <v>34</v>
      </c>
      <c r="G300" s="6" t="s">
        <v>18</v>
      </c>
      <c r="H300" s="7">
        <v>45208.506909722222</v>
      </c>
      <c r="I300" s="6" t="s">
        <v>23</v>
      </c>
      <c r="J300" s="6">
        <v>298</v>
      </c>
      <c r="K300" s="6" t="e">
        <f>VLOOKUP(B300,'Master TS'!$A$1:$E$1221,4,FALSE)</f>
        <v>#N/A</v>
      </c>
      <c r="L300" s="6" t="s">
        <v>20</v>
      </c>
    </row>
    <row r="301" spans="1:12" ht="15.75" customHeight="1">
      <c r="A301" s="6">
        <v>299</v>
      </c>
      <c r="B301" s="6">
        <v>193010088</v>
      </c>
      <c r="C301" s="6" t="s">
        <v>2162</v>
      </c>
      <c r="D301" s="6" t="s">
        <v>2119</v>
      </c>
      <c r="E301" s="6" t="s">
        <v>2012</v>
      </c>
      <c r="F301" s="6" t="s">
        <v>17</v>
      </c>
      <c r="G301" s="6" t="s">
        <v>18</v>
      </c>
      <c r="H301" s="7">
        <v>45208.506921296299</v>
      </c>
      <c r="I301" s="6" t="s">
        <v>23</v>
      </c>
      <c r="J301" s="6">
        <v>299</v>
      </c>
      <c r="K301" s="6" t="e">
        <f>VLOOKUP(B301,'Master TS'!$A$1:$E$1221,4,FALSE)</f>
        <v>#N/A</v>
      </c>
      <c r="L301" s="6" t="s">
        <v>20</v>
      </c>
    </row>
    <row r="302" spans="1:12" ht="15.75" customHeight="1">
      <c r="A302" s="6">
        <v>300</v>
      </c>
      <c r="B302" s="6">
        <v>183010033</v>
      </c>
      <c r="C302" s="6" t="s">
        <v>2128</v>
      </c>
      <c r="D302" s="6" t="s">
        <v>2119</v>
      </c>
      <c r="E302" s="6" t="s">
        <v>2012</v>
      </c>
      <c r="F302" s="6" t="s">
        <v>31</v>
      </c>
      <c r="G302" s="6" t="s">
        <v>18</v>
      </c>
      <c r="H302" s="7">
        <v>45208.521678240744</v>
      </c>
      <c r="I302" s="6"/>
      <c r="J302" s="6">
        <v>300</v>
      </c>
      <c r="K302" s="6" t="e">
        <f>VLOOKUP(B302,'Master TS'!$A$1:$E$1221,4,FALSE)</f>
        <v>#N/A</v>
      </c>
      <c r="L302" s="6" t="s">
        <v>20</v>
      </c>
    </row>
    <row r="303" spans="1:12" ht="15.75" customHeight="1">
      <c r="A303" s="6">
        <v>301</v>
      </c>
      <c r="B303" s="6">
        <v>193030112</v>
      </c>
      <c r="C303" s="6" t="s">
        <v>2332</v>
      </c>
      <c r="D303" s="6" t="s">
        <v>2273</v>
      </c>
      <c r="E303" s="6" t="s">
        <v>2012</v>
      </c>
      <c r="F303" s="6" t="s">
        <v>25</v>
      </c>
      <c r="G303" s="6" t="s">
        <v>18</v>
      </c>
      <c r="H303" s="7">
        <v>45208.525347222225</v>
      </c>
      <c r="I303" s="6" t="s">
        <v>23</v>
      </c>
      <c r="J303" s="6">
        <v>301</v>
      </c>
      <c r="K303" s="6" t="e">
        <f>VLOOKUP(B303,'Master TS'!$A$1:$E$1221,4,FALSE)</f>
        <v>#N/A</v>
      </c>
      <c r="L303" s="6" t="s">
        <v>20</v>
      </c>
    </row>
    <row r="304" spans="1:12" ht="15.75" customHeight="1">
      <c r="A304" s="6">
        <v>302</v>
      </c>
      <c r="B304" s="6">
        <v>163060032</v>
      </c>
      <c r="C304" s="6" t="s">
        <v>2015</v>
      </c>
      <c r="D304" s="6" t="s">
        <v>2011</v>
      </c>
      <c r="E304" s="6" t="s">
        <v>2012</v>
      </c>
      <c r="F304" s="6" t="s">
        <v>34</v>
      </c>
      <c r="G304" s="6" t="s">
        <v>18</v>
      </c>
      <c r="H304" s="7">
        <v>45208.531828703701</v>
      </c>
      <c r="I304" s="6" t="s">
        <v>23</v>
      </c>
      <c r="J304" s="6">
        <v>302</v>
      </c>
      <c r="K304" s="6" t="e">
        <f>VLOOKUP(B304,'Master TS'!$A$1:$E$1221,4,FALSE)</f>
        <v>#N/A</v>
      </c>
      <c r="L304" s="6" t="s">
        <v>20</v>
      </c>
    </row>
    <row r="305" spans="1:12" ht="15.75" customHeight="1">
      <c r="A305" s="6">
        <v>303</v>
      </c>
      <c r="B305" s="6">
        <v>193040075</v>
      </c>
      <c r="C305" s="6" t="s">
        <v>2243</v>
      </c>
      <c r="D305" s="6" t="s">
        <v>2177</v>
      </c>
      <c r="E305" s="6" t="s">
        <v>2012</v>
      </c>
      <c r="F305" s="6" t="s">
        <v>25</v>
      </c>
      <c r="G305" s="6" t="s">
        <v>18</v>
      </c>
      <c r="H305" s="7">
        <v>45208.547037037039</v>
      </c>
      <c r="I305" s="6" t="s">
        <v>23</v>
      </c>
      <c r="J305" s="6">
        <v>303</v>
      </c>
      <c r="K305" s="6" t="e">
        <f>VLOOKUP(B305,'Master TS'!$A$1:$E$1221,4,FALSE)</f>
        <v>#N/A</v>
      </c>
      <c r="L305" s="6" t="s">
        <v>20</v>
      </c>
    </row>
    <row r="306" spans="1:12" ht="15.75" customHeight="1">
      <c r="A306" s="6">
        <v>304</v>
      </c>
      <c r="B306" s="6">
        <v>193030109</v>
      </c>
      <c r="C306" s="6" t="s">
        <v>2330</v>
      </c>
      <c r="D306" s="6" t="s">
        <v>2273</v>
      </c>
      <c r="E306" s="6" t="s">
        <v>2012</v>
      </c>
      <c r="F306" s="6" t="s">
        <v>25</v>
      </c>
      <c r="G306" s="6" t="s">
        <v>18</v>
      </c>
      <c r="H306" s="7">
        <v>45208.562210648146</v>
      </c>
      <c r="I306" s="6" t="s">
        <v>23</v>
      </c>
      <c r="J306" s="6">
        <v>304</v>
      </c>
      <c r="K306" s="6" t="e">
        <f>VLOOKUP(B306,'Master TS'!$A$1:$E$1221,4,FALSE)</f>
        <v>#N/A</v>
      </c>
      <c r="L306" s="6" t="s">
        <v>20</v>
      </c>
    </row>
    <row r="307" spans="1:12" ht="15.75" customHeight="1">
      <c r="A307" s="6">
        <v>305</v>
      </c>
      <c r="B307" s="6">
        <v>183040095</v>
      </c>
      <c r="C307" s="6" t="s">
        <v>2212</v>
      </c>
      <c r="D307" s="6" t="s">
        <v>2177</v>
      </c>
      <c r="E307" s="6" t="s">
        <v>2012</v>
      </c>
      <c r="F307" s="6" t="s">
        <v>17</v>
      </c>
      <c r="G307" s="6" t="s">
        <v>18</v>
      </c>
      <c r="H307" s="7">
        <v>45208.566412037035</v>
      </c>
      <c r="I307" s="6" t="s">
        <v>23</v>
      </c>
      <c r="J307" s="6">
        <v>305</v>
      </c>
      <c r="K307" s="6" t="e">
        <f>VLOOKUP(B307,'Master TS'!$A$1:$E$1221,4,FALSE)</f>
        <v>#N/A</v>
      </c>
      <c r="L307" s="6" t="s">
        <v>20</v>
      </c>
    </row>
    <row r="308" spans="1:12" ht="15.75" customHeight="1">
      <c r="A308" s="6">
        <v>306</v>
      </c>
      <c r="B308" s="6">
        <v>193010078</v>
      </c>
      <c r="C308" s="6" t="s">
        <v>2159</v>
      </c>
      <c r="D308" s="6" t="s">
        <v>2119</v>
      </c>
      <c r="E308" s="6" t="s">
        <v>2012</v>
      </c>
      <c r="F308" s="6" t="s">
        <v>17</v>
      </c>
      <c r="G308" s="6" t="s">
        <v>18</v>
      </c>
      <c r="H308" s="7">
        <v>45208.569050925929</v>
      </c>
      <c r="I308" s="6" t="s">
        <v>23</v>
      </c>
      <c r="J308" s="6">
        <v>306</v>
      </c>
      <c r="K308" s="6" t="e">
        <f>VLOOKUP(B308,'Master TS'!$A$1:$E$1221,4,FALSE)</f>
        <v>#N/A</v>
      </c>
      <c r="L308" s="6" t="s">
        <v>20</v>
      </c>
    </row>
    <row r="309" spans="1:12" ht="15.75" customHeight="1">
      <c r="A309" s="6">
        <v>307</v>
      </c>
      <c r="B309" s="6">
        <v>173020159</v>
      </c>
      <c r="C309" s="6" t="s">
        <v>2407</v>
      </c>
      <c r="D309" s="6" t="s">
        <v>2337</v>
      </c>
      <c r="E309" s="6" t="s">
        <v>2012</v>
      </c>
      <c r="F309" s="6" t="s">
        <v>31</v>
      </c>
      <c r="G309" s="6" t="s">
        <v>18</v>
      </c>
      <c r="H309" s="7">
        <v>45208.600532407407</v>
      </c>
      <c r="I309" s="6" t="s">
        <v>23</v>
      </c>
      <c r="J309" s="6">
        <v>307</v>
      </c>
      <c r="K309" s="6" t="e">
        <f>VLOOKUP(B309,'Master TS'!$A$1:$E$1221,4,FALSE)</f>
        <v>#N/A</v>
      </c>
      <c r="L309" s="6" t="s">
        <v>20</v>
      </c>
    </row>
    <row r="310" spans="1:12" ht="15.75" customHeight="1">
      <c r="A310" s="6">
        <v>308</v>
      </c>
      <c r="B310" s="6">
        <v>153030061</v>
      </c>
      <c r="C310" s="6" t="s">
        <v>2275</v>
      </c>
      <c r="D310" s="6" t="s">
        <v>2273</v>
      </c>
      <c r="E310" s="6" t="s">
        <v>2012</v>
      </c>
      <c r="F310" s="6" t="s">
        <v>17</v>
      </c>
      <c r="G310" s="6" t="s">
        <v>18</v>
      </c>
      <c r="H310" s="7">
        <v>45208.610798611109</v>
      </c>
      <c r="I310" s="6" t="s">
        <v>19</v>
      </c>
      <c r="J310" s="6">
        <v>308</v>
      </c>
      <c r="K310" s="6" t="e">
        <f>VLOOKUP(B310,'Master TS'!$A$1:$E$1221,4,FALSE)</f>
        <v>#N/A</v>
      </c>
      <c r="L310" s="6" t="s">
        <v>20</v>
      </c>
    </row>
    <row r="311" spans="1:12" ht="15.75" customHeight="1">
      <c r="A311" s="6">
        <v>309</v>
      </c>
      <c r="B311" s="6">
        <v>223030108</v>
      </c>
      <c r="C311" s="6" t="s">
        <v>2334</v>
      </c>
      <c r="D311" s="6" t="s">
        <v>2273</v>
      </c>
      <c r="E311" s="6" t="s">
        <v>2012</v>
      </c>
      <c r="F311" s="6" t="s">
        <v>31</v>
      </c>
      <c r="G311" s="6" t="s">
        <v>18</v>
      </c>
      <c r="H311" s="7">
        <v>45208.611516203702</v>
      </c>
      <c r="I311" s="6" t="s">
        <v>23</v>
      </c>
      <c r="J311" s="6">
        <v>309</v>
      </c>
      <c r="K311" s="6" t="e">
        <f>VLOOKUP(B311,'Master TS'!$A$1:$E$1221,4,FALSE)</f>
        <v>#N/A</v>
      </c>
      <c r="L311" s="6" t="s">
        <v>20</v>
      </c>
    </row>
    <row r="312" spans="1:12" ht="15.75" customHeight="1">
      <c r="A312" s="6">
        <v>310</v>
      </c>
      <c r="B312" s="6">
        <v>153030057</v>
      </c>
      <c r="C312" s="6" t="s">
        <v>2272</v>
      </c>
      <c r="D312" s="6" t="s">
        <v>2273</v>
      </c>
      <c r="E312" s="6" t="s">
        <v>2012</v>
      </c>
      <c r="F312" s="6" t="s">
        <v>25</v>
      </c>
      <c r="G312" s="6" t="s">
        <v>18</v>
      </c>
      <c r="H312" s="7">
        <v>45208.612268518518</v>
      </c>
      <c r="I312" s="6" t="s">
        <v>567</v>
      </c>
      <c r="J312" s="6">
        <v>310</v>
      </c>
      <c r="K312" s="6" t="e">
        <f>VLOOKUP(B312,'Master TS'!$A$1:$E$1221,4,FALSE)</f>
        <v>#N/A</v>
      </c>
      <c r="L312" s="6" t="s">
        <v>20</v>
      </c>
    </row>
    <row r="313" spans="1:12" ht="15.75" customHeight="1">
      <c r="A313" s="6">
        <v>311</v>
      </c>
      <c r="B313" s="6">
        <v>193020173</v>
      </c>
      <c r="C313" s="6" t="s">
        <v>2497</v>
      </c>
      <c r="D313" s="6" t="s">
        <v>2337</v>
      </c>
      <c r="E313" s="6" t="s">
        <v>2012</v>
      </c>
      <c r="F313" s="6" t="s">
        <v>25</v>
      </c>
      <c r="G313" s="6" t="s">
        <v>18</v>
      </c>
      <c r="H313" s="7">
        <v>45208.61414351852</v>
      </c>
      <c r="I313" s="6" t="s">
        <v>23</v>
      </c>
      <c r="J313" s="6">
        <v>311</v>
      </c>
      <c r="K313" s="6" t="str">
        <f>VLOOKUP(B313,'Master TS'!$A$1:$E$1221,4,FALSE)</f>
        <v>Ya, Sudah Mengisi</v>
      </c>
      <c r="L313" s="6" t="s">
        <v>20</v>
      </c>
    </row>
    <row r="314" spans="1:12" ht="15.75" customHeight="1">
      <c r="A314" s="6">
        <v>312</v>
      </c>
      <c r="B314" s="6">
        <v>193020148</v>
      </c>
      <c r="C314" s="6" t="s">
        <v>2492</v>
      </c>
      <c r="D314" s="6" t="s">
        <v>2337</v>
      </c>
      <c r="E314" s="6" t="s">
        <v>2012</v>
      </c>
      <c r="F314" s="6" t="s">
        <v>34</v>
      </c>
      <c r="G314" s="6" t="s">
        <v>18</v>
      </c>
      <c r="H314" s="7">
        <v>45208.615439814814</v>
      </c>
      <c r="I314" s="6" t="s">
        <v>23</v>
      </c>
      <c r="J314" s="6">
        <v>312</v>
      </c>
      <c r="K314" s="6" t="e">
        <f>VLOOKUP(B314,'Master TS'!$A$1:$E$1221,4,FALSE)</f>
        <v>#N/A</v>
      </c>
      <c r="L314" s="6" t="s">
        <v>20</v>
      </c>
    </row>
    <row r="315" spans="1:12" ht="15.75" customHeight="1">
      <c r="A315" s="6">
        <v>313</v>
      </c>
      <c r="B315" s="6">
        <v>163040061</v>
      </c>
      <c r="C315" s="6" t="s">
        <v>2190</v>
      </c>
      <c r="D315" s="6" t="s">
        <v>2177</v>
      </c>
      <c r="E315" s="6" t="s">
        <v>2012</v>
      </c>
      <c r="F315" s="6" t="s">
        <v>17</v>
      </c>
      <c r="G315" s="6" t="s">
        <v>18</v>
      </c>
      <c r="H315" s="7">
        <v>45208.638935185183</v>
      </c>
      <c r="I315" s="6" t="s">
        <v>23</v>
      </c>
      <c r="J315" s="6">
        <v>313</v>
      </c>
      <c r="K315" s="6" t="e">
        <f>VLOOKUP(B315,'Master TS'!$A$1:$E$1221,4,FALSE)</f>
        <v>#N/A</v>
      </c>
      <c r="L315" s="6" t="s">
        <v>20</v>
      </c>
    </row>
    <row r="316" spans="1:12" ht="15.75" customHeight="1">
      <c r="A316" s="6">
        <v>314</v>
      </c>
      <c r="B316" s="6">
        <v>193020122</v>
      </c>
      <c r="C316" s="6" t="s">
        <v>2488</v>
      </c>
      <c r="D316" s="6" t="s">
        <v>2337</v>
      </c>
      <c r="E316" s="6" t="s">
        <v>2012</v>
      </c>
      <c r="F316" s="6" t="s">
        <v>17</v>
      </c>
      <c r="G316" s="6" t="s">
        <v>18</v>
      </c>
      <c r="H316" s="7">
        <v>45208.65697916667</v>
      </c>
      <c r="I316" s="6" t="s">
        <v>42</v>
      </c>
      <c r="J316" s="6">
        <v>314</v>
      </c>
      <c r="K316" s="6" t="e">
        <f>VLOOKUP(B316,'Master TS'!$A$1:$E$1221,4,FALSE)</f>
        <v>#N/A</v>
      </c>
      <c r="L316" s="6" t="s">
        <v>20</v>
      </c>
    </row>
    <row r="317" spans="1:12" ht="15.75" customHeight="1">
      <c r="A317" s="6">
        <v>315</v>
      </c>
      <c r="B317" s="6">
        <v>153030129</v>
      </c>
      <c r="C317" s="6" t="s">
        <v>2277</v>
      </c>
      <c r="D317" s="6" t="s">
        <v>2273</v>
      </c>
      <c r="E317" s="6" t="s">
        <v>2012</v>
      </c>
      <c r="F317" s="6" t="s">
        <v>39</v>
      </c>
      <c r="G317" s="6" t="s">
        <v>18</v>
      </c>
      <c r="H317" s="7">
        <v>45208.683796296296</v>
      </c>
      <c r="I317" s="6" t="s">
        <v>370</v>
      </c>
      <c r="J317" s="6">
        <v>315</v>
      </c>
      <c r="K317" s="6" t="e">
        <f>VLOOKUP(B317,'Master TS'!$A$1:$E$1221,4,FALSE)</f>
        <v>#N/A</v>
      </c>
      <c r="L317" s="6" t="s">
        <v>20</v>
      </c>
    </row>
    <row r="318" spans="1:12" ht="15.75" customHeight="1">
      <c r="A318" s="6">
        <v>316</v>
      </c>
      <c r="B318" s="6">
        <v>163020237</v>
      </c>
      <c r="C318" s="6" t="s">
        <v>2379</v>
      </c>
      <c r="D318" s="6" t="s">
        <v>2337</v>
      </c>
      <c r="E318" s="6" t="s">
        <v>2012</v>
      </c>
      <c r="F318" s="6" t="s">
        <v>17</v>
      </c>
      <c r="G318" s="6" t="s">
        <v>18</v>
      </c>
      <c r="H318" s="7">
        <v>45208.69703703704</v>
      </c>
      <c r="I318" s="6" t="s">
        <v>23</v>
      </c>
      <c r="J318" s="6">
        <v>316</v>
      </c>
      <c r="K318" s="6" t="e">
        <f>VLOOKUP(B318,'Master TS'!$A$1:$E$1221,4,FALSE)</f>
        <v>#N/A</v>
      </c>
      <c r="L318" s="6" t="s">
        <v>20</v>
      </c>
    </row>
    <row r="319" spans="1:12" ht="15.75" customHeight="1">
      <c r="A319" s="6">
        <v>317</v>
      </c>
      <c r="B319" s="6">
        <v>173020089</v>
      </c>
      <c r="C319" s="6" t="s">
        <v>2401</v>
      </c>
      <c r="D319" s="6" t="s">
        <v>2337</v>
      </c>
      <c r="E319" s="6" t="s">
        <v>2012</v>
      </c>
      <c r="F319" s="6" t="s">
        <v>25</v>
      </c>
      <c r="G319" s="6" t="s">
        <v>18</v>
      </c>
      <c r="H319" s="7">
        <v>45208.718414351853</v>
      </c>
      <c r="I319" s="6" t="s">
        <v>23</v>
      </c>
      <c r="J319" s="6">
        <v>317</v>
      </c>
      <c r="K319" s="6" t="e">
        <f>VLOOKUP(B319,'Master TS'!$A$1:$E$1221,4,FALSE)</f>
        <v>#N/A</v>
      </c>
      <c r="L319" s="6" t="s">
        <v>20</v>
      </c>
    </row>
    <row r="320" spans="1:12" ht="15.75" customHeight="1">
      <c r="A320" s="6">
        <v>318</v>
      </c>
      <c r="B320" s="6">
        <v>163030020</v>
      </c>
      <c r="C320" s="6" t="s">
        <v>2283</v>
      </c>
      <c r="D320" s="6" t="s">
        <v>2273</v>
      </c>
      <c r="E320" s="6" t="s">
        <v>2012</v>
      </c>
      <c r="F320" s="6" t="s">
        <v>22</v>
      </c>
      <c r="G320" s="6" t="s">
        <v>18</v>
      </c>
      <c r="H320" s="7">
        <v>45208.731689814813</v>
      </c>
      <c r="I320" s="6" t="s">
        <v>23</v>
      </c>
      <c r="J320" s="6">
        <v>318</v>
      </c>
      <c r="K320" s="6" t="e">
        <f>VLOOKUP(B320,'Master TS'!$A$1:$E$1221,4,FALSE)</f>
        <v>#N/A</v>
      </c>
      <c r="L320" s="6" t="s">
        <v>20</v>
      </c>
    </row>
    <row r="321" spans="1:12" ht="15.75" customHeight="1">
      <c r="A321" s="6">
        <v>319</v>
      </c>
      <c r="B321" s="6">
        <v>163020087</v>
      </c>
      <c r="C321" s="6" t="s">
        <v>2355</v>
      </c>
      <c r="D321" s="6" t="s">
        <v>2337</v>
      </c>
      <c r="E321" s="6" t="s">
        <v>2012</v>
      </c>
      <c r="F321" s="6" t="s">
        <v>22</v>
      </c>
      <c r="G321" s="6" t="s">
        <v>18</v>
      </c>
      <c r="H321" s="7">
        <v>45208.759432870371</v>
      </c>
      <c r="I321" s="6" t="s">
        <v>23</v>
      </c>
      <c r="J321" s="6">
        <v>319</v>
      </c>
      <c r="K321" s="6" t="e">
        <f>VLOOKUP(B321,'Master TS'!$A$1:$E$1221,4,FALSE)</f>
        <v>#N/A</v>
      </c>
      <c r="L321" s="6" t="s">
        <v>20</v>
      </c>
    </row>
    <row r="322" spans="1:12" ht="15.75" customHeight="1">
      <c r="A322" s="6">
        <v>320</v>
      </c>
      <c r="B322" s="6">
        <v>163020123</v>
      </c>
      <c r="C322" s="6" t="s">
        <v>2363</v>
      </c>
      <c r="D322" s="6" t="s">
        <v>2337</v>
      </c>
      <c r="E322" s="6" t="s">
        <v>2012</v>
      </c>
      <c r="F322" s="6" t="s">
        <v>22</v>
      </c>
      <c r="G322" s="6" t="s">
        <v>18</v>
      </c>
      <c r="H322" s="7">
        <v>45208.759432870371</v>
      </c>
      <c r="I322" s="6" t="s">
        <v>23</v>
      </c>
      <c r="J322" s="6">
        <v>320</v>
      </c>
      <c r="K322" s="6" t="e">
        <f>VLOOKUP(B322,'Master TS'!$A$1:$E$1221,4,FALSE)</f>
        <v>#N/A</v>
      </c>
      <c r="L322" s="6" t="s">
        <v>20</v>
      </c>
    </row>
    <row r="323" spans="1:12" ht="15.75" customHeight="1">
      <c r="A323" s="6">
        <v>321</v>
      </c>
      <c r="B323" s="6">
        <v>163020147</v>
      </c>
      <c r="C323" s="6" t="s">
        <v>2368</v>
      </c>
      <c r="D323" s="6" t="s">
        <v>2337</v>
      </c>
      <c r="E323" s="6" t="s">
        <v>2012</v>
      </c>
      <c r="F323" s="6" t="s">
        <v>25</v>
      </c>
      <c r="G323" s="6" t="s">
        <v>18</v>
      </c>
      <c r="H323" s="7">
        <v>45208.759444444448</v>
      </c>
      <c r="I323" s="6" t="s">
        <v>23</v>
      </c>
      <c r="J323" s="6">
        <v>321</v>
      </c>
      <c r="K323" s="6" t="e">
        <f>VLOOKUP(B323,'Master TS'!$A$1:$E$1221,4,FALSE)</f>
        <v>#N/A</v>
      </c>
      <c r="L323" s="6" t="s">
        <v>20</v>
      </c>
    </row>
    <row r="324" spans="1:12" ht="15.75" customHeight="1">
      <c r="A324" s="6">
        <v>322</v>
      </c>
      <c r="B324" s="6">
        <v>163020149</v>
      </c>
      <c r="C324" s="6" t="s">
        <v>2369</v>
      </c>
      <c r="D324" s="6" t="s">
        <v>2337</v>
      </c>
      <c r="E324" s="6" t="s">
        <v>2012</v>
      </c>
      <c r="F324" s="6" t="s">
        <v>34</v>
      </c>
      <c r="G324" s="6" t="s">
        <v>18</v>
      </c>
      <c r="H324" s="7">
        <v>45208.759456018517</v>
      </c>
      <c r="I324" s="6" t="s">
        <v>23</v>
      </c>
      <c r="J324" s="6">
        <v>322</v>
      </c>
      <c r="K324" s="6" t="e">
        <f>VLOOKUP(B324,'Master TS'!$A$1:$E$1221,4,FALSE)</f>
        <v>#N/A</v>
      </c>
      <c r="L324" s="6" t="s">
        <v>20</v>
      </c>
    </row>
    <row r="325" spans="1:12" ht="15.75" customHeight="1">
      <c r="A325" s="6">
        <v>323</v>
      </c>
      <c r="B325" s="6">
        <v>193030069</v>
      </c>
      <c r="C325" s="6" t="s">
        <v>2327</v>
      </c>
      <c r="D325" s="6" t="s">
        <v>2273</v>
      </c>
      <c r="E325" s="6" t="s">
        <v>2012</v>
      </c>
      <c r="F325" s="6" t="s">
        <v>31</v>
      </c>
      <c r="G325" s="6" t="s">
        <v>18</v>
      </c>
      <c r="H325" s="7">
        <v>45208.767604166664</v>
      </c>
      <c r="I325" s="6" t="s">
        <v>23</v>
      </c>
      <c r="J325" s="6">
        <v>323</v>
      </c>
      <c r="K325" s="6" t="e">
        <f>VLOOKUP(B325,'Master TS'!$A$1:$E$1221,4,FALSE)</f>
        <v>#N/A</v>
      </c>
      <c r="L325" s="6" t="s">
        <v>20</v>
      </c>
    </row>
    <row r="326" spans="1:12" ht="15.75" customHeight="1">
      <c r="A326" s="6">
        <v>324</v>
      </c>
      <c r="B326" s="6">
        <v>173020012</v>
      </c>
      <c r="C326" s="6" t="s">
        <v>2393</v>
      </c>
      <c r="D326" s="6" t="s">
        <v>2337</v>
      </c>
      <c r="E326" s="6" t="s">
        <v>2012</v>
      </c>
      <c r="F326" s="6" t="s">
        <v>25</v>
      </c>
      <c r="G326" s="6" t="s">
        <v>18</v>
      </c>
      <c r="H326" s="7">
        <v>45208.8284375</v>
      </c>
      <c r="I326" s="6" t="s">
        <v>23</v>
      </c>
      <c r="J326" s="6">
        <v>324</v>
      </c>
      <c r="K326" s="6" t="e">
        <f>VLOOKUP(B326,'Master TS'!$A$1:$E$1221,4,FALSE)</f>
        <v>#N/A</v>
      </c>
      <c r="L326" s="6" t="s">
        <v>20</v>
      </c>
    </row>
    <row r="327" spans="1:12" ht="15.75" customHeight="1">
      <c r="A327" s="6">
        <v>325</v>
      </c>
      <c r="B327" s="6">
        <v>183020026</v>
      </c>
      <c r="C327" s="6" t="s">
        <v>2422</v>
      </c>
      <c r="D327" s="6" t="s">
        <v>2337</v>
      </c>
      <c r="E327" s="6" t="s">
        <v>2012</v>
      </c>
      <c r="F327" s="6" t="s">
        <v>34</v>
      </c>
      <c r="G327" s="6" t="s">
        <v>18</v>
      </c>
      <c r="H327" s="7">
        <v>45208.851238425923</v>
      </c>
      <c r="I327" s="6" t="s">
        <v>42</v>
      </c>
      <c r="J327" s="6">
        <v>325</v>
      </c>
      <c r="K327" s="6" t="e">
        <f>VLOOKUP(B327,'Master TS'!$A$1:$E$1221,4,FALSE)</f>
        <v>#N/A</v>
      </c>
      <c r="L327" s="6" t="s">
        <v>20</v>
      </c>
    </row>
    <row r="328" spans="1:12" ht="15.75" customHeight="1">
      <c r="A328" s="6">
        <v>326</v>
      </c>
      <c r="B328" s="6">
        <v>223020140</v>
      </c>
      <c r="C328" s="6" t="s">
        <v>2505</v>
      </c>
      <c r="D328" s="6" t="s">
        <v>2337</v>
      </c>
      <c r="E328" s="6" t="s">
        <v>2012</v>
      </c>
      <c r="F328" s="6" t="s">
        <v>25</v>
      </c>
      <c r="G328" s="6" t="s">
        <v>18</v>
      </c>
      <c r="H328" s="7">
        <v>45208.885416666664</v>
      </c>
      <c r="I328" s="6" t="s">
        <v>23</v>
      </c>
      <c r="J328" s="6">
        <v>326</v>
      </c>
      <c r="K328" s="6" t="e">
        <f>VLOOKUP(B328,'Master TS'!$A$1:$E$1221,4,FALSE)</f>
        <v>#N/A</v>
      </c>
      <c r="L328" s="6" t="s">
        <v>20</v>
      </c>
    </row>
    <row r="329" spans="1:12" ht="15.75" customHeight="1">
      <c r="A329" s="6">
        <v>327</v>
      </c>
      <c r="B329" s="6">
        <v>153020057</v>
      </c>
      <c r="C329" s="6" t="s">
        <v>2339</v>
      </c>
      <c r="D329" s="6" t="s">
        <v>2337</v>
      </c>
      <c r="E329" s="6" t="s">
        <v>2012</v>
      </c>
      <c r="F329" s="6" t="s">
        <v>25</v>
      </c>
      <c r="G329" s="6" t="s">
        <v>18</v>
      </c>
      <c r="H329" s="7">
        <v>45208.885694444441</v>
      </c>
      <c r="I329" s="6" t="s">
        <v>148</v>
      </c>
      <c r="J329" s="6">
        <v>327</v>
      </c>
      <c r="K329" s="6" t="e">
        <f>VLOOKUP(B329,'Master TS'!$A$1:$E$1221,4,FALSE)</f>
        <v>#N/A</v>
      </c>
      <c r="L329" s="6" t="s">
        <v>20</v>
      </c>
    </row>
    <row r="330" spans="1:12" ht="15.75" customHeight="1">
      <c r="A330" s="6">
        <v>328</v>
      </c>
      <c r="B330" s="6">
        <v>173020113</v>
      </c>
      <c r="C330" s="6" t="s">
        <v>2402</v>
      </c>
      <c r="D330" s="6" t="s">
        <v>2337</v>
      </c>
      <c r="E330" s="6" t="s">
        <v>2012</v>
      </c>
      <c r="F330" s="6" t="s">
        <v>22</v>
      </c>
      <c r="G330" s="6" t="s">
        <v>18</v>
      </c>
      <c r="H330" s="7">
        <v>45208.948935185188</v>
      </c>
      <c r="I330" s="6" t="s">
        <v>23</v>
      </c>
      <c r="J330" s="6">
        <v>328</v>
      </c>
      <c r="K330" s="6" t="e">
        <f>VLOOKUP(B330,'Master TS'!$A$1:$E$1221,4,FALSE)</f>
        <v>#N/A</v>
      </c>
      <c r="L330" s="6" t="s">
        <v>20</v>
      </c>
    </row>
    <row r="331" spans="1:12" ht="15.75" customHeight="1">
      <c r="A331" s="6">
        <v>329</v>
      </c>
      <c r="B331" s="6">
        <v>173020057</v>
      </c>
      <c r="C331" s="6" t="s">
        <v>2395</v>
      </c>
      <c r="D331" s="6" t="s">
        <v>2337</v>
      </c>
      <c r="E331" s="6" t="s">
        <v>2012</v>
      </c>
      <c r="F331" s="6" t="s">
        <v>25</v>
      </c>
      <c r="G331" s="6" t="s">
        <v>18</v>
      </c>
      <c r="H331" s="7">
        <v>45208.948958333334</v>
      </c>
      <c r="I331" s="6" t="s">
        <v>26</v>
      </c>
      <c r="J331" s="6">
        <v>329</v>
      </c>
      <c r="K331" s="6" t="e">
        <f>VLOOKUP(B331,'Master TS'!$A$1:$E$1221,4,FALSE)</f>
        <v>#N/A</v>
      </c>
      <c r="L331" s="6" t="s">
        <v>20</v>
      </c>
    </row>
    <row r="332" spans="1:12" ht="15.75" customHeight="1">
      <c r="A332" s="6">
        <v>330</v>
      </c>
      <c r="B332" s="6">
        <v>193050012</v>
      </c>
      <c r="C332" s="6" t="s">
        <v>2269</v>
      </c>
      <c r="D332" s="6" t="s">
        <v>2251</v>
      </c>
      <c r="E332" s="6" t="s">
        <v>2012</v>
      </c>
      <c r="F332" s="6" t="s">
        <v>17</v>
      </c>
      <c r="G332" s="6" t="s">
        <v>18</v>
      </c>
      <c r="H332" s="7">
        <v>45209.285844907405</v>
      </c>
      <c r="I332" s="6" t="s">
        <v>23</v>
      </c>
      <c r="J332" s="6">
        <v>330</v>
      </c>
      <c r="K332" s="6" t="e">
        <f>VLOOKUP(B332,'Master TS'!$A$1:$E$1221,4,FALSE)</f>
        <v>#N/A</v>
      </c>
      <c r="L332" s="6" t="s">
        <v>20</v>
      </c>
    </row>
    <row r="333" spans="1:12" ht="15.75" customHeight="1">
      <c r="A333" s="6">
        <v>331</v>
      </c>
      <c r="B333" s="6">
        <v>193010174</v>
      </c>
      <c r="C333" s="6" t="s">
        <v>2169</v>
      </c>
      <c r="D333" s="6" t="s">
        <v>2119</v>
      </c>
      <c r="E333" s="6" t="s">
        <v>2012</v>
      </c>
      <c r="F333" s="6" t="s">
        <v>25</v>
      </c>
      <c r="G333" s="6" t="s">
        <v>18</v>
      </c>
      <c r="H333" s="7">
        <v>45209.288611111115</v>
      </c>
      <c r="I333" s="6" t="s">
        <v>42</v>
      </c>
      <c r="J333" s="6">
        <v>331</v>
      </c>
      <c r="K333" s="6" t="e">
        <f>VLOOKUP(B333,'Master TS'!$A$1:$E$1221,4,FALSE)</f>
        <v>#N/A</v>
      </c>
      <c r="L333" s="6" t="s">
        <v>20</v>
      </c>
    </row>
    <row r="334" spans="1:12" ht="15.75" customHeight="1">
      <c r="A334" s="6">
        <v>332</v>
      </c>
      <c r="B334" s="6">
        <v>173020146</v>
      </c>
      <c r="C334" s="6" t="s">
        <v>2405</v>
      </c>
      <c r="D334" s="6" t="s">
        <v>2337</v>
      </c>
      <c r="E334" s="6" t="s">
        <v>2012</v>
      </c>
      <c r="F334" s="6" t="s">
        <v>25</v>
      </c>
      <c r="G334" s="6" t="s">
        <v>18</v>
      </c>
      <c r="H334" s="7">
        <v>45209.339097222219</v>
      </c>
      <c r="I334" s="6" t="s">
        <v>23</v>
      </c>
      <c r="J334" s="6">
        <v>332</v>
      </c>
      <c r="K334" s="6" t="e">
        <f>VLOOKUP(B334,'Master TS'!$A$1:$E$1221,4,FALSE)</f>
        <v>#N/A</v>
      </c>
      <c r="L334" s="6" t="s">
        <v>20</v>
      </c>
    </row>
    <row r="335" spans="1:12" ht="15.75" customHeight="1">
      <c r="A335" s="6">
        <v>333</v>
      </c>
      <c r="B335" s="6">
        <v>173050006</v>
      </c>
      <c r="C335" s="6" t="s">
        <v>2256</v>
      </c>
      <c r="D335" s="6" t="s">
        <v>2251</v>
      </c>
      <c r="E335" s="6" t="s">
        <v>2012</v>
      </c>
      <c r="F335" s="6" t="s">
        <v>22</v>
      </c>
      <c r="G335" s="6" t="s">
        <v>18</v>
      </c>
      <c r="H335" s="7">
        <v>45209.358206018522</v>
      </c>
      <c r="I335" s="6" t="s">
        <v>19</v>
      </c>
      <c r="J335" s="6">
        <v>333</v>
      </c>
      <c r="K335" s="6" t="e">
        <f>VLOOKUP(B335,'Master TS'!$A$1:$E$1221,4,FALSE)</f>
        <v>#N/A</v>
      </c>
      <c r="L335" s="6" t="s">
        <v>20</v>
      </c>
    </row>
    <row r="336" spans="1:12" ht="15.75" customHeight="1">
      <c r="A336" s="6">
        <v>334</v>
      </c>
      <c r="B336" s="6">
        <v>163030091</v>
      </c>
      <c r="C336" s="6" t="s">
        <v>2298</v>
      </c>
      <c r="D336" s="6" t="s">
        <v>2273</v>
      </c>
      <c r="E336" s="6" t="s">
        <v>2012</v>
      </c>
      <c r="F336" s="6" t="s">
        <v>25</v>
      </c>
      <c r="G336" s="6" t="s">
        <v>18</v>
      </c>
      <c r="H336" s="7">
        <v>45209.396597222221</v>
      </c>
      <c r="I336" s="6" t="s">
        <v>23</v>
      </c>
      <c r="J336" s="6">
        <v>334</v>
      </c>
      <c r="K336" s="6" t="e">
        <f>VLOOKUP(B336,'Master TS'!$A$1:$E$1221,4,FALSE)</f>
        <v>#N/A</v>
      </c>
      <c r="L336" s="6" t="s">
        <v>20</v>
      </c>
    </row>
    <row r="337" spans="1:12" ht="15.75" customHeight="1">
      <c r="A337" s="6">
        <v>335</v>
      </c>
      <c r="B337" s="6">
        <v>163040033</v>
      </c>
      <c r="C337" s="6" t="s">
        <v>2187</v>
      </c>
      <c r="D337" s="6" t="s">
        <v>2177</v>
      </c>
      <c r="E337" s="6" t="s">
        <v>2012</v>
      </c>
      <c r="F337" s="6" t="s">
        <v>17</v>
      </c>
      <c r="G337" s="6" t="s">
        <v>18</v>
      </c>
      <c r="H337" s="7">
        <v>45209.399976851855</v>
      </c>
      <c r="I337" s="6" t="s">
        <v>23</v>
      </c>
      <c r="J337" s="6">
        <v>335</v>
      </c>
      <c r="K337" s="6" t="e">
        <f>VLOOKUP(B337,'Master TS'!$A$1:$E$1221,4,FALSE)</f>
        <v>#N/A</v>
      </c>
      <c r="L337" s="6" t="s">
        <v>20</v>
      </c>
    </row>
    <row r="338" spans="1:12" ht="15.75" customHeight="1">
      <c r="A338" s="6">
        <v>336</v>
      </c>
      <c r="B338" s="6">
        <v>193010062</v>
      </c>
      <c r="C338" s="6" t="s">
        <v>2151</v>
      </c>
      <c r="D338" s="6" t="s">
        <v>2119</v>
      </c>
      <c r="E338" s="6" t="s">
        <v>2012</v>
      </c>
      <c r="F338" s="6" t="s">
        <v>25</v>
      </c>
      <c r="G338" s="6" t="s">
        <v>18</v>
      </c>
      <c r="H338" s="7">
        <v>45209.427685185183</v>
      </c>
      <c r="I338" s="6" t="s">
        <v>23</v>
      </c>
      <c r="J338" s="6">
        <v>336</v>
      </c>
      <c r="K338" s="6" t="e">
        <f>VLOOKUP(B338,'Master TS'!$A$1:$E$1221,4,FALSE)</f>
        <v>#N/A</v>
      </c>
      <c r="L338" s="6" t="s">
        <v>20</v>
      </c>
    </row>
    <row r="339" spans="1:12" ht="15.75" customHeight="1">
      <c r="A339" s="6">
        <v>337</v>
      </c>
      <c r="B339" s="6">
        <v>163010038</v>
      </c>
      <c r="C339" s="6" t="s">
        <v>2120</v>
      </c>
      <c r="D339" s="6" t="s">
        <v>2119</v>
      </c>
      <c r="E339" s="6" t="s">
        <v>2012</v>
      </c>
      <c r="F339" s="6" t="s">
        <v>31</v>
      </c>
      <c r="G339" s="6" t="s">
        <v>18</v>
      </c>
      <c r="H339" s="7">
        <v>45209.434166666666</v>
      </c>
      <c r="I339" s="6" t="s">
        <v>19</v>
      </c>
      <c r="J339" s="6">
        <v>337</v>
      </c>
      <c r="K339" s="6" t="e">
        <f>VLOOKUP(B339,'Master TS'!$A$1:$E$1221,4,FALSE)</f>
        <v>#N/A</v>
      </c>
      <c r="L339" s="6" t="s">
        <v>20</v>
      </c>
    </row>
    <row r="340" spans="1:12" ht="15.75" customHeight="1">
      <c r="A340" s="6">
        <v>338</v>
      </c>
      <c r="B340" s="6">
        <v>163040080</v>
      </c>
      <c r="C340" s="6" t="s">
        <v>2193</v>
      </c>
      <c r="D340" s="6" t="s">
        <v>2177</v>
      </c>
      <c r="E340" s="6" t="s">
        <v>2012</v>
      </c>
      <c r="F340" s="6" t="s">
        <v>25</v>
      </c>
      <c r="G340" s="6" t="s">
        <v>18</v>
      </c>
      <c r="H340" s="7">
        <v>45209.438773148147</v>
      </c>
      <c r="I340" s="6" t="s">
        <v>23</v>
      </c>
      <c r="J340" s="6">
        <v>338</v>
      </c>
      <c r="K340" s="6" t="e">
        <f>VLOOKUP(B340,'Master TS'!$A$1:$E$1221,4,FALSE)</f>
        <v>#N/A</v>
      </c>
      <c r="L340" s="6" t="s">
        <v>20</v>
      </c>
    </row>
    <row r="341" spans="1:12" ht="15.75" customHeight="1">
      <c r="A341" s="6">
        <v>339</v>
      </c>
      <c r="B341" s="6">
        <v>193010048</v>
      </c>
      <c r="C341" s="6" t="s">
        <v>2146</v>
      </c>
      <c r="D341" s="6" t="s">
        <v>2119</v>
      </c>
      <c r="E341" s="6" t="s">
        <v>2012</v>
      </c>
      <c r="F341" s="6" t="s">
        <v>112</v>
      </c>
      <c r="G341" s="6" t="s">
        <v>18</v>
      </c>
      <c r="H341" s="7">
        <v>45209.44903935185</v>
      </c>
      <c r="I341" s="6" t="s">
        <v>23</v>
      </c>
      <c r="J341" s="6">
        <v>339</v>
      </c>
      <c r="K341" s="6" t="e">
        <f>VLOOKUP(B341,'Master TS'!$A$1:$E$1221,4,FALSE)</f>
        <v>#N/A</v>
      </c>
      <c r="L341" s="6" t="s">
        <v>20</v>
      </c>
    </row>
    <row r="342" spans="1:12" ht="15.75" customHeight="1">
      <c r="A342" s="6">
        <v>340</v>
      </c>
      <c r="B342" s="6">
        <v>163060041</v>
      </c>
      <c r="C342" s="6" t="s">
        <v>2016</v>
      </c>
      <c r="D342" s="6" t="s">
        <v>2011</v>
      </c>
      <c r="E342" s="6" t="s">
        <v>2012</v>
      </c>
      <c r="F342" s="6" t="s">
        <v>25</v>
      </c>
      <c r="G342" s="6" t="s">
        <v>18</v>
      </c>
      <c r="H342" s="7">
        <v>45209.452962962961</v>
      </c>
      <c r="I342" s="6" t="s">
        <v>23</v>
      </c>
      <c r="J342" s="6">
        <v>340</v>
      </c>
      <c r="K342" s="6" t="e">
        <f>VLOOKUP(B342,'Master TS'!$A$1:$E$1221,4,FALSE)</f>
        <v>#N/A</v>
      </c>
      <c r="L342" s="6" t="s">
        <v>20</v>
      </c>
    </row>
    <row r="343" spans="1:12" ht="15.75" customHeight="1">
      <c r="A343" s="6">
        <v>341</v>
      </c>
      <c r="B343" s="6">
        <v>163030114</v>
      </c>
      <c r="C343" s="6" t="s">
        <v>2303</v>
      </c>
      <c r="D343" s="6" t="s">
        <v>2273</v>
      </c>
      <c r="E343" s="6" t="s">
        <v>2012</v>
      </c>
      <c r="F343" s="6" t="s">
        <v>17</v>
      </c>
      <c r="G343" s="6" t="s">
        <v>18</v>
      </c>
      <c r="H343" s="7">
        <v>45209.454456018517</v>
      </c>
      <c r="I343" s="6" t="s">
        <v>23</v>
      </c>
      <c r="J343" s="6">
        <v>341</v>
      </c>
      <c r="K343" s="6" t="e">
        <f>VLOOKUP(B343,'Master TS'!$A$1:$E$1221,4,FALSE)</f>
        <v>#N/A</v>
      </c>
      <c r="L343" s="6" t="s">
        <v>20</v>
      </c>
    </row>
    <row r="344" spans="1:12" ht="15.75" customHeight="1">
      <c r="A344" s="6">
        <v>342</v>
      </c>
      <c r="B344" s="6">
        <v>183020246</v>
      </c>
      <c r="C344" s="6" t="s">
        <v>2468</v>
      </c>
      <c r="D344" s="6" t="s">
        <v>2337</v>
      </c>
      <c r="E344" s="6" t="s">
        <v>2012</v>
      </c>
      <c r="F344" s="6" t="s">
        <v>31</v>
      </c>
      <c r="G344" s="6" t="s">
        <v>18</v>
      </c>
      <c r="H344" s="7">
        <v>45209.459780092591</v>
      </c>
      <c r="I344" s="6" t="s">
        <v>23</v>
      </c>
      <c r="J344" s="6">
        <v>342</v>
      </c>
      <c r="K344" s="6" t="e">
        <f>VLOOKUP(B344,'Master TS'!$A$1:$E$1221,4,FALSE)</f>
        <v>#N/A</v>
      </c>
      <c r="L344" s="6" t="s">
        <v>20</v>
      </c>
    </row>
    <row r="345" spans="1:12" ht="15.75" customHeight="1">
      <c r="A345" s="6">
        <v>343</v>
      </c>
      <c r="B345" s="6">
        <v>193020066</v>
      </c>
      <c r="C345" s="6" t="s">
        <v>2478</v>
      </c>
      <c r="D345" s="6" t="s">
        <v>2337</v>
      </c>
      <c r="E345" s="6" t="s">
        <v>2012</v>
      </c>
      <c r="F345" s="6" t="s">
        <v>31</v>
      </c>
      <c r="G345" s="6" t="s">
        <v>18</v>
      </c>
      <c r="H345" s="7">
        <v>45209.471712962964</v>
      </c>
      <c r="I345" s="6" t="s">
        <v>42</v>
      </c>
      <c r="J345" s="6">
        <v>343</v>
      </c>
      <c r="K345" s="6" t="e">
        <f>VLOOKUP(B345,'Master TS'!$A$1:$E$1221,4,FALSE)</f>
        <v>#N/A</v>
      </c>
      <c r="L345" s="6" t="s">
        <v>20</v>
      </c>
    </row>
    <row r="346" spans="1:12" ht="15.75" customHeight="1">
      <c r="A346" s="6">
        <v>344</v>
      </c>
      <c r="B346" s="6">
        <v>163010083</v>
      </c>
      <c r="C346" s="6" t="s">
        <v>2124</v>
      </c>
      <c r="D346" s="6" t="s">
        <v>2119</v>
      </c>
      <c r="E346" s="6" t="s">
        <v>2012</v>
      </c>
      <c r="F346" s="6" t="s">
        <v>25</v>
      </c>
      <c r="G346" s="6" t="s">
        <v>18</v>
      </c>
      <c r="H346" s="7">
        <v>45209.476574074077</v>
      </c>
      <c r="I346" s="6" t="s">
        <v>23</v>
      </c>
      <c r="J346" s="6">
        <v>344</v>
      </c>
      <c r="K346" s="6" t="e">
        <f>VLOOKUP(B346,'Master TS'!$A$1:$E$1221,4,FALSE)</f>
        <v>#N/A</v>
      </c>
      <c r="L346" s="6" t="s">
        <v>20</v>
      </c>
    </row>
    <row r="347" spans="1:12" ht="15.75" customHeight="1">
      <c r="A347" s="6">
        <v>345</v>
      </c>
      <c r="B347" s="6">
        <v>163010082</v>
      </c>
      <c r="C347" s="6" t="s">
        <v>2123</v>
      </c>
      <c r="D347" s="6" t="s">
        <v>2119</v>
      </c>
      <c r="E347" s="6" t="s">
        <v>2012</v>
      </c>
      <c r="F347" s="6" t="s">
        <v>17</v>
      </c>
      <c r="G347" s="6" t="s">
        <v>18</v>
      </c>
      <c r="H347" s="7">
        <v>45209.476585648146</v>
      </c>
      <c r="I347" s="6" t="s">
        <v>23</v>
      </c>
      <c r="J347" s="6">
        <v>345</v>
      </c>
      <c r="K347" s="6" t="e">
        <f>VLOOKUP(B347,'Master TS'!$A$1:$E$1221,4,FALSE)</f>
        <v>#N/A</v>
      </c>
      <c r="L347" s="6" t="s">
        <v>20</v>
      </c>
    </row>
    <row r="348" spans="1:12" ht="15.75" customHeight="1">
      <c r="A348" s="6">
        <v>346</v>
      </c>
      <c r="B348" s="6">
        <v>183020181</v>
      </c>
      <c r="C348" s="6" t="s">
        <v>2459</v>
      </c>
      <c r="D348" s="6" t="s">
        <v>2337</v>
      </c>
      <c r="E348" s="6" t="s">
        <v>2012</v>
      </c>
      <c r="F348" s="6" t="s">
        <v>25</v>
      </c>
      <c r="G348" s="6" t="s">
        <v>18</v>
      </c>
      <c r="H348" s="7">
        <v>45209.48027777778</v>
      </c>
      <c r="I348" s="6" t="s">
        <v>23</v>
      </c>
      <c r="J348" s="6">
        <v>346</v>
      </c>
      <c r="K348" s="6" t="e">
        <f>VLOOKUP(B348,'Master TS'!$A$1:$E$1221,4,FALSE)</f>
        <v>#N/A</v>
      </c>
      <c r="L348" s="6" t="s">
        <v>20</v>
      </c>
    </row>
    <row r="349" spans="1:12" ht="15.75" customHeight="1">
      <c r="A349" s="6">
        <v>347</v>
      </c>
      <c r="B349" s="6">
        <v>163030094</v>
      </c>
      <c r="C349" s="6" t="s">
        <v>2299</v>
      </c>
      <c r="D349" s="6" t="s">
        <v>2273</v>
      </c>
      <c r="E349" s="6" t="s">
        <v>2012</v>
      </c>
      <c r="F349" s="6" t="s">
        <v>17</v>
      </c>
      <c r="G349" s="6" t="s">
        <v>18</v>
      </c>
      <c r="H349" s="7">
        <v>45209.487118055556</v>
      </c>
      <c r="I349" s="6" t="s">
        <v>23</v>
      </c>
      <c r="J349" s="6">
        <v>347</v>
      </c>
      <c r="K349" s="6" t="e">
        <f>VLOOKUP(B349,'Master TS'!$A$1:$E$1221,4,FALSE)</f>
        <v>#N/A</v>
      </c>
      <c r="L349" s="6" t="s">
        <v>20</v>
      </c>
    </row>
    <row r="350" spans="1:12" ht="15.75" customHeight="1">
      <c r="A350" s="6">
        <v>348</v>
      </c>
      <c r="B350" s="6">
        <v>163030004</v>
      </c>
      <c r="C350" s="6" t="s">
        <v>2280</v>
      </c>
      <c r="D350" s="6" t="s">
        <v>2273</v>
      </c>
      <c r="E350" s="6" t="s">
        <v>2012</v>
      </c>
      <c r="F350" s="6" t="s">
        <v>25</v>
      </c>
      <c r="G350" s="6" t="s">
        <v>18</v>
      </c>
      <c r="H350" s="7">
        <v>45209.487141203703</v>
      </c>
      <c r="I350" s="6" t="s">
        <v>19</v>
      </c>
      <c r="J350" s="6">
        <v>348</v>
      </c>
      <c r="K350" s="6" t="e">
        <f>VLOOKUP(B350,'Master TS'!$A$1:$E$1221,4,FALSE)</f>
        <v>#N/A</v>
      </c>
      <c r="L350" s="6" t="s">
        <v>20</v>
      </c>
    </row>
    <row r="351" spans="1:12" ht="15.75" customHeight="1">
      <c r="A351" s="6">
        <v>349</v>
      </c>
      <c r="B351" s="6">
        <v>163030110</v>
      </c>
      <c r="C351" s="6" t="s">
        <v>2302</v>
      </c>
      <c r="D351" s="6" t="s">
        <v>2273</v>
      </c>
      <c r="E351" s="6" t="s">
        <v>2012</v>
      </c>
      <c r="F351" s="6" t="s">
        <v>25</v>
      </c>
      <c r="G351" s="6" t="s">
        <v>18</v>
      </c>
      <c r="H351" s="7">
        <v>45209.487141203703</v>
      </c>
      <c r="I351" s="6" t="s">
        <v>26</v>
      </c>
      <c r="J351" s="6">
        <v>349</v>
      </c>
      <c r="K351" s="6" t="e">
        <f>VLOOKUP(B351,'Master TS'!$A$1:$E$1221,4,FALSE)</f>
        <v>#N/A</v>
      </c>
      <c r="L351" s="6" t="s">
        <v>20</v>
      </c>
    </row>
    <row r="352" spans="1:12" ht="15.75" customHeight="1">
      <c r="A352" s="6">
        <v>350</v>
      </c>
      <c r="B352" s="6">
        <v>173020231</v>
      </c>
      <c r="C352" s="6" t="s">
        <v>2411</v>
      </c>
      <c r="D352" s="6" t="s">
        <v>2337</v>
      </c>
      <c r="E352" s="6" t="s">
        <v>2012</v>
      </c>
      <c r="F352" s="6" t="s">
        <v>17</v>
      </c>
      <c r="G352" s="6" t="s">
        <v>18</v>
      </c>
      <c r="H352" s="7">
        <v>45209.490486111114</v>
      </c>
      <c r="I352" s="6" t="s">
        <v>23</v>
      </c>
      <c r="J352" s="6">
        <v>350</v>
      </c>
      <c r="K352" s="6" t="e">
        <f>VLOOKUP(B352,'Master TS'!$A$1:$E$1221,4,FALSE)</f>
        <v>#N/A</v>
      </c>
      <c r="L352" s="6" t="s">
        <v>20</v>
      </c>
    </row>
    <row r="353" spans="1:12" ht="15.75" customHeight="1">
      <c r="A353" s="6">
        <v>351</v>
      </c>
      <c r="B353" s="6">
        <v>173020259</v>
      </c>
      <c r="C353" s="6" t="s">
        <v>2416</v>
      </c>
      <c r="D353" s="6" t="s">
        <v>2337</v>
      </c>
      <c r="E353" s="6" t="s">
        <v>2012</v>
      </c>
      <c r="F353" s="6" t="s">
        <v>17</v>
      </c>
      <c r="G353" s="6" t="s">
        <v>18</v>
      </c>
      <c r="H353" s="7">
        <v>45209.491562499999</v>
      </c>
      <c r="I353" s="6" t="s">
        <v>23</v>
      </c>
      <c r="J353" s="6">
        <v>351</v>
      </c>
      <c r="K353" s="6" t="e">
        <f>VLOOKUP(B353,'Master TS'!$A$1:$E$1221,4,FALSE)</f>
        <v>#N/A</v>
      </c>
      <c r="L353" s="6" t="s">
        <v>20</v>
      </c>
    </row>
    <row r="354" spans="1:12" ht="15.75" customHeight="1">
      <c r="A354" s="6">
        <v>352</v>
      </c>
      <c r="B354" s="6">
        <v>163030027</v>
      </c>
      <c r="C354" s="6" t="s">
        <v>2284</v>
      </c>
      <c r="D354" s="6" t="s">
        <v>2273</v>
      </c>
      <c r="E354" s="6" t="s">
        <v>2012</v>
      </c>
      <c r="F354" s="6" t="s">
        <v>31</v>
      </c>
      <c r="G354" s="6" t="s">
        <v>18</v>
      </c>
      <c r="H354" s="7">
        <v>45209.492152777777</v>
      </c>
      <c r="I354" s="6" t="s">
        <v>19</v>
      </c>
      <c r="J354" s="6">
        <v>352</v>
      </c>
      <c r="K354" s="6" t="e">
        <f>VLOOKUP(B354,'Master TS'!$A$1:$E$1221,4,FALSE)</f>
        <v>#N/A</v>
      </c>
      <c r="L354" s="6" t="s">
        <v>20</v>
      </c>
    </row>
    <row r="355" spans="1:12" ht="15.75" customHeight="1">
      <c r="A355" s="6">
        <v>353</v>
      </c>
      <c r="B355" s="6">
        <v>153030064</v>
      </c>
      <c r="C355" s="6" t="s">
        <v>2276</v>
      </c>
      <c r="D355" s="6" t="s">
        <v>2273</v>
      </c>
      <c r="E355" s="6" t="s">
        <v>2012</v>
      </c>
      <c r="F355" s="6" t="s">
        <v>17</v>
      </c>
      <c r="G355" s="6" t="s">
        <v>18</v>
      </c>
      <c r="H355" s="7">
        <v>45209.494583333333</v>
      </c>
      <c r="I355" s="6" t="s">
        <v>148</v>
      </c>
      <c r="J355" s="6">
        <v>353</v>
      </c>
      <c r="K355" s="6" t="e">
        <f>VLOOKUP(B355,'Master TS'!$A$1:$E$1221,4,FALSE)</f>
        <v>#N/A</v>
      </c>
      <c r="L355" s="6" t="s">
        <v>20</v>
      </c>
    </row>
    <row r="356" spans="1:12" ht="15.75" customHeight="1">
      <c r="A356" s="6">
        <v>354</v>
      </c>
      <c r="B356" s="6">
        <v>163020271</v>
      </c>
      <c r="C356" s="6" t="s">
        <v>2386</v>
      </c>
      <c r="D356" s="6" t="s">
        <v>2337</v>
      </c>
      <c r="E356" s="6" t="s">
        <v>2012</v>
      </c>
      <c r="F356" s="6" t="s">
        <v>22</v>
      </c>
      <c r="G356" s="6" t="s">
        <v>18</v>
      </c>
      <c r="H356" s="7">
        <v>45209.499120370368</v>
      </c>
      <c r="I356" s="6" t="s">
        <v>23</v>
      </c>
      <c r="J356" s="6">
        <v>354</v>
      </c>
      <c r="K356" s="6" t="e">
        <f>VLOOKUP(B356,'Master TS'!$A$1:$E$1221,4,FALSE)</f>
        <v>#N/A</v>
      </c>
      <c r="L356" s="6" t="s">
        <v>20</v>
      </c>
    </row>
    <row r="357" spans="1:12" ht="15.75" customHeight="1">
      <c r="A357" s="6">
        <v>355</v>
      </c>
      <c r="B357" s="6">
        <v>153020056</v>
      </c>
      <c r="C357" s="6" t="s">
        <v>2338</v>
      </c>
      <c r="D357" s="6" t="s">
        <v>2337</v>
      </c>
      <c r="E357" s="6" t="s">
        <v>2012</v>
      </c>
      <c r="F357" s="6" t="s">
        <v>34</v>
      </c>
      <c r="G357" s="6" t="s">
        <v>18</v>
      </c>
      <c r="H357" s="7">
        <v>45209.51462962963</v>
      </c>
      <c r="I357" s="6" t="s">
        <v>370</v>
      </c>
      <c r="J357" s="6">
        <v>355</v>
      </c>
      <c r="K357" s="6" t="e">
        <f>VLOOKUP(B357,'Master TS'!$A$1:$E$1221,4,FALSE)</f>
        <v>#N/A</v>
      </c>
      <c r="L357" s="6" t="s">
        <v>20</v>
      </c>
    </row>
    <row r="358" spans="1:12" ht="15.75" customHeight="1">
      <c r="A358" s="6">
        <v>356</v>
      </c>
      <c r="B358" s="6">
        <v>193020150</v>
      </c>
      <c r="C358" s="6" t="s">
        <v>2493</v>
      </c>
      <c r="D358" s="6" t="s">
        <v>2337</v>
      </c>
      <c r="E358" s="6" t="s">
        <v>2012</v>
      </c>
      <c r="F358" s="6" t="s">
        <v>112</v>
      </c>
      <c r="G358" s="6" t="s">
        <v>18</v>
      </c>
      <c r="H358" s="7">
        <v>45209.515567129631</v>
      </c>
      <c r="I358" s="6" t="s">
        <v>23</v>
      </c>
      <c r="J358" s="6">
        <v>356</v>
      </c>
      <c r="K358" s="6" t="e">
        <f>VLOOKUP(B358,'Master TS'!$A$1:$E$1221,4,FALSE)</f>
        <v>#N/A</v>
      </c>
      <c r="L358" s="6" t="s">
        <v>20</v>
      </c>
    </row>
    <row r="359" spans="1:12" ht="15.75" customHeight="1">
      <c r="A359" s="6">
        <v>357</v>
      </c>
      <c r="B359" s="6">
        <v>213010109</v>
      </c>
      <c r="C359" s="6" t="s">
        <v>2174</v>
      </c>
      <c r="D359" s="6" t="s">
        <v>2119</v>
      </c>
      <c r="E359" s="6" t="s">
        <v>2012</v>
      </c>
      <c r="F359" s="6" t="s">
        <v>34</v>
      </c>
      <c r="G359" s="6" t="s">
        <v>18</v>
      </c>
      <c r="H359" s="7">
        <v>45209.517175925925</v>
      </c>
      <c r="I359" s="6" t="s">
        <v>23</v>
      </c>
      <c r="J359" s="6">
        <v>357</v>
      </c>
      <c r="K359" s="6" t="e">
        <f>VLOOKUP(B359,'Master TS'!$A$1:$E$1221,4,FALSE)</f>
        <v>#N/A</v>
      </c>
      <c r="L359" s="6" t="s">
        <v>20</v>
      </c>
    </row>
    <row r="360" spans="1:12" ht="15.75" customHeight="1">
      <c r="A360" s="6">
        <v>358</v>
      </c>
      <c r="B360" s="6">
        <v>193020045</v>
      </c>
      <c r="C360" s="6" t="s">
        <v>2476</v>
      </c>
      <c r="D360" s="6" t="s">
        <v>2337</v>
      </c>
      <c r="E360" s="6" t="s">
        <v>2012</v>
      </c>
      <c r="F360" s="6" t="s">
        <v>25</v>
      </c>
      <c r="G360" s="6" t="s">
        <v>18</v>
      </c>
      <c r="H360" s="7">
        <v>45209.539085648146</v>
      </c>
      <c r="I360" s="6" t="s">
        <v>42</v>
      </c>
      <c r="J360" s="6">
        <v>358</v>
      </c>
      <c r="K360" s="6" t="e">
        <f>VLOOKUP(B360,'Master TS'!$A$1:$E$1221,4,FALSE)</f>
        <v>#N/A</v>
      </c>
      <c r="L360" s="6" t="s">
        <v>20</v>
      </c>
    </row>
    <row r="361" spans="1:12" ht="15.75" customHeight="1">
      <c r="A361" s="6">
        <v>359</v>
      </c>
      <c r="B361" s="6">
        <v>193020201</v>
      </c>
      <c r="C361" s="6" t="s">
        <v>2503</v>
      </c>
      <c r="D361" s="6" t="s">
        <v>2337</v>
      </c>
      <c r="E361" s="6" t="s">
        <v>2012</v>
      </c>
      <c r="F361" s="6" t="s">
        <v>17</v>
      </c>
      <c r="G361" s="6" t="s">
        <v>18</v>
      </c>
      <c r="H361" s="7">
        <v>45209.557384259257</v>
      </c>
      <c r="I361" s="6" t="s">
        <v>42</v>
      </c>
      <c r="J361" s="6">
        <v>359</v>
      </c>
      <c r="K361" s="6" t="e">
        <f>VLOOKUP(B361,'Master TS'!$A$1:$E$1221,4,FALSE)</f>
        <v>#N/A</v>
      </c>
      <c r="L361" s="6" t="s">
        <v>20</v>
      </c>
    </row>
    <row r="362" spans="1:12" ht="15.75" customHeight="1">
      <c r="A362" s="6">
        <v>360</v>
      </c>
      <c r="B362" s="6">
        <v>163030076</v>
      </c>
      <c r="C362" s="6" t="s">
        <v>2294</v>
      </c>
      <c r="D362" s="6" t="s">
        <v>2273</v>
      </c>
      <c r="E362" s="6" t="s">
        <v>2012</v>
      </c>
      <c r="F362" s="6" t="s">
        <v>17</v>
      </c>
      <c r="G362" s="6" t="s">
        <v>18</v>
      </c>
      <c r="H362" s="7">
        <v>45209.567916666667</v>
      </c>
      <c r="I362" s="6" t="s">
        <v>148</v>
      </c>
      <c r="J362" s="6">
        <v>360</v>
      </c>
      <c r="K362" s="6" t="e">
        <f>VLOOKUP(B362,'Master TS'!$A$1:$E$1221,4,FALSE)</f>
        <v>#N/A</v>
      </c>
      <c r="L362" s="6" t="s">
        <v>20</v>
      </c>
    </row>
    <row r="363" spans="1:12" ht="15.75" customHeight="1">
      <c r="A363" s="6">
        <v>361</v>
      </c>
      <c r="B363" s="6">
        <v>163040088</v>
      </c>
      <c r="C363" s="6" t="s">
        <v>2195</v>
      </c>
      <c r="D363" s="6" t="s">
        <v>2177</v>
      </c>
      <c r="E363" s="6" t="s">
        <v>2012</v>
      </c>
      <c r="F363" s="6" t="s">
        <v>22</v>
      </c>
      <c r="G363" s="6" t="s">
        <v>18</v>
      </c>
      <c r="H363" s="7">
        <v>45209.578935185185</v>
      </c>
      <c r="I363" s="6" t="s">
        <v>23</v>
      </c>
      <c r="J363" s="6">
        <v>361</v>
      </c>
      <c r="K363" s="6" t="e">
        <f>VLOOKUP(B363,'Master TS'!$A$1:$E$1221,4,FALSE)</f>
        <v>#N/A</v>
      </c>
      <c r="L363" s="6" t="s">
        <v>20</v>
      </c>
    </row>
    <row r="364" spans="1:12" ht="15.75" customHeight="1">
      <c r="A364" s="6">
        <v>362</v>
      </c>
      <c r="B364" s="6">
        <v>163020094</v>
      </c>
      <c r="C364" s="6" t="s">
        <v>2358</v>
      </c>
      <c r="D364" s="6" t="s">
        <v>2337</v>
      </c>
      <c r="E364" s="6" t="s">
        <v>2012</v>
      </c>
      <c r="F364" s="6" t="s">
        <v>22</v>
      </c>
      <c r="G364" s="6" t="s">
        <v>18</v>
      </c>
      <c r="H364" s="7">
        <v>45209.5862037037</v>
      </c>
      <c r="I364" s="6" t="s">
        <v>23</v>
      </c>
      <c r="J364" s="6">
        <v>362</v>
      </c>
      <c r="K364" s="6" t="e">
        <f>VLOOKUP(B364,'Master TS'!$A$1:$E$1221,4,FALSE)</f>
        <v>#N/A</v>
      </c>
      <c r="L364" s="6" t="s">
        <v>20</v>
      </c>
    </row>
    <row r="365" spans="1:12" ht="15.75" customHeight="1">
      <c r="A365" s="6">
        <v>363</v>
      </c>
      <c r="B365" s="6">
        <v>163020251</v>
      </c>
      <c r="C365" s="6" t="s">
        <v>2380</v>
      </c>
      <c r="D365" s="6" t="s">
        <v>2337</v>
      </c>
      <c r="E365" s="6" t="s">
        <v>2012</v>
      </c>
      <c r="F365" s="6" t="s">
        <v>34</v>
      </c>
      <c r="G365" s="6" t="s">
        <v>18</v>
      </c>
      <c r="H365" s="7">
        <v>45209.601504629631</v>
      </c>
      <c r="I365" s="6" t="s">
        <v>148</v>
      </c>
      <c r="J365" s="6">
        <v>363</v>
      </c>
      <c r="K365" s="6" t="e">
        <f>VLOOKUP(B365,'Master TS'!$A$1:$E$1221,4,FALSE)</f>
        <v>#N/A</v>
      </c>
      <c r="L365" s="6" t="s">
        <v>20</v>
      </c>
    </row>
    <row r="366" spans="1:12" ht="15.75" customHeight="1">
      <c r="A366" s="6">
        <v>364</v>
      </c>
      <c r="B366" s="6">
        <v>163060058</v>
      </c>
      <c r="C366" s="6" t="s">
        <v>2017</v>
      </c>
      <c r="D366" s="6" t="s">
        <v>2011</v>
      </c>
      <c r="E366" s="6" t="s">
        <v>2012</v>
      </c>
      <c r="F366" s="6" t="s">
        <v>25</v>
      </c>
      <c r="G366" s="6" t="s">
        <v>18</v>
      </c>
      <c r="H366" s="7">
        <v>45209.609618055554</v>
      </c>
      <c r="I366" s="6" t="s">
        <v>23</v>
      </c>
      <c r="J366" s="6">
        <v>364</v>
      </c>
      <c r="K366" s="6" t="e">
        <f>VLOOKUP(B366,'Master TS'!$A$1:$E$1221,4,FALSE)</f>
        <v>#N/A</v>
      </c>
      <c r="L366" s="6" t="s">
        <v>20</v>
      </c>
    </row>
    <row r="367" spans="1:12" ht="15.75" customHeight="1">
      <c r="A367" s="6">
        <v>365</v>
      </c>
      <c r="B367" s="6">
        <v>193010015</v>
      </c>
      <c r="C367" s="6" t="s">
        <v>2143</v>
      </c>
      <c r="D367" s="6" t="s">
        <v>2119</v>
      </c>
      <c r="E367" s="6" t="s">
        <v>2012</v>
      </c>
      <c r="F367" s="6" t="s">
        <v>17</v>
      </c>
      <c r="G367" s="6" t="s">
        <v>18</v>
      </c>
      <c r="H367" s="7">
        <v>45209.614699074074</v>
      </c>
      <c r="I367" s="6" t="s">
        <v>23</v>
      </c>
      <c r="J367" s="6">
        <v>365</v>
      </c>
      <c r="K367" s="6" t="e">
        <f>VLOOKUP(B367,'Master TS'!$A$1:$E$1221,4,FALSE)</f>
        <v>#N/A</v>
      </c>
      <c r="L367" s="6" t="s">
        <v>20</v>
      </c>
    </row>
    <row r="368" spans="1:12" ht="15.75" customHeight="1">
      <c r="A368" s="6">
        <v>366</v>
      </c>
      <c r="B368" s="6">
        <v>163060018</v>
      </c>
      <c r="C368" s="6" t="s">
        <v>2014</v>
      </c>
      <c r="D368" s="6" t="s">
        <v>2011</v>
      </c>
      <c r="E368" s="6" t="s">
        <v>2012</v>
      </c>
      <c r="F368" s="6" t="s">
        <v>17</v>
      </c>
      <c r="G368" s="6" t="s">
        <v>18</v>
      </c>
      <c r="H368" s="7">
        <v>45209.614837962959</v>
      </c>
      <c r="I368" s="6" t="s">
        <v>23</v>
      </c>
      <c r="J368" s="6">
        <v>366</v>
      </c>
      <c r="K368" s="6" t="e">
        <f>VLOOKUP(B368,'Master TS'!$A$1:$E$1221,4,FALSE)</f>
        <v>#N/A</v>
      </c>
      <c r="L368" s="6" t="s">
        <v>20</v>
      </c>
    </row>
    <row r="369" spans="1:12" ht="15.75" customHeight="1">
      <c r="A369" s="6">
        <v>367</v>
      </c>
      <c r="B369" s="6">
        <v>163060008</v>
      </c>
      <c r="C369" s="6" t="s">
        <v>2013</v>
      </c>
      <c r="D369" s="6" t="s">
        <v>2011</v>
      </c>
      <c r="E369" s="6" t="s">
        <v>2012</v>
      </c>
      <c r="F369" s="6" t="s">
        <v>17</v>
      </c>
      <c r="G369" s="6" t="s">
        <v>18</v>
      </c>
      <c r="H369" s="7">
        <v>45209.61755787037</v>
      </c>
      <c r="I369" s="6" t="s">
        <v>23</v>
      </c>
      <c r="J369" s="6">
        <v>367</v>
      </c>
      <c r="K369" s="6" t="e">
        <f>VLOOKUP(B369,'Master TS'!$A$1:$E$1221,4,FALSE)</f>
        <v>#N/A</v>
      </c>
      <c r="L369" s="6" t="s">
        <v>20</v>
      </c>
    </row>
    <row r="370" spans="1:12" ht="15.75" customHeight="1">
      <c r="A370" s="6">
        <v>368</v>
      </c>
      <c r="B370" s="6">
        <v>173060039</v>
      </c>
      <c r="C370" s="6" t="s">
        <v>2021</v>
      </c>
      <c r="D370" s="6" t="s">
        <v>2011</v>
      </c>
      <c r="E370" s="6" t="s">
        <v>2012</v>
      </c>
      <c r="F370" s="6" t="s">
        <v>25</v>
      </c>
      <c r="G370" s="6" t="s">
        <v>18</v>
      </c>
      <c r="H370" s="7">
        <v>45209.623796296299</v>
      </c>
      <c r="I370" s="6" t="s">
        <v>23</v>
      </c>
      <c r="J370" s="6">
        <v>368</v>
      </c>
      <c r="K370" s="6" t="e">
        <f>VLOOKUP(B370,'Master TS'!$A$1:$E$1221,4,FALSE)</f>
        <v>#N/A</v>
      </c>
      <c r="L370" s="6" t="s">
        <v>20</v>
      </c>
    </row>
    <row r="371" spans="1:12" ht="15.75" customHeight="1">
      <c r="A371" s="6">
        <v>369</v>
      </c>
      <c r="B371" s="6">
        <v>183030033</v>
      </c>
      <c r="C371" s="6" t="s">
        <v>2316</v>
      </c>
      <c r="D371" s="6" t="s">
        <v>2273</v>
      </c>
      <c r="E371" s="6" t="s">
        <v>2012</v>
      </c>
      <c r="F371" s="6" t="s">
        <v>17</v>
      </c>
      <c r="G371" s="6" t="s">
        <v>18</v>
      </c>
      <c r="H371" s="7">
        <v>45209.627951388888</v>
      </c>
      <c r="I371" s="6" t="s">
        <v>23</v>
      </c>
      <c r="J371" s="6">
        <v>369</v>
      </c>
      <c r="K371" s="6" t="e">
        <f>VLOOKUP(B371,'Master TS'!$A$1:$E$1221,4,FALSE)</f>
        <v>#N/A</v>
      </c>
      <c r="L371" s="6" t="s">
        <v>20</v>
      </c>
    </row>
    <row r="372" spans="1:12" ht="15.75" customHeight="1">
      <c r="A372" s="6">
        <v>370</v>
      </c>
      <c r="B372" s="6">
        <v>163020088</v>
      </c>
      <c r="C372" s="6" t="s">
        <v>2356</v>
      </c>
      <c r="D372" s="6" t="s">
        <v>2337</v>
      </c>
      <c r="E372" s="6" t="s">
        <v>2012</v>
      </c>
      <c r="F372" s="6" t="s">
        <v>39</v>
      </c>
      <c r="G372" s="6" t="s">
        <v>18</v>
      </c>
      <c r="H372" s="7">
        <v>45209.637766203705</v>
      </c>
      <c r="I372" s="6"/>
      <c r="J372" s="6">
        <v>370</v>
      </c>
      <c r="K372" s="6" t="e">
        <f>VLOOKUP(B372,'Master TS'!$A$1:$E$1221,4,FALSE)</f>
        <v>#N/A</v>
      </c>
      <c r="L372" s="6" t="s">
        <v>20</v>
      </c>
    </row>
    <row r="373" spans="1:12" ht="15.75" customHeight="1">
      <c r="A373" s="6">
        <v>371</v>
      </c>
      <c r="B373" s="6">
        <v>173040139</v>
      </c>
      <c r="C373" s="6" t="s">
        <v>2201</v>
      </c>
      <c r="D373" s="6" t="s">
        <v>2177</v>
      </c>
      <c r="E373" s="6" t="s">
        <v>2012</v>
      </c>
      <c r="F373" s="6" t="s">
        <v>17</v>
      </c>
      <c r="G373" s="6" t="s">
        <v>18</v>
      </c>
      <c r="H373" s="7">
        <v>45209.638796296298</v>
      </c>
      <c r="I373" s="6" t="s">
        <v>42</v>
      </c>
      <c r="J373" s="6">
        <v>371</v>
      </c>
      <c r="K373" s="6" t="e">
        <f>VLOOKUP(B373,'Master TS'!$A$1:$E$1221,4,FALSE)</f>
        <v>#N/A</v>
      </c>
      <c r="L373" s="6" t="s">
        <v>20</v>
      </c>
    </row>
    <row r="374" spans="1:12" ht="15.75" customHeight="1">
      <c r="A374" s="6">
        <v>372</v>
      </c>
      <c r="B374" s="6">
        <v>183010100</v>
      </c>
      <c r="C374" s="6" t="s">
        <v>2135</v>
      </c>
      <c r="D374" s="6" t="s">
        <v>2119</v>
      </c>
      <c r="E374" s="6" t="s">
        <v>2012</v>
      </c>
      <c r="F374" s="6" t="s">
        <v>25</v>
      </c>
      <c r="G374" s="6" t="s">
        <v>18</v>
      </c>
      <c r="H374" s="7">
        <v>45209.64366898148</v>
      </c>
      <c r="I374" s="6" t="s">
        <v>26</v>
      </c>
      <c r="J374" s="6">
        <v>372</v>
      </c>
      <c r="K374" s="6" t="e">
        <f>VLOOKUP(B374,'Master TS'!$A$1:$E$1221,4,FALSE)</f>
        <v>#N/A</v>
      </c>
      <c r="L374" s="6" t="s">
        <v>20</v>
      </c>
    </row>
    <row r="375" spans="1:12" ht="15.75" customHeight="1">
      <c r="A375" s="6">
        <v>373</v>
      </c>
      <c r="B375" s="6">
        <v>163020016</v>
      </c>
      <c r="C375" s="6" t="s">
        <v>2342</v>
      </c>
      <c r="D375" s="6" t="s">
        <v>2337</v>
      </c>
      <c r="E375" s="6" t="s">
        <v>2012</v>
      </c>
      <c r="F375" s="6" t="s">
        <v>39</v>
      </c>
      <c r="G375" s="6" t="s">
        <v>18</v>
      </c>
      <c r="H375" s="7">
        <v>45209.661249999997</v>
      </c>
      <c r="I375" s="6" t="s">
        <v>23</v>
      </c>
      <c r="J375" s="6">
        <v>373</v>
      </c>
      <c r="K375" s="6" t="e">
        <f>VLOOKUP(B375,'Master TS'!$A$1:$E$1221,4,FALSE)</f>
        <v>#N/A</v>
      </c>
      <c r="L375" s="6" t="s">
        <v>20</v>
      </c>
    </row>
    <row r="376" spans="1:12" ht="15.75" customHeight="1">
      <c r="A376" s="6">
        <v>374</v>
      </c>
      <c r="B376" s="6">
        <v>163060006</v>
      </c>
      <c r="C376" s="6" t="s">
        <v>2010</v>
      </c>
      <c r="D376" s="6" t="s">
        <v>2011</v>
      </c>
      <c r="E376" s="6" t="s">
        <v>2012</v>
      </c>
      <c r="F376" s="6" t="s">
        <v>17</v>
      </c>
      <c r="G376" s="6" t="s">
        <v>18</v>
      </c>
      <c r="H376" s="7">
        <v>45209.677824074075</v>
      </c>
      <c r="I376" s="6" t="s">
        <v>23</v>
      </c>
      <c r="J376" s="6">
        <v>374</v>
      </c>
      <c r="K376" s="6" t="e">
        <f>VLOOKUP(B376,'Master TS'!$A$1:$E$1221,4,FALSE)</f>
        <v>#N/A</v>
      </c>
      <c r="L376" s="6" t="s">
        <v>20</v>
      </c>
    </row>
    <row r="377" spans="1:12" ht="15.75" customHeight="1">
      <c r="A377" s="6">
        <v>375</v>
      </c>
      <c r="B377" s="6">
        <v>173050031</v>
      </c>
      <c r="C377" s="6" t="s">
        <v>2261</v>
      </c>
      <c r="D377" s="6" t="s">
        <v>2251</v>
      </c>
      <c r="E377" s="6" t="s">
        <v>2012</v>
      </c>
      <c r="F377" s="6" t="s">
        <v>22</v>
      </c>
      <c r="G377" s="6" t="s">
        <v>18</v>
      </c>
      <c r="H377" s="7">
        <v>45209.679814814815</v>
      </c>
      <c r="I377" s="6" t="s">
        <v>23</v>
      </c>
      <c r="J377" s="6">
        <v>375</v>
      </c>
      <c r="K377" s="6" t="e">
        <f>VLOOKUP(B377,'Master TS'!$A$1:$E$1221,4,FALSE)</f>
        <v>#N/A</v>
      </c>
      <c r="L377" s="6" t="s">
        <v>20</v>
      </c>
    </row>
    <row r="378" spans="1:12" ht="15.75" customHeight="1">
      <c r="A378" s="6">
        <v>376</v>
      </c>
      <c r="B378" s="6">
        <v>183020189</v>
      </c>
      <c r="C378" s="6" t="s">
        <v>2462</v>
      </c>
      <c r="D378" s="6" t="s">
        <v>2337</v>
      </c>
      <c r="E378" s="6" t="s">
        <v>2012</v>
      </c>
      <c r="F378" s="6" t="s">
        <v>34</v>
      </c>
      <c r="G378" s="6" t="s">
        <v>18</v>
      </c>
      <c r="H378" s="7">
        <v>45209.716087962966</v>
      </c>
      <c r="I378" s="6" t="s">
        <v>23</v>
      </c>
      <c r="J378" s="6">
        <v>376</v>
      </c>
      <c r="K378" s="6" t="e">
        <f>VLOOKUP(B378,'Master TS'!$A$1:$E$1221,4,FALSE)</f>
        <v>#N/A</v>
      </c>
      <c r="L378" s="6" t="s">
        <v>20</v>
      </c>
    </row>
    <row r="379" spans="1:12" ht="15.75" customHeight="1">
      <c r="A379" s="6">
        <v>377</v>
      </c>
      <c r="B379" s="6">
        <v>183020057</v>
      </c>
      <c r="C379" s="6" t="s">
        <v>2434</v>
      </c>
      <c r="D379" s="6" t="s">
        <v>2337</v>
      </c>
      <c r="E379" s="6" t="s">
        <v>2012</v>
      </c>
      <c r="F379" s="6" t="s">
        <v>25</v>
      </c>
      <c r="G379" s="6" t="s">
        <v>18</v>
      </c>
      <c r="H379" s="7">
        <v>45209.752685185187</v>
      </c>
      <c r="I379" s="6" t="s">
        <v>42</v>
      </c>
      <c r="J379" s="6">
        <v>377</v>
      </c>
      <c r="K379" s="6" t="e">
        <f>VLOOKUP(B379,'Master TS'!$A$1:$E$1221,4,FALSE)</f>
        <v>#N/A</v>
      </c>
      <c r="L379" s="6" t="s">
        <v>20</v>
      </c>
    </row>
    <row r="380" spans="1:12" ht="15.75" customHeight="1">
      <c r="A380" s="6">
        <v>378</v>
      </c>
      <c r="B380" s="6">
        <v>163020263</v>
      </c>
      <c r="C380" s="6" t="s">
        <v>2384</v>
      </c>
      <c r="D380" s="6" t="s">
        <v>2337</v>
      </c>
      <c r="E380" s="6" t="s">
        <v>2012</v>
      </c>
      <c r="F380" s="6" t="s">
        <v>39</v>
      </c>
      <c r="G380" s="6" t="s">
        <v>18</v>
      </c>
      <c r="H380" s="7">
        <v>45209.752916666665</v>
      </c>
      <c r="I380" s="6" t="s">
        <v>23</v>
      </c>
      <c r="J380" s="6">
        <v>378</v>
      </c>
      <c r="K380" s="6" t="e">
        <f>VLOOKUP(B380,'Master TS'!$A$1:$E$1221,4,FALSE)</f>
        <v>#N/A</v>
      </c>
      <c r="L380" s="6" t="s">
        <v>20</v>
      </c>
    </row>
    <row r="381" spans="1:12" ht="15.75" customHeight="1">
      <c r="A381" s="6">
        <v>379</v>
      </c>
      <c r="B381" s="6">
        <v>173020143</v>
      </c>
      <c r="C381" s="6" t="s">
        <v>2404</v>
      </c>
      <c r="D381" s="6" t="s">
        <v>2337</v>
      </c>
      <c r="E381" s="6" t="s">
        <v>2012</v>
      </c>
      <c r="F381" s="6" t="s">
        <v>17</v>
      </c>
      <c r="G381" s="6" t="s">
        <v>18</v>
      </c>
      <c r="H381" s="7">
        <v>45209.776967592596</v>
      </c>
      <c r="I381" s="6" t="s">
        <v>42</v>
      </c>
      <c r="J381" s="6">
        <v>379</v>
      </c>
      <c r="K381" s="6" t="e">
        <f>VLOOKUP(B381,'Master TS'!$A$1:$E$1221,4,FALSE)</f>
        <v>#N/A</v>
      </c>
      <c r="L381" s="6" t="s">
        <v>20</v>
      </c>
    </row>
    <row r="382" spans="1:12" ht="15.75" customHeight="1">
      <c r="A382" s="6">
        <v>380</v>
      </c>
      <c r="B382" s="6">
        <v>223020141</v>
      </c>
      <c r="C382" s="6" t="s">
        <v>2506</v>
      </c>
      <c r="D382" s="6" t="s">
        <v>2337</v>
      </c>
      <c r="E382" s="6" t="s">
        <v>2012</v>
      </c>
      <c r="F382" s="6" t="s">
        <v>34</v>
      </c>
      <c r="G382" s="6" t="s">
        <v>18</v>
      </c>
      <c r="H382" s="7">
        <v>45209.798275462963</v>
      </c>
      <c r="I382" s="6" t="s">
        <v>23</v>
      </c>
      <c r="J382" s="6">
        <v>380</v>
      </c>
      <c r="K382" s="6" t="e">
        <f>VLOOKUP(B382,'Master TS'!$A$1:$E$1221,4,FALSE)</f>
        <v>#N/A</v>
      </c>
      <c r="L382" s="6" t="s">
        <v>20</v>
      </c>
    </row>
    <row r="383" spans="1:12" ht="15.75" customHeight="1">
      <c r="A383" s="6">
        <v>381</v>
      </c>
      <c r="B383" s="6">
        <v>223020142</v>
      </c>
      <c r="C383" s="6" t="s">
        <v>2507</v>
      </c>
      <c r="D383" s="6" t="s">
        <v>2337</v>
      </c>
      <c r="E383" s="6" t="s">
        <v>2012</v>
      </c>
      <c r="F383" s="6" t="s">
        <v>34</v>
      </c>
      <c r="G383" s="6" t="s">
        <v>18</v>
      </c>
      <c r="H383" s="7">
        <v>45209.801678240743</v>
      </c>
      <c r="I383" s="6" t="s">
        <v>23</v>
      </c>
      <c r="J383" s="6">
        <v>381</v>
      </c>
      <c r="K383" s="6" t="e">
        <f>VLOOKUP(B383,'Master TS'!$A$1:$E$1221,4,FALSE)</f>
        <v>#N/A</v>
      </c>
      <c r="L383" s="6" t="s">
        <v>20</v>
      </c>
    </row>
    <row r="384" spans="1:12" ht="15.75" customHeight="1">
      <c r="A384" s="6">
        <v>382</v>
      </c>
      <c r="B384" s="6">
        <v>183010001</v>
      </c>
      <c r="C384" s="6" t="s">
        <v>2127</v>
      </c>
      <c r="D384" s="6" t="s">
        <v>2119</v>
      </c>
      <c r="E384" s="6" t="s">
        <v>2012</v>
      </c>
      <c r="F384" s="6" t="s">
        <v>22</v>
      </c>
      <c r="G384" s="6" t="s">
        <v>18</v>
      </c>
      <c r="H384" s="7">
        <v>45209.813530092593</v>
      </c>
      <c r="I384" s="6" t="s">
        <v>42</v>
      </c>
      <c r="J384" s="6">
        <v>382</v>
      </c>
      <c r="K384" s="6" t="e">
        <f>VLOOKUP(B384,'Master TS'!$A$1:$E$1221,4,FALSE)</f>
        <v>#N/A</v>
      </c>
      <c r="L384" s="6" t="s">
        <v>20</v>
      </c>
    </row>
    <row r="385" spans="1:12" ht="15.75" customHeight="1">
      <c r="A385" s="6">
        <v>383</v>
      </c>
      <c r="B385" s="6">
        <v>163040076</v>
      </c>
      <c r="C385" s="6" t="s">
        <v>2192</v>
      </c>
      <c r="D385" s="6" t="s">
        <v>2177</v>
      </c>
      <c r="E385" s="6" t="s">
        <v>2012</v>
      </c>
      <c r="F385" s="6" t="s">
        <v>25</v>
      </c>
      <c r="G385" s="6" t="s">
        <v>18</v>
      </c>
      <c r="H385" s="7">
        <v>45209.83457175926</v>
      </c>
      <c r="I385" s="6" t="s">
        <v>23</v>
      </c>
      <c r="J385" s="6">
        <v>383</v>
      </c>
      <c r="K385" s="6" t="e">
        <f>VLOOKUP(B385,'Master TS'!$A$1:$E$1221,4,FALSE)</f>
        <v>#N/A</v>
      </c>
      <c r="L385" s="6" t="s">
        <v>20</v>
      </c>
    </row>
    <row r="386" spans="1:12" ht="15.75" customHeight="1">
      <c r="A386" s="6">
        <v>384</v>
      </c>
      <c r="B386" s="6">
        <v>193010146</v>
      </c>
      <c r="C386" s="6" t="s">
        <v>2168</v>
      </c>
      <c r="D386" s="6" t="s">
        <v>2119</v>
      </c>
      <c r="E386" s="6" t="s">
        <v>2012</v>
      </c>
      <c r="F386" s="6" t="s">
        <v>25</v>
      </c>
      <c r="G386" s="6" t="s">
        <v>18</v>
      </c>
      <c r="H386" s="7">
        <v>45209.84302083333</v>
      </c>
      <c r="I386" s="6" t="s">
        <v>42</v>
      </c>
      <c r="J386" s="6">
        <v>384</v>
      </c>
      <c r="K386" s="6" t="e">
        <f>VLOOKUP(B386,'Master TS'!$A$1:$E$1221,4,FALSE)</f>
        <v>#N/A</v>
      </c>
      <c r="L386" s="6" t="s">
        <v>20</v>
      </c>
    </row>
    <row r="387" spans="1:12" ht="15.75" customHeight="1">
      <c r="A387" s="6">
        <v>385</v>
      </c>
      <c r="B387" s="6">
        <v>193060028</v>
      </c>
      <c r="C387" s="6" t="s">
        <v>2030</v>
      </c>
      <c r="D387" s="6" t="s">
        <v>2011</v>
      </c>
      <c r="E387" s="6" t="s">
        <v>2012</v>
      </c>
      <c r="F387" s="6" t="s">
        <v>17</v>
      </c>
      <c r="G387" s="6" t="s">
        <v>18</v>
      </c>
      <c r="H387" s="7">
        <v>45209.991527777776</v>
      </c>
      <c r="I387" s="6" t="s">
        <v>23</v>
      </c>
      <c r="J387" s="6">
        <v>385</v>
      </c>
      <c r="K387" s="6" t="e">
        <f>VLOOKUP(B387,'Master TS'!$A$1:$E$1221,4,FALSE)</f>
        <v>#N/A</v>
      </c>
      <c r="L387" s="6" t="s">
        <v>20</v>
      </c>
    </row>
    <row r="388" spans="1:12" ht="15.75" customHeight="1">
      <c r="A388" s="6">
        <v>386</v>
      </c>
      <c r="B388" s="6">
        <v>173020160</v>
      </c>
      <c r="C388" s="6" t="s">
        <v>2408</v>
      </c>
      <c r="D388" s="6" t="s">
        <v>2337</v>
      </c>
      <c r="E388" s="6" t="s">
        <v>2012</v>
      </c>
      <c r="F388" s="6" t="s">
        <v>22</v>
      </c>
      <c r="G388" s="6" t="s">
        <v>18</v>
      </c>
      <c r="H388" s="7">
        <v>45210.358738425923</v>
      </c>
      <c r="I388" s="6" t="s">
        <v>148</v>
      </c>
      <c r="J388" s="6">
        <v>386</v>
      </c>
      <c r="K388" s="6" t="e">
        <f>VLOOKUP(B388,'Master TS'!$A$1:$E$1221,4,FALSE)</f>
        <v>#N/A</v>
      </c>
      <c r="L388" s="6" t="s">
        <v>20</v>
      </c>
    </row>
    <row r="389" spans="1:12" ht="15.75" customHeight="1">
      <c r="A389" s="6">
        <v>387</v>
      </c>
      <c r="B389" s="6">
        <v>183020119</v>
      </c>
      <c r="C389" s="6" t="s">
        <v>2444</v>
      </c>
      <c r="D389" s="6" t="s">
        <v>2337</v>
      </c>
      <c r="E389" s="6" t="s">
        <v>2012</v>
      </c>
      <c r="F389" s="6" t="s">
        <v>34</v>
      </c>
      <c r="G389" s="6" t="s">
        <v>18</v>
      </c>
      <c r="H389" s="7">
        <v>45210.403935185182</v>
      </c>
      <c r="I389" s="6" t="s">
        <v>42</v>
      </c>
      <c r="J389" s="6">
        <v>387</v>
      </c>
      <c r="K389" s="6" t="e">
        <f>VLOOKUP(B389,'Master TS'!$A$1:$E$1221,4,FALSE)</f>
        <v>#N/A</v>
      </c>
      <c r="L389" s="6" t="s">
        <v>20</v>
      </c>
    </row>
    <row r="390" spans="1:12" ht="15.75" customHeight="1">
      <c r="A390" s="6">
        <v>388</v>
      </c>
      <c r="B390" s="6">
        <v>183020114</v>
      </c>
      <c r="C390" s="6" t="s">
        <v>2441</v>
      </c>
      <c r="D390" s="6" t="s">
        <v>2337</v>
      </c>
      <c r="E390" s="6" t="s">
        <v>2012</v>
      </c>
      <c r="F390" s="6" t="s">
        <v>17</v>
      </c>
      <c r="G390" s="6" t="s">
        <v>18</v>
      </c>
      <c r="H390" s="7">
        <v>45210.430902777778</v>
      </c>
      <c r="I390" s="6" t="s">
        <v>23</v>
      </c>
      <c r="J390" s="6">
        <v>388</v>
      </c>
      <c r="K390" s="6" t="e">
        <f>VLOOKUP(B390,'Master TS'!$A$1:$E$1221,4,FALSE)</f>
        <v>#N/A</v>
      </c>
      <c r="L390" s="6" t="s">
        <v>20</v>
      </c>
    </row>
    <row r="391" spans="1:12" ht="15.75" customHeight="1">
      <c r="A391" s="6">
        <v>389</v>
      </c>
      <c r="B391" s="6">
        <v>163020258</v>
      </c>
      <c r="C391" s="6" t="s">
        <v>2382</v>
      </c>
      <c r="D391" s="6" t="s">
        <v>2337</v>
      </c>
      <c r="E391" s="6" t="s">
        <v>2012</v>
      </c>
      <c r="F391" s="6" t="s">
        <v>22</v>
      </c>
      <c r="G391" s="6" t="s">
        <v>18</v>
      </c>
      <c r="H391" s="7">
        <v>45210.453946759262</v>
      </c>
      <c r="I391" s="6" t="s">
        <v>23</v>
      </c>
      <c r="J391" s="6">
        <v>389</v>
      </c>
      <c r="K391" s="6" t="e">
        <f>VLOOKUP(B391,'Master TS'!$A$1:$E$1221,4,FALSE)</f>
        <v>#N/A</v>
      </c>
      <c r="L391" s="6" t="s">
        <v>20</v>
      </c>
    </row>
    <row r="392" spans="1:12" ht="15.75" customHeight="1">
      <c r="A392" s="6">
        <v>390</v>
      </c>
      <c r="B392" s="6">
        <v>193020049</v>
      </c>
      <c r="C392" s="6" t="s">
        <v>2477</v>
      </c>
      <c r="D392" s="6" t="s">
        <v>2337</v>
      </c>
      <c r="E392" s="6" t="s">
        <v>2012</v>
      </c>
      <c r="F392" s="6" t="s">
        <v>25</v>
      </c>
      <c r="G392" s="6" t="s">
        <v>18</v>
      </c>
      <c r="H392" s="7">
        <v>45210.491354166668</v>
      </c>
      <c r="I392" s="6" t="s">
        <v>42</v>
      </c>
      <c r="J392" s="6">
        <v>390</v>
      </c>
      <c r="K392" s="6" t="e">
        <f>VLOOKUP(B392,'Master TS'!$A$1:$E$1221,4,FALSE)</f>
        <v>#N/A</v>
      </c>
      <c r="L392" s="6" t="s">
        <v>20</v>
      </c>
    </row>
    <row r="393" spans="1:12" ht="15.75" customHeight="1">
      <c r="A393" s="6">
        <v>391</v>
      </c>
      <c r="B393" s="6">
        <v>193010026</v>
      </c>
      <c r="C393" s="6" t="s">
        <v>2144</v>
      </c>
      <c r="D393" s="6" t="s">
        <v>2119</v>
      </c>
      <c r="E393" s="6" t="s">
        <v>2012</v>
      </c>
      <c r="F393" s="6" t="s">
        <v>31</v>
      </c>
      <c r="G393" s="6" t="s">
        <v>18</v>
      </c>
      <c r="H393" s="7">
        <v>45210.71802083333</v>
      </c>
      <c r="I393" s="6" t="s">
        <v>42</v>
      </c>
      <c r="J393" s="6">
        <v>391</v>
      </c>
      <c r="K393" s="6" t="e">
        <f>VLOOKUP(B393,'Master TS'!$A$1:$E$1221,4,FALSE)</f>
        <v>#N/A</v>
      </c>
      <c r="L393" s="6" t="s">
        <v>20</v>
      </c>
    </row>
    <row r="394" spans="1:12" ht="15.75" customHeight="1">
      <c r="A394" s="6">
        <v>392</v>
      </c>
      <c r="B394" s="6">
        <v>183030066</v>
      </c>
      <c r="C394" s="6" t="s">
        <v>2319</v>
      </c>
      <c r="D394" s="6" t="s">
        <v>2273</v>
      </c>
      <c r="E394" s="6" t="s">
        <v>2012</v>
      </c>
      <c r="F394" s="6" t="s">
        <v>17</v>
      </c>
      <c r="G394" s="6" t="s">
        <v>18</v>
      </c>
      <c r="H394" s="7">
        <v>45210.795613425929</v>
      </c>
      <c r="I394" s="6" t="s">
        <v>23</v>
      </c>
      <c r="J394" s="6">
        <v>392</v>
      </c>
      <c r="K394" s="6" t="e">
        <f>VLOOKUP(B394,'Master TS'!$A$1:$E$1221,4,FALSE)</f>
        <v>#N/A</v>
      </c>
      <c r="L394" s="6" t="s">
        <v>20</v>
      </c>
    </row>
    <row r="395" spans="1:12" ht="15.75" customHeight="1">
      <c r="A395" s="6">
        <v>393</v>
      </c>
      <c r="B395" s="6">
        <v>183010088</v>
      </c>
      <c r="C395" s="6" t="s">
        <v>2133</v>
      </c>
      <c r="D395" s="6" t="s">
        <v>2119</v>
      </c>
      <c r="E395" s="6" t="s">
        <v>2012</v>
      </c>
      <c r="F395" s="6" t="s">
        <v>31</v>
      </c>
      <c r="G395" s="6" t="s">
        <v>18</v>
      </c>
      <c r="H395" s="7">
        <v>45210.798275462963</v>
      </c>
      <c r="I395" s="6" t="s">
        <v>23</v>
      </c>
      <c r="J395" s="6">
        <v>393</v>
      </c>
      <c r="K395" s="6" t="e">
        <f>VLOOKUP(B395,'Master TS'!$A$1:$E$1221,4,FALSE)</f>
        <v>#N/A</v>
      </c>
      <c r="L395" s="6" t="s">
        <v>20</v>
      </c>
    </row>
    <row r="396" spans="1:12" ht="15.75" customHeight="1">
      <c r="A396" s="6">
        <v>394</v>
      </c>
      <c r="B396" s="6">
        <v>163030031</v>
      </c>
      <c r="C396" s="6" t="s">
        <v>2285</v>
      </c>
      <c r="D396" s="6" t="s">
        <v>2273</v>
      </c>
      <c r="E396" s="6" t="s">
        <v>2012</v>
      </c>
      <c r="F396" s="6" t="s">
        <v>22</v>
      </c>
      <c r="G396" s="6" t="s">
        <v>18</v>
      </c>
      <c r="H396" s="7">
        <v>45210.871435185189</v>
      </c>
      <c r="I396" s="6" t="s">
        <v>23</v>
      </c>
      <c r="J396" s="6">
        <v>394</v>
      </c>
      <c r="K396" s="6" t="e">
        <f>VLOOKUP(B396,'Master TS'!$A$1:$E$1221,4,FALSE)</f>
        <v>#N/A</v>
      </c>
      <c r="L396" s="6" t="s">
        <v>20</v>
      </c>
    </row>
    <row r="397" spans="1:12" ht="15.75" customHeight="1">
      <c r="A397" s="6">
        <v>395</v>
      </c>
      <c r="B397" s="6">
        <v>183060046</v>
      </c>
      <c r="C397" s="6" t="s">
        <v>2024</v>
      </c>
      <c r="D397" s="6" t="s">
        <v>2011</v>
      </c>
      <c r="E397" s="6" t="s">
        <v>2012</v>
      </c>
      <c r="F397" s="6" t="s">
        <v>17</v>
      </c>
      <c r="G397" s="6" t="s">
        <v>18</v>
      </c>
      <c r="H397" s="7">
        <v>45210.871446759258</v>
      </c>
      <c r="I397" s="6" t="s">
        <v>23</v>
      </c>
      <c r="J397" s="6">
        <v>395</v>
      </c>
      <c r="K397" s="6" t="e">
        <f>VLOOKUP(B397,'Master TS'!$A$1:$E$1221,4,FALSE)</f>
        <v>#N/A</v>
      </c>
      <c r="L397" s="6" t="s">
        <v>20</v>
      </c>
    </row>
    <row r="398" spans="1:12" ht="15.75" customHeight="1">
      <c r="A398" s="6">
        <v>396</v>
      </c>
      <c r="B398" s="6">
        <v>163030086</v>
      </c>
      <c r="C398" s="6" t="s">
        <v>2296</v>
      </c>
      <c r="D398" s="6" t="s">
        <v>2273</v>
      </c>
      <c r="E398" s="6" t="s">
        <v>2012</v>
      </c>
      <c r="F398" s="6" t="s">
        <v>22</v>
      </c>
      <c r="G398" s="6" t="s">
        <v>18</v>
      </c>
      <c r="H398" s="7">
        <v>45210.889733796299</v>
      </c>
      <c r="I398" s="6" t="s">
        <v>19</v>
      </c>
      <c r="J398" s="6">
        <v>396</v>
      </c>
      <c r="K398" s="6" t="e">
        <f>VLOOKUP(B398,'Master TS'!$A$1:$E$1221,4,FALSE)</f>
        <v>#N/A</v>
      </c>
      <c r="L398" s="6" t="s">
        <v>20</v>
      </c>
    </row>
    <row r="399" spans="1:12" ht="15.75" customHeight="1">
      <c r="A399" s="6">
        <v>397</v>
      </c>
      <c r="B399" s="6">
        <v>203010186</v>
      </c>
      <c r="C399" s="6" t="s">
        <v>2173</v>
      </c>
      <c r="D399" s="6" t="s">
        <v>2119</v>
      </c>
      <c r="E399" s="6" t="s">
        <v>2012</v>
      </c>
      <c r="F399" s="6" t="s">
        <v>31</v>
      </c>
      <c r="G399" s="6" t="s">
        <v>18</v>
      </c>
      <c r="H399" s="7">
        <v>45210.894826388889</v>
      </c>
      <c r="I399" s="6"/>
      <c r="J399" s="6">
        <v>397</v>
      </c>
      <c r="K399" s="6" t="e">
        <f>VLOOKUP(B399,'Master TS'!$A$1:$E$1221,4,FALSE)</f>
        <v>#N/A</v>
      </c>
      <c r="L399" s="6" t="s">
        <v>20</v>
      </c>
    </row>
    <row r="400" spans="1:12" ht="15.75" customHeight="1">
      <c r="A400" s="6">
        <v>398</v>
      </c>
      <c r="B400" s="6">
        <v>183050038</v>
      </c>
      <c r="C400" s="6" t="s">
        <v>2266</v>
      </c>
      <c r="D400" s="6" t="s">
        <v>2251</v>
      </c>
      <c r="E400" s="6" t="s">
        <v>2012</v>
      </c>
      <c r="F400" s="6" t="s">
        <v>17</v>
      </c>
      <c r="G400" s="6" t="s">
        <v>18</v>
      </c>
      <c r="H400" s="7">
        <v>45210.911365740743</v>
      </c>
      <c r="I400" s="6" t="s">
        <v>23</v>
      </c>
      <c r="J400" s="6">
        <v>398</v>
      </c>
      <c r="K400" s="6" t="str">
        <f>VLOOKUP(B400,'Master TS'!$A$1:$E$1221,4,FALSE)</f>
        <v>Ya, Sudah Mengisi</v>
      </c>
      <c r="L400" s="6" t="s">
        <v>20</v>
      </c>
    </row>
    <row r="401" spans="1:12" ht="15.75" customHeight="1">
      <c r="A401" s="6">
        <v>399</v>
      </c>
      <c r="B401" s="6">
        <v>163020132</v>
      </c>
      <c r="C401" s="6" t="s">
        <v>2365</v>
      </c>
      <c r="D401" s="6" t="s">
        <v>2337</v>
      </c>
      <c r="E401" s="6" t="s">
        <v>2012</v>
      </c>
      <c r="F401" s="6" t="s">
        <v>31</v>
      </c>
      <c r="G401" s="6" t="s">
        <v>18</v>
      </c>
      <c r="H401" s="7">
        <v>45210.943043981482</v>
      </c>
      <c r="I401" s="6"/>
      <c r="J401" s="6">
        <v>399</v>
      </c>
      <c r="K401" s="6" t="e">
        <f>VLOOKUP(B401,'Master TS'!$A$1:$E$1221,4,FALSE)</f>
        <v>#N/A</v>
      </c>
      <c r="L401" s="6" t="s">
        <v>20</v>
      </c>
    </row>
    <row r="402" spans="1:12" ht="15.75" customHeight="1">
      <c r="A402" s="6">
        <v>400</v>
      </c>
      <c r="B402" s="6">
        <v>223030111</v>
      </c>
      <c r="C402" s="6" t="s">
        <v>2335</v>
      </c>
      <c r="D402" s="6" t="s">
        <v>2273</v>
      </c>
      <c r="E402" s="6" t="s">
        <v>2012</v>
      </c>
      <c r="F402" s="6" t="s">
        <v>17</v>
      </c>
      <c r="G402" s="6" t="s">
        <v>18</v>
      </c>
      <c r="H402" s="7">
        <v>45211.453240740739</v>
      </c>
      <c r="I402" s="6" t="s">
        <v>23</v>
      </c>
      <c r="J402" s="6">
        <v>400</v>
      </c>
      <c r="K402" s="6" t="e">
        <f>VLOOKUP(B402,'Master TS'!$A$1:$E$1221,4,FALSE)</f>
        <v>#N/A</v>
      </c>
      <c r="L402" s="6" t="s">
        <v>20</v>
      </c>
    </row>
    <row r="403" spans="1:12" ht="15.75" customHeight="1">
      <c r="A403" s="6">
        <v>401</v>
      </c>
      <c r="B403" s="6">
        <v>203010138</v>
      </c>
      <c r="C403" s="6" t="s">
        <v>2171</v>
      </c>
      <c r="D403" s="6" t="s">
        <v>2119</v>
      </c>
      <c r="E403" s="6" t="s">
        <v>2012</v>
      </c>
      <c r="F403" s="6" t="s">
        <v>22</v>
      </c>
      <c r="G403" s="6" t="s">
        <v>117</v>
      </c>
      <c r="H403" s="7"/>
      <c r="I403" s="6" t="s">
        <v>23</v>
      </c>
      <c r="J403" s="6"/>
      <c r="K403" s="6" t="e">
        <f>VLOOKUP(B403,'Master TS'!$A$1:$E$1221,4,FALSE)</f>
        <v>#N/A</v>
      </c>
      <c r="L403" s="6" t="s">
        <v>20</v>
      </c>
    </row>
    <row r="404" spans="1:12" ht="15.75" customHeight="1">
      <c r="A404" s="6">
        <v>402</v>
      </c>
      <c r="B404" s="6">
        <v>213010111</v>
      </c>
      <c r="C404" s="6" t="s">
        <v>2175</v>
      </c>
      <c r="D404" s="6" t="s">
        <v>2119</v>
      </c>
      <c r="E404" s="6" t="s">
        <v>2012</v>
      </c>
      <c r="F404" s="6" t="s">
        <v>31</v>
      </c>
      <c r="G404" s="6" t="s">
        <v>117</v>
      </c>
      <c r="H404" s="7"/>
      <c r="I404" s="6" t="s">
        <v>23</v>
      </c>
      <c r="J404" s="6"/>
      <c r="K404" s="6" t="e">
        <f>VLOOKUP(B404,'Master TS'!$A$1:$E$1221,4,FALSE)</f>
        <v>#N/A</v>
      </c>
      <c r="L404" s="6" t="s">
        <v>20</v>
      </c>
    </row>
    <row r="405" spans="1:12" ht="15.75" customHeight="1">
      <c r="A405" s="6">
        <v>403</v>
      </c>
      <c r="B405" s="6">
        <v>163030012</v>
      </c>
      <c r="C405" s="6" t="s">
        <v>2282</v>
      </c>
      <c r="D405" s="6" t="s">
        <v>2273</v>
      </c>
      <c r="E405" s="6" t="s">
        <v>2012</v>
      </c>
      <c r="F405" s="6" t="s">
        <v>22</v>
      </c>
      <c r="G405" s="6" t="s">
        <v>117</v>
      </c>
      <c r="H405" s="7"/>
      <c r="I405" s="6" t="s">
        <v>148</v>
      </c>
      <c r="J405" s="6"/>
      <c r="K405" s="6" t="e">
        <f>VLOOKUP(B405,'Master TS'!$A$1:$E$1221,4,FALSE)</f>
        <v>#N/A</v>
      </c>
      <c r="L405" s="6" t="s">
        <v>20</v>
      </c>
    </row>
    <row r="406" spans="1:12" ht="15.75" customHeight="1">
      <c r="A406" s="6">
        <v>404</v>
      </c>
      <c r="B406" s="6">
        <v>163020316</v>
      </c>
      <c r="C406" s="6" t="s">
        <v>2392</v>
      </c>
      <c r="D406" s="6" t="s">
        <v>2337</v>
      </c>
      <c r="E406" s="6" t="s">
        <v>2012</v>
      </c>
      <c r="F406" s="6" t="s">
        <v>22</v>
      </c>
      <c r="G406" s="6" t="s">
        <v>117</v>
      </c>
      <c r="H406" s="7"/>
      <c r="I406" s="6" t="s">
        <v>23</v>
      </c>
      <c r="J406" s="6"/>
      <c r="K406" s="6" t="e">
        <f>VLOOKUP(B406,'Master TS'!$A$1:$E$1221,4,FALSE)</f>
        <v>#N/A</v>
      </c>
      <c r="L406" s="6" t="s">
        <v>20</v>
      </c>
    </row>
    <row r="407" spans="1:12" ht="15.75" customHeight="1">
      <c r="A407" s="6">
        <v>405</v>
      </c>
      <c r="B407" s="6">
        <v>183020183</v>
      </c>
      <c r="C407" s="6" t="s">
        <v>2460</v>
      </c>
      <c r="D407" s="6" t="s">
        <v>2337</v>
      </c>
      <c r="E407" s="6" t="s">
        <v>2012</v>
      </c>
      <c r="F407" s="6" t="s">
        <v>17</v>
      </c>
      <c r="G407" s="6" t="s">
        <v>117</v>
      </c>
      <c r="H407" s="7"/>
      <c r="I407" s="6" t="s">
        <v>23</v>
      </c>
      <c r="J407" s="6"/>
      <c r="K407" s="6" t="str">
        <f>VLOOKUP(B407,'Master TS'!$A$1:$E$1221,4,FALSE)</f>
        <v>Ya, Sudah Mengisi</v>
      </c>
      <c r="L407" s="6" t="s">
        <v>20</v>
      </c>
    </row>
    <row r="408" spans="1:12" ht="15.75" customHeight="1">
      <c r="H408" s="8"/>
    </row>
    <row r="409" spans="1:12" ht="15.75" customHeight="1">
      <c r="H409" s="8"/>
    </row>
    <row r="410" spans="1:12" ht="15.75" customHeight="1">
      <c r="H410" s="8"/>
    </row>
    <row r="411" spans="1:12" ht="15.75" customHeight="1">
      <c r="H411" s="8"/>
    </row>
    <row r="412" spans="1:12" ht="15.75" customHeight="1">
      <c r="H412" s="8"/>
    </row>
    <row r="413" spans="1:12" ht="15.75" customHeight="1">
      <c r="H413" s="8"/>
    </row>
    <row r="414" spans="1:12" ht="15.75" customHeight="1">
      <c r="H414" s="8"/>
    </row>
    <row r="415" spans="1:12" ht="15.75" customHeight="1">
      <c r="H415" s="8"/>
    </row>
    <row r="416" spans="1:12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</sheetData>
  <autoFilter ref="A2:L2" xr:uid="{00000000-0009-0000-0000-000003000000}">
    <sortState xmlns:xlrd2="http://schemas.microsoft.com/office/spreadsheetml/2017/richdata2" ref="A2:L2">
      <sortCondition ref="H2"/>
    </sortState>
  </autoFilter>
  <mergeCells count="1">
    <mergeCell ref="A1:L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E598"/>
  </sheetPr>
  <dimension ref="A1:L1000"/>
  <sheetViews>
    <sheetView workbookViewId="0"/>
  </sheetViews>
  <sheetFormatPr defaultColWidth="14.42578125" defaultRowHeight="15" customHeight="1"/>
  <cols>
    <col min="1" max="1" width="5" customWidth="1"/>
    <col min="2" max="2" width="10" customWidth="1"/>
    <col min="3" max="3" width="49.7109375" customWidth="1"/>
    <col min="4" max="4" width="25" customWidth="1"/>
    <col min="5" max="5" width="30.28515625" customWidth="1"/>
    <col min="6" max="6" width="15.85546875" customWidth="1"/>
    <col min="7" max="7" width="24.28515625" customWidth="1"/>
    <col min="8" max="8" width="15.85546875" customWidth="1"/>
    <col min="9" max="9" width="14.42578125" customWidth="1"/>
    <col min="10" max="10" width="9.28515625" customWidth="1"/>
    <col min="11" max="11" width="17" customWidth="1"/>
    <col min="12" max="12" width="26.42578125" customWidth="1"/>
    <col min="13" max="26" width="8.7109375" customWidth="1"/>
  </cols>
  <sheetData>
    <row r="1" spans="1:1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13</v>
      </c>
    </row>
    <row r="3" spans="1:12">
      <c r="A3" s="6">
        <v>1</v>
      </c>
      <c r="B3" s="6">
        <v>194030003</v>
      </c>
      <c r="C3" s="6" t="s">
        <v>300</v>
      </c>
      <c r="D3" s="6" t="s">
        <v>301</v>
      </c>
      <c r="E3" s="6" t="s">
        <v>144</v>
      </c>
      <c r="F3" s="6" t="s">
        <v>25</v>
      </c>
      <c r="G3" s="6" t="s">
        <v>18</v>
      </c>
      <c r="H3" s="7">
        <v>45196.450601851851</v>
      </c>
      <c r="I3" s="6" t="s">
        <v>23</v>
      </c>
      <c r="J3" s="6">
        <v>1</v>
      </c>
      <c r="K3" s="6" t="str">
        <f>VLOOKUP(B3,'Master TS'!$A$1:$E$1221,4,FALSE)</f>
        <v>Ya, Sudah Mengisi</v>
      </c>
      <c r="L3" s="6" t="s">
        <v>20</v>
      </c>
    </row>
    <row r="4" spans="1:12">
      <c r="A4" s="6">
        <v>2</v>
      </c>
      <c r="B4" s="6">
        <v>194030022</v>
      </c>
      <c r="C4" s="6" t="s">
        <v>302</v>
      </c>
      <c r="D4" s="6" t="s">
        <v>301</v>
      </c>
      <c r="E4" s="6" t="s">
        <v>144</v>
      </c>
      <c r="F4" s="6" t="s">
        <v>17</v>
      </c>
      <c r="G4" s="6" t="s">
        <v>18</v>
      </c>
      <c r="H4" s="7">
        <v>45196.502175925925</v>
      </c>
      <c r="I4" s="6" t="s">
        <v>23</v>
      </c>
      <c r="J4" s="6">
        <v>2</v>
      </c>
      <c r="K4" s="6" t="str">
        <f>VLOOKUP(B4,'Master TS'!$A$1:$E$1221,4,FALSE)</f>
        <v>Ya, Sudah Mengisi</v>
      </c>
      <c r="L4" s="6" t="s">
        <v>20</v>
      </c>
    </row>
    <row r="5" spans="1:12">
      <c r="A5" s="6">
        <v>3</v>
      </c>
      <c r="B5" s="6">
        <v>194030006</v>
      </c>
      <c r="C5" s="6" t="s">
        <v>303</v>
      </c>
      <c r="D5" s="6" t="s">
        <v>301</v>
      </c>
      <c r="E5" s="6" t="s">
        <v>144</v>
      </c>
      <c r="F5" s="6" t="s">
        <v>17</v>
      </c>
      <c r="G5" s="6" t="s">
        <v>18</v>
      </c>
      <c r="H5" s="7">
        <v>45198.407407407409</v>
      </c>
      <c r="I5" s="6" t="s">
        <v>23</v>
      </c>
      <c r="J5" s="6">
        <v>3</v>
      </c>
      <c r="K5" s="6" t="str">
        <f>VLOOKUP(B5,'Master TS'!$A$1:$E$1221,4,FALSE)</f>
        <v>Ya, Sudah Mengisi</v>
      </c>
      <c r="L5" s="6" t="s">
        <v>20</v>
      </c>
    </row>
    <row r="6" spans="1:12">
      <c r="A6" s="6">
        <v>4</v>
      </c>
      <c r="B6" s="6">
        <v>194020089</v>
      </c>
      <c r="C6" s="6" t="s">
        <v>142</v>
      </c>
      <c r="D6" s="6" t="s">
        <v>143</v>
      </c>
      <c r="E6" s="6" t="s">
        <v>144</v>
      </c>
      <c r="F6" s="6" t="s">
        <v>25</v>
      </c>
      <c r="G6" s="6" t="s">
        <v>18</v>
      </c>
      <c r="H6" s="7">
        <v>45198.744120370371</v>
      </c>
      <c r="I6" s="6" t="s">
        <v>23</v>
      </c>
      <c r="J6" s="6">
        <v>4</v>
      </c>
      <c r="K6" s="6" t="str">
        <f>VLOOKUP(B6,'Master TS'!$A$1:$E$1221,4,FALSE)</f>
        <v>Ya, Sudah Mengisi</v>
      </c>
      <c r="L6" s="6" t="s">
        <v>20</v>
      </c>
    </row>
    <row r="7" spans="1:12">
      <c r="A7" s="6">
        <v>5</v>
      </c>
      <c r="B7" s="6">
        <v>194020102</v>
      </c>
      <c r="C7" s="6" t="s">
        <v>145</v>
      </c>
      <c r="D7" s="6" t="s">
        <v>143</v>
      </c>
      <c r="E7" s="6" t="s">
        <v>144</v>
      </c>
      <c r="F7" s="6" t="s">
        <v>34</v>
      </c>
      <c r="G7" s="6" t="s">
        <v>18</v>
      </c>
      <c r="H7" s="7">
        <v>45198.744131944448</v>
      </c>
      <c r="I7" s="6" t="s">
        <v>23</v>
      </c>
      <c r="J7" s="6">
        <v>5</v>
      </c>
      <c r="K7" s="6" t="str">
        <f>VLOOKUP(B7,'Master TS'!$A$1:$E$1221,4,FALSE)</f>
        <v>Ya, Sudah Mengisi</v>
      </c>
      <c r="L7" s="6" t="s">
        <v>20</v>
      </c>
    </row>
    <row r="8" spans="1:12">
      <c r="A8" s="6">
        <v>6</v>
      </c>
      <c r="B8" s="6">
        <v>194020098</v>
      </c>
      <c r="C8" s="6" t="s">
        <v>146</v>
      </c>
      <c r="D8" s="6" t="s">
        <v>143</v>
      </c>
      <c r="E8" s="6" t="s">
        <v>144</v>
      </c>
      <c r="F8" s="6" t="s">
        <v>31</v>
      </c>
      <c r="G8" s="6" t="s">
        <v>18</v>
      </c>
      <c r="H8" s="7">
        <v>45198.744155092594</v>
      </c>
      <c r="I8" s="6" t="s">
        <v>23</v>
      </c>
      <c r="J8" s="6">
        <v>6</v>
      </c>
      <c r="K8" s="6" t="str">
        <f>VLOOKUP(B8,'Master TS'!$A$1:$E$1221,4,FALSE)</f>
        <v>Ya, Sudah Mengisi</v>
      </c>
      <c r="L8" s="6" t="s">
        <v>20</v>
      </c>
    </row>
    <row r="9" spans="1:12">
      <c r="A9" s="6">
        <v>7</v>
      </c>
      <c r="B9" s="6">
        <v>194020091</v>
      </c>
      <c r="C9" s="6" t="s">
        <v>149</v>
      </c>
      <c r="D9" s="6" t="s">
        <v>143</v>
      </c>
      <c r="E9" s="6" t="s">
        <v>144</v>
      </c>
      <c r="F9" s="6" t="s">
        <v>34</v>
      </c>
      <c r="G9" s="6" t="s">
        <v>18</v>
      </c>
      <c r="H9" s="7">
        <v>45198.744166666664</v>
      </c>
      <c r="I9" s="6" t="s">
        <v>23</v>
      </c>
      <c r="J9" s="6">
        <v>7</v>
      </c>
      <c r="K9" s="6" t="str">
        <f>VLOOKUP(B9,'Master TS'!$A$1:$E$1221,4,FALSE)</f>
        <v>Ya, Sudah Mengisi</v>
      </c>
      <c r="L9" s="6" t="s">
        <v>20</v>
      </c>
    </row>
    <row r="10" spans="1:12">
      <c r="A10" s="6">
        <v>8</v>
      </c>
      <c r="B10" s="6">
        <v>194020108</v>
      </c>
      <c r="C10" s="6" t="s">
        <v>150</v>
      </c>
      <c r="D10" s="6" t="s">
        <v>143</v>
      </c>
      <c r="E10" s="6" t="s">
        <v>144</v>
      </c>
      <c r="F10" s="6" t="s">
        <v>17</v>
      </c>
      <c r="G10" s="6" t="s">
        <v>18</v>
      </c>
      <c r="H10" s="7">
        <v>45199.5080787037</v>
      </c>
      <c r="I10" s="6" t="s">
        <v>23</v>
      </c>
      <c r="J10" s="6">
        <v>8</v>
      </c>
      <c r="K10" s="6" t="e">
        <f>VLOOKUP(B10,'Master TS'!$A$1:$E$1221,4,FALSE)</f>
        <v>#N/A</v>
      </c>
      <c r="L10" s="6" t="s">
        <v>20</v>
      </c>
    </row>
    <row r="11" spans="1:12">
      <c r="A11" s="6">
        <v>9</v>
      </c>
      <c r="B11" s="6">
        <v>194020167</v>
      </c>
      <c r="C11" s="6" t="s">
        <v>151</v>
      </c>
      <c r="D11" s="6" t="s">
        <v>143</v>
      </c>
      <c r="E11" s="6" t="s">
        <v>144</v>
      </c>
      <c r="F11" s="6" t="s">
        <v>34</v>
      </c>
      <c r="G11" s="6" t="s">
        <v>18</v>
      </c>
      <c r="H11" s="7">
        <v>45199.511597222219</v>
      </c>
      <c r="I11" s="6" t="s">
        <v>23</v>
      </c>
      <c r="J11" s="6">
        <v>9</v>
      </c>
      <c r="K11" s="6" t="e">
        <f>VLOOKUP(B11,'Master TS'!$A$1:$E$1221,4,FALSE)</f>
        <v>#N/A</v>
      </c>
      <c r="L11" s="6" t="s">
        <v>20</v>
      </c>
    </row>
    <row r="12" spans="1:12">
      <c r="A12" s="6">
        <v>10</v>
      </c>
      <c r="B12" s="6">
        <v>194020120</v>
      </c>
      <c r="C12" s="6" t="s">
        <v>152</v>
      </c>
      <c r="D12" s="6" t="s">
        <v>143</v>
      </c>
      <c r="E12" s="6" t="s">
        <v>144</v>
      </c>
      <c r="F12" s="6" t="s">
        <v>25</v>
      </c>
      <c r="G12" s="6" t="s">
        <v>18</v>
      </c>
      <c r="H12" s="7">
        <v>45199.654942129629</v>
      </c>
      <c r="I12" s="6" t="s">
        <v>42</v>
      </c>
      <c r="J12" s="6">
        <v>10</v>
      </c>
      <c r="K12" s="6" t="e">
        <f>VLOOKUP(B12,'Master TS'!$A$1:$E$1221,4,FALSE)</f>
        <v>#N/A</v>
      </c>
      <c r="L12" s="6" t="s">
        <v>20</v>
      </c>
    </row>
    <row r="13" spans="1:12">
      <c r="A13" s="6">
        <v>11</v>
      </c>
      <c r="B13" s="6">
        <v>194030048</v>
      </c>
      <c r="C13" s="6" t="s">
        <v>304</v>
      </c>
      <c r="D13" s="6" t="s">
        <v>301</v>
      </c>
      <c r="E13" s="6" t="s">
        <v>144</v>
      </c>
      <c r="F13" s="6" t="s">
        <v>25</v>
      </c>
      <c r="G13" s="6" t="s">
        <v>18</v>
      </c>
      <c r="H13" s="7">
        <v>45201.417557870373</v>
      </c>
      <c r="I13" s="6" t="s">
        <v>23</v>
      </c>
      <c r="J13" s="6">
        <v>11</v>
      </c>
      <c r="K13" s="6" t="str">
        <f>VLOOKUP(B13,'Master TS'!$A$1:$E$1221,4,FALSE)</f>
        <v>Ya, Sudah Mengisi</v>
      </c>
      <c r="L13" s="6" t="s">
        <v>20</v>
      </c>
    </row>
    <row r="14" spans="1:12">
      <c r="A14" s="6">
        <v>12</v>
      </c>
      <c r="B14" s="6">
        <v>194030046</v>
      </c>
      <c r="C14" s="6" t="s">
        <v>305</v>
      </c>
      <c r="D14" s="6" t="s">
        <v>301</v>
      </c>
      <c r="E14" s="6" t="s">
        <v>144</v>
      </c>
      <c r="F14" s="6" t="s">
        <v>34</v>
      </c>
      <c r="G14" s="6" t="s">
        <v>18</v>
      </c>
      <c r="H14" s="7">
        <v>45201.422881944447</v>
      </c>
      <c r="I14" s="6" t="s">
        <v>23</v>
      </c>
      <c r="J14" s="6">
        <v>12</v>
      </c>
      <c r="K14" s="6" t="str">
        <f>VLOOKUP(B14,'Master TS'!$A$1:$E$1221,4,FALSE)</f>
        <v>Ya, Sudah Mengisi</v>
      </c>
      <c r="L14" s="6" t="s">
        <v>20</v>
      </c>
    </row>
    <row r="15" spans="1:12">
      <c r="A15" s="6">
        <v>13</v>
      </c>
      <c r="B15" s="6">
        <v>194030002</v>
      </c>
      <c r="C15" s="6" t="s">
        <v>306</v>
      </c>
      <c r="D15" s="6" t="s">
        <v>301</v>
      </c>
      <c r="E15" s="6" t="s">
        <v>144</v>
      </c>
      <c r="F15" s="6" t="s">
        <v>17</v>
      </c>
      <c r="G15" s="6" t="s">
        <v>18</v>
      </c>
      <c r="H15" s="7">
        <v>45201.640208333331</v>
      </c>
      <c r="I15" s="6" t="s">
        <v>42</v>
      </c>
      <c r="J15" s="6">
        <v>13</v>
      </c>
      <c r="K15" s="6" t="str">
        <f>VLOOKUP(B15,'Master TS'!$A$1:$E$1221,4,FALSE)</f>
        <v>Ya, Sudah Mengisi</v>
      </c>
      <c r="L15" s="6" t="s">
        <v>20</v>
      </c>
    </row>
    <row r="16" spans="1:12">
      <c r="A16" s="6">
        <v>14</v>
      </c>
      <c r="B16" s="6">
        <v>184010363</v>
      </c>
      <c r="C16" s="6" t="s">
        <v>1400</v>
      </c>
      <c r="D16" s="6" t="s">
        <v>1401</v>
      </c>
      <c r="E16" s="6" t="s">
        <v>144</v>
      </c>
      <c r="F16" s="6" t="s">
        <v>17</v>
      </c>
      <c r="G16" s="6" t="s">
        <v>18</v>
      </c>
      <c r="H16" s="7">
        <v>45201.739224537036</v>
      </c>
      <c r="I16" s="6" t="s">
        <v>23</v>
      </c>
      <c r="J16" s="6">
        <v>14</v>
      </c>
      <c r="K16" s="6" t="str">
        <f>VLOOKUP(B16,'Master TS'!$A$1:$E$1221,4,FALSE)</f>
        <v>Ya, Sudah Mengisi</v>
      </c>
      <c r="L16" s="6" t="s">
        <v>20</v>
      </c>
    </row>
    <row r="17" spans="1:12">
      <c r="A17" s="6">
        <v>15</v>
      </c>
      <c r="B17" s="6">
        <v>194020054</v>
      </c>
      <c r="C17" s="6" t="s">
        <v>153</v>
      </c>
      <c r="D17" s="6" t="s">
        <v>143</v>
      </c>
      <c r="E17" s="6" t="s">
        <v>144</v>
      </c>
      <c r="F17" s="6" t="s">
        <v>17</v>
      </c>
      <c r="G17" s="6" t="s">
        <v>18</v>
      </c>
      <c r="H17" s="7">
        <v>45202.404803240737</v>
      </c>
      <c r="I17" s="6" t="s">
        <v>23</v>
      </c>
      <c r="J17" s="6">
        <v>15</v>
      </c>
      <c r="K17" s="6" t="str">
        <f>VLOOKUP(B17,'Master TS'!$A$1:$E$1221,4,FALSE)</f>
        <v>Ya, Sudah Mengisi</v>
      </c>
      <c r="L17" s="6" t="s">
        <v>20</v>
      </c>
    </row>
    <row r="18" spans="1:12">
      <c r="A18" s="6">
        <v>16</v>
      </c>
      <c r="B18" s="6">
        <v>194020072</v>
      </c>
      <c r="C18" s="6" t="s">
        <v>154</v>
      </c>
      <c r="D18" s="6" t="s">
        <v>143</v>
      </c>
      <c r="E18" s="6" t="s">
        <v>144</v>
      </c>
      <c r="F18" s="6" t="s">
        <v>34</v>
      </c>
      <c r="G18" s="6" t="s">
        <v>18</v>
      </c>
      <c r="H18" s="7">
        <v>45202.404895833337</v>
      </c>
      <c r="I18" s="6" t="s">
        <v>23</v>
      </c>
      <c r="J18" s="6">
        <v>16</v>
      </c>
      <c r="K18" s="6" t="str">
        <f>VLOOKUP(B18,'Master TS'!$A$1:$E$1221,4,FALSE)</f>
        <v>Ya, Sudah Mengisi</v>
      </c>
      <c r="L18" s="6" t="s">
        <v>20</v>
      </c>
    </row>
    <row r="19" spans="1:12">
      <c r="A19" s="6">
        <v>17</v>
      </c>
      <c r="B19" s="6">
        <v>194020046</v>
      </c>
      <c r="C19" s="6" t="s">
        <v>155</v>
      </c>
      <c r="D19" s="6" t="s">
        <v>143</v>
      </c>
      <c r="E19" s="6" t="s">
        <v>144</v>
      </c>
      <c r="F19" s="6" t="s">
        <v>17</v>
      </c>
      <c r="G19" s="6" t="s">
        <v>18</v>
      </c>
      <c r="H19" s="7">
        <v>45202.406215277777</v>
      </c>
      <c r="I19" s="6" t="s">
        <v>23</v>
      </c>
      <c r="J19" s="6">
        <v>17</v>
      </c>
      <c r="K19" s="6" t="str">
        <f>VLOOKUP(B19,'Master TS'!$A$1:$E$1221,4,FALSE)</f>
        <v>Ya, Sudah Mengisi</v>
      </c>
      <c r="L19" s="6" t="s">
        <v>20</v>
      </c>
    </row>
    <row r="20" spans="1:12">
      <c r="A20" s="6">
        <v>18</v>
      </c>
      <c r="B20" s="6">
        <v>194020063</v>
      </c>
      <c r="C20" s="6" t="s">
        <v>156</v>
      </c>
      <c r="D20" s="6" t="s">
        <v>143</v>
      </c>
      <c r="E20" s="6" t="s">
        <v>144</v>
      </c>
      <c r="F20" s="6" t="s">
        <v>34</v>
      </c>
      <c r="G20" s="6" t="s">
        <v>18</v>
      </c>
      <c r="H20" s="7">
        <v>45202.406481481485</v>
      </c>
      <c r="I20" s="6" t="s">
        <v>23</v>
      </c>
      <c r="J20" s="6">
        <v>18</v>
      </c>
      <c r="K20" s="6" t="str">
        <f>VLOOKUP(B20,'Master TS'!$A$1:$E$1221,4,FALSE)</f>
        <v>Ya, Sudah Mengisi</v>
      </c>
      <c r="L20" s="6" t="s">
        <v>20</v>
      </c>
    </row>
    <row r="21" spans="1:12" ht="15.75" customHeight="1">
      <c r="A21" s="6">
        <v>19</v>
      </c>
      <c r="B21" s="6">
        <v>194020067</v>
      </c>
      <c r="C21" s="6" t="s">
        <v>157</v>
      </c>
      <c r="D21" s="6" t="s">
        <v>143</v>
      </c>
      <c r="E21" s="6" t="s">
        <v>144</v>
      </c>
      <c r="F21" s="6" t="s">
        <v>17</v>
      </c>
      <c r="G21" s="6" t="s">
        <v>18</v>
      </c>
      <c r="H21" s="7">
        <v>45202.407002314816</v>
      </c>
      <c r="I21" s="6" t="s">
        <v>23</v>
      </c>
      <c r="J21" s="6">
        <v>19</v>
      </c>
      <c r="K21" s="6" t="str">
        <f>VLOOKUP(B21,'Master TS'!$A$1:$E$1221,4,FALSE)</f>
        <v>Ya, Sudah Mengisi</v>
      </c>
      <c r="L21" s="6" t="s">
        <v>20</v>
      </c>
    </row>
    <row r="22" spans="1:12" ht="15.75" customHeight="1">
      <c r="A22" s="6">
        <v>20</v>
      </c>
      <c r="B22" s="6">
        <v>194010214</v>
      </c>
      <c r="C22" s="6" t="s">
        <v>1402</v>
      </c>
      <c r="D22" s="6" t="s">
        <v>1401</v>
      </c>
      <c r="E22" s="6" t="s">
        <v>144</v>
      </c>
      <c r="F22" s="6" t="s">
        <v>25</v>
      </c>
      <c r="G22" s="6" t="s">
        <v>18</v>
      </c>
      <c r="H22" s="7">
        <v>45202.453761574077</v>
      </c>
      <c r="I22" s="6" t="s">
        <v>23</v>
      </c>
      <c r="J22" s="6">
        <v>20</v>
      </c>
      <c r="K22" s="6" t="str">
        <f>VLOOKUP(B22,'Master TS'!$A$1:$E$1221,4,FALSE)</f>
        <v>Ya, Sudah Mengisi</v>
      </c>
      <c r="L22" s="6" t="s">
        <v>20</v>
      </c>
    </row>
    <row r="23" spans="1:12" ht="15.75" customHeight="1">
      <c r="A23" s="6">
        <v>21</v>
      </c>
      <c r="B23" s="6">
        <v>194010363</v>
      </c>
      <c r="C23" s="6" t="s">
        <v>1403</v>
      </c>
      <c r="D23" s="6" t="s">
        <v>1401</v>
      </c>
      <c r="E23" s="6" t="s">
        <v>144</v>
      </c>
      <c r="F23" s="6" t="s">
        <v>25</v>
      </c>
      <c r="G23" s="6" t="s">
        <v>18</v>
      </c>
      <c r="H23" s="7">
        <v>45202.476168981484</v>
      </c>
      <c r="I23" s="6" t="s">
        <v>23</v>
      </c>
      <c r="J23" s="6">
        <v>21</v>
      </c>
      <c r="K23" s="6" t="e">
        <f>VLOOKUP(B23,'Master TS'!$A$1:$E$1221,4,FALSE)</f>
        <v>#N/A</v>
      </c>
      <c r="L23" s="6" t="s">
        <v>20</v>
      </c>
    </row>
    <row r="24" spans="1:12" ht="15.75" customHeight="1">
      <c r="A24" s="6">
        <v>22</v>
      </c>
      <c r="B24" s="6">
        <v>194020074</v>
      </c>
      <c r="C24" s="6" t="s">
        <v>158</v>
      </c>
      <c r="D24" s="6" t="s">
        <v>143</v>
      </c>
      <c r="E24" s="6" t="s">
        <v>144</v>
      </c>
      <c r="F24" s="6" t="s">
        <v>25</v>
      </c>
      <c r="G24" s="6" t="s">
        <v>18</v>
      </c>
      <c r="H24" s="7">
        <v>45202.481562499997</v>
      </c>
      <c r="I24" s="6" t="s">
        <v>23</v>
      </c>
      <c r="J24" s="6">
        <v>22</v>
      </c>
      <c r="K24" s="6" t="str">
        <f>VLOOKUP(B24,'Master TS'!$A$1:$E$1221,4,FALSE)</f>
        <v>Ya, Sudah Mengisi</v>
      </c>
      <c r="L24" s="6" t="s">
        <v>20</v>
      </c>
    </row>
    <row r="25" spans="1:12" ht="15.75" customHeight="1">
      <c r="A25" s="6">
        <v>23</v>
      </c>
      <c r="B25" s="6">
        <v>194020070</v>
      </c>
      <c r="C25" s="6" t="s">
        <v>159</v>
      </c>
      <c r="D25" s="6" t="s">
        <v>143</v>
      </c>
      <c r="E25" s="6" t="s">
        <v>144</v>
      </c>
      <c r="F25" s="6" t="s">
        <v>34</v>
      </c>
      <c r="G25" s="6" t="s">
        <v>18</v>
      </c>
      <c r="H25" s="7">
        <v>45202.481909722221</v>
      </c>
      <c r="I25" s="6" t="s">
        <v>23</v>
      </c>
      <c r="J25" s="6">
        <v>23</v>
      </c>
      <c r="K25" s="6" t="str">
        <f>VLOOKUP(B25,'Master TS'!$A$1:$E$1221,4,FALSE)</f>
        <v>Ya, Sudah Mengisi</v>
      </c>
      <c r="L25" s="6" t="s">
        <v>20</v>
      </c>
    </row>
    <row r="26" spans="1:12" ht="15.75" customHeight="1">
      <c r="A26" s="6">
        <v>24</v>
      </c>
      <c r="B26" s="6">
        <v>194020103</v>
      </c>
      <c r="C26" s="6" t="s">
        <v>160</v>
      </c>
      <c r="D26" s="6" t="s">
        <v>143</v>
      </c>
      <c r="E26" s="6" t="s">
        <v>144</v>
      </c>
      <c r="F26" s="6" t="s">
        <v>34</v>
      </c>
      <c r="G26" s="6" t="s">
        <v>18</v>
      </c>
      <c r="H26" s="7">
        <v>45202.482685185183</v>
      </c>
      <c r="I26" s="6" t="s">
        <v>42</v>
      </c>
      <c r="J26" s="6">
        <v>24</v>
      </c>
      <c r="K26" s="6" t="str">
        <f>VLOOKUP(B26,'Master TS'!$A$1:$E$1221,4,FALSE)</f>
        <v>Ya, Sudah Mengisi</v>
      </c>
      <c r="L26" s="6" t="s">
        <v>20</v>
      </c>
    </row>
    <row r="27" spans="1:12" ht="15.75" customHeight="1">
      <c r="A27" s="6">
        <v>25</v>
      </c>
      <c r="B27" s="6">
        <v>194010172</v>
      </c>
      <c r="C27" s="6" t="s">
        <v>1404</v>
      </c>
      <c r="D27" s="6" t="s">
        <v>1401</v>
      </c>
      <c r="E27" s="6" t="s">
        <v>144</v>
      </c>
      <c r="F27" s="6" t="s">
        <v>17</v>
      </c>
      <c r="G27" s="6" t="s">
        <v>18</v>
      </c>
      <c r="H27" s="7">
        <v>45202.490613425929</v>
      </c>
      <c r="I27" s="6" t="s">
        <v>23</v>
      </c>
      <c r="J27" s="6">
        <v>25</v>
      </c>
      <c r="K27" s="6" t="str">
        <f>VLOOKUP(B27,'Master TS'!$A$1:$E$1221,4,FALSE)</f>
        <v>Ya, Sudah Mengisi</v>
      </c>
      <c r="L27" s="6" t="s">
        <v>20</v>
      </c>
    </row>
    <row r="28" spans="1:12" ht="15.75" customHeight="1">
      <c r="A28" s="6">
        <v>26</v>
      </c>
      <c r="B28" s="6">
        <v>194020164</v>
      </c>
      <c r="C28" s="6" t="s">
        <v>161</v>
      </c>
      <c r="D28" s="6" t="s">
        <v>143</v>
      </c>
      <c r="E28" s="6" t="s">
        <v>144</v>
      </c>
      <c r="F28" s="6" t="s">
        <v>34</v>
      </c>
      <c r="G28" s="6" t="s">
        <v>18</v>
      </c>
      <c r="H28" s="7">
        <v>45202.493217592593</v>
      </c>
      <c r="I28" s="6" t="s">
        <v>23</v>
      </c>
      <c r="J28" s="6">
        <v>26</v>
      </c>
      <c r="K28" s="6" t="str">
        <f>VLOOKUP(B28,'Master TS'!$A$1:$E$1221,4,FALSE)</f>
        <v>Ya, Sudah Mengisi</v>
      </c>
      <c r="L28" s="6" t="s">
        <v>20</v>
      </c>
    </row>
    <row r="29" spans="1:12" ht="15.75" customHeight="1">
      <c r="A29" s="6">
        <v>27</v>
      </c>
      <c r="B29" s="6">
        <v>194020165</v>
      </c>
      <c r="C29" s="6" t="s">
        <v>162</v>
      </c>
      <c r="D29" s="6" t="s">
        <v>143</v>
      </c>
      <c r="E29" s="6" t="s">
        <v>144</v>
      </c>
      <c r="F29" s="6" t="s">
        <v>76</v>
      </c>
      <c r="G29" s="6" t="s">
        <v>18</v>
      </c>
      <c r="H29" s="7">
        <v>45202.515219907407</v>
      </c>
      <c r="I29" s="6" t="s">
        <v>23</v>
      </c>
      <c r="J29" s="6">
        <v>27</v>
      </c>
      <c r="K29" s="6" t="str">
        <f>VLOOKUP(B29,'Master TS'!$A$1:$E$1221,4,FALSE)</f>
        <v>Ya, Sudah Mengisi</v>
      </c>
      <c r="L29" s="6" t="s">
        <v>20</v>
      </c>
    </row>
    <row r="30" spans="1:12" ht="15.75" customHeight="1">
      <c r="A30" s="6">
        <v>28</v>
      </c>
      <c r="B30" s="6">
        <v>194030021</v>
      </c>
      <c r="C30" s="6" t="s">
        <v>307</v>
      </c>
      <c r="D30" s="6" t="s">
        <v>301</v>
      </c>
      <c r="E30" s="6" t="s">
        <v>144</v>
      </c>
      <c r="F30" s="6" t="s">
        <v>34</v>
      </c>
      <c r="G30" s="6" t="s">
        <v>18</v>
      </c>
      <c r="H30" s="7">
        <v>45202.575879629629</v>
      </c>
      <c r="I30" s="6" t="s">
        <v>42</v>
      </c>
      <c r="J30" s="6">
        <v>28</v>
      </c>
      <c r="K30" s="6" t="str">
        <f>VLOOKUP(B30,'Master TS'!$A$1:$E$1221,4,FALSE)</f>
        <v>Ya, Sudah Mengisi</v>
      </c>
      <c r="L30" s="6" t="s">
        <v>20</v>
      </c>
    </row>
    <row r="31" spans="1:12" ht="15.75" customHeight="1">
      <c r="A31" s="6">
        <v>29</v>
      </c>
      <c r="B31" s="6">
        <v>194020053</v>
      </c>
      <c r="C31" s="6" t="s">
        <v>163</v>
      </c>
      <c r="D31" s="6" t="s">
        <v>143</v>
      </c>
      <c r="E31" s="6" t="s">
        <v>144</v>
      </c>
      <c r="F31" s="6" t="s">
        <v>17</v>
      </c>
      <c r="G31" s="6" t="s">
        <v>18</v>
      </c>
      <c r="H31" s="7">
        <v>45202.592303240737</v>
      </c>
      <c r="I31" s="6" t="s">
        <v>42</v>
      </c>
      <c r="J31" s="6">
        <v>29</v>
      </c>
      <c r="K31" s="6" t="e">
        <f>VLOOKUP(B31,'Master TS'!$A$1:$E$1221,4,FALSE)</f>
        <v>#N/A</v>
      </c>
      <c r="L31" s="6" t="s">
        <v>20</v>
      </c>
    </row>
    <row r="32" spans="1:12" ht="15.75" customHeight="1">
      <c r="A32" s="6">
        <v>30</v>
      </c>
      <c r="B32" s="6">
        <v>194020078</v>
      </c>
      <c r="C32" s="6" t="s">
        <v>164</v>
      </c>
      <c r="D32" s="6" t="s">
        <v>143</v>
      </c>
      <c r="E32" s="6" t="s">
        <v>144</v>
      </c>
      <c r="F32" s="6" t="s">
        <v>17</v>
      </c>
      <c r="G32" s="6" t="s">
        <v>18</v>
      </c>
      <c r="H32" s="7">
        <v>45202.593136574076</v>
      </c>
      <c r="I32" s="6" t="s">
        <v>42</v>
      </c>
      <c r="J32" s="6">
        <v>30</v>
      </c>
      <c r="K32" s="6" t="str">
        <f>VLOOKUP(B32,'Master TS'!$A$1:$E$1221,4,FALSE)</f>
        <v>Ya, Sudah Mengisi</v>
      </c>
      <c r="L32" s="6" t="s">
        <v>20</v>
      </c>
    </row>
    <row r="33" spans="1:12" ht="15.75" customHeight="1">
      <c r="A33" s="6">
        <v>31</v>
      </c>
      <c r="B33" s="6">
        <v>194010036</v>
      </c>
      <c r="C33" s="6" t="s">
        <v>1405</v>
      </c>
      <c r="D33" s="6" t="s">
        <v>1401</v>
      </c>
      <c r="E33" s="6" t="s">
        <v>144</v>
      </c>
      <c r="F33" s="6" t="s">
        <v>17</v>
      </c>
      <c r="G33" s="6" t="s">
        <v>18</v>
      </c>
      <c r="H33" s="7">
        <v>45202.595219907409</v>
      </c>
      <c r="I33" s="6" t="s">
        <v>23</v>
      </c>
      <c r="J33" s="6">
        <v>31</v>
      </c>
      <c r="K33" s="6" t="str">
        <f>VLOOKUP(B33,'Master TS'!$A$1:$E$1221,4,FALSE)</f>
        <v>Ya, Sudah Mengisi</v>
      </c>
      <c r="L33" s="6" t="s">
        <v>20</v>
      </c>
    </row>
    <row r="34" spans="1:12" ht="15.75" customHeight="1">
      <c r="A34" s="6">
        <v>32</v>
      </c>
      <c r="B34" s="6">
        <v>194020045</v>
      </c>
      <c r="C34" s="6" t="s">
        <v>165</v>
      </c>
      <c r="D34" s="6" t="s">
        <v>143</v>
      </c>
      <c r="E34" s="6" t="s">
        <v>144</v>
      </c>
      <c r="F34" s="6" t="s">
        <v>17</v>
      </c>
      <c r="G34" s="6" t="s">
        <v>18</v>
      </c>
      <c r="H34" s="7">
        <v>45202.595717592594</v>
      </c>
      <c r="I34" s="6" t="s">
        <v>42</v>
      </c>
      <c r="J34" s="6">
        <v>32</v>
      </c>
      <c r="K34" s="6" t="str">
        <f>VLOOKUP(B34,'Master TS'!$A$1:$E$1221,4,FALSE)</f>
        <v>Ya, Sudah Mengisi</v>
      </c>
      <c r="L34" s="6" t="s">
        <v>20</v>
      </c>
    </row>
    <row r="35" spans="1:12" ht="15.75" customHeight="1">
      <c r="A35" s="6">
        <v>33</v>
      </c>
      <c r="B35" s="6">
        <v>194010252</v>
      </c>
      <c r="C35" s="6" t="s">
        <v>1406</v>
      </c>
      <c r="D35" s="6" t="s">
        <v>1401</v>
      </c>
      <c r="E35" s="6" t="s">
        <v>144</v>
      </c>
      <c r="F35" s="6" t="s">
        <v>17</v>
      </c>
      <c r="G35" s="6" t="s">
        <v>18</v>
      </c>
      <c r="H35" s="7">
        <v>45202.610324074078</v>
      </c>
      <c r="I35" s="6" t="s">
        <v>23</v>
      </c>
      <c r="J35" s="6">
        <v>33</v>
      </c>
      <c r="K35" s="6" t="str">
        <f>VLOOKUP(B35,'Master TS'!$A$1:$E$1221,4,FALSE)</f>
        <v>Ya, Sudah Mengisi</v>
      </c>
      <c r="L35" s="6" t="s">
        <v>20</v>
      </c>
    </row>
    <row r="36" spans="1:12" ht="15.75" customHeight="1">
      <c r="A36" s="6">
        <v>34</v>
      </c>
      <c r="B36" s="6">
        <v>194010209</v>
      </c>
      <c r="C36" s="6" t="s">
        <v>1407</v>
      </c>
      <c r="D36" s="6" t="s">
        <v>1401</v>
      </c>
      <c r="E36" s="6" t="s">
        <v>144</v>
      </c>
      <c r="F36" s="6" t="s">
        <v>17</v>
      </c>
      <c r="G36" s="6" t="s">
        <v>18</v>
      </c>
      <c r="H36" s="7">
        <v>45202.612337962964</v>
      </c>
      <c r="I36" s="6" t="s">
        <v>23</v>
      </c>
      <c r="J36" s="6">
        <v>34</v>
      </c>
      <c r="K36" s="6" t="str">
        <f>VLOOKUP(B36,'Master TS'!$A$1:$E$1221,4,FALSE)</f>
        <v>Ya, Sudah Mengisi</v>
      </c>
      <c r="L36" s="6" t="s">
        <v>20</v>
      </c>
    </row>
    <row r="37" spans="1:12" ht="15.75" customHeight="1">
      <c r="A37" s="6">
        <v>35</v>
      </c>
      <c r="B37" s="6">
        <v>194010213</v>
      </c>
      <c r="C37" s="6" t="s">
        <v>1408</v>
      </c>
      <c r="D37" s="6" t="s">
        <v>1401</v>
      </c>
      <c r="E37" s="6" t="s">
        <v>144</v>
      </c>
      <c r="F37" s="6" t="s">
        <v>17</v>
      </c>
      <c r="G37" s="6" t="s">
        <v>18</v>
      </c>
      <c r="H37" s="7">
        <v>45202.615324074075</v>
      </c>
      <c r="I37" s="6" t="s">
        <v>42</v>
      </c>
      <c r="J37" s="6">
        <v>35</v>
      </c>
      <c r="K37" s="6" t="str">
        <f>VLOOKUP(B37,'Master TS'!$A$1:$E$1221,4,FALSE)</f>
        <v>Ya, Sudah Mengisi</v>
      </c>
      <c r="L37" s="6" t="s">
        <v>20</v>
      </c>
    </row>
    <row r="38" spans="1:12" ht="15.75" customHeight="1">
      <c r="A38" s="6">
        <v>36</v>
      </c>
      <c r="B38" s="6">
        <v>194010210</v>
      </c>
      <c r="C38" s="6" t="s">
        <v>1409</v>
      </c>
      <c r="D38" s="6" t="s">
        <v>1401</v>
      </c>
      <c r="E38" s="6" t="s">
        <v>144</v>
      </c>
      <c r="F38" s="6" t="s">
        <v>25</v>
      </c>
      <c r="G38" s="6" t="s">
        <v>18</v>
      </c>
      <c r="H38" s="7">
        <v>45202.61650462963</v>
      </c>
      <c r="I38" s="6" t="s">
        <v>23</v>
      </c>
      <c r="J38" s="6">
        <v>36</v>
      </c>
      <c r="K38" s="6" t="str">
        <f>VLOOKUP(B38,'Master TS'!$A$1:$E$1221,4,FALSE)</f>
        <v>Ya, Sudah Mengisi</v>
      </c>
      <c r="L38" s="6" t="s">
        <v>20</v>
      </c>
    </row>
    <row r="39" spans="1:12" ht="15.75" customHeight="1">
      <c r="A39" s="6">
        <v>37</v>
      </c>
      <c r="B39" s="6">
        <v>194010369</v>
      </c>
      <c r="C39" s="6" t="s">
        <v>1410</v>
      </c>
      <c r="D39" s="6" t="s">
        <v>1401</v>
      </c>
      <c r="E39" s="6" t="s">
        <v>144</v>
      </c>
      <c r="F39" s="6" t="s">
        <v>39</v>
      </c>
      <c r="G39" s="6" t="s">
        <v>18</v>
      </c>
      <c r="H39" s="7">
        <v>45202.674097222225</v>
      </c>
      <c r="I39" s="6" t="s">
        <v>23</v>
      </c>
      <c r="J39" s="6">
        <v>37</v>
      </c>
      <c r="K39" s="6" t="str">
        <f>VLOOKUP(B39,'Master TS'!$A$1:$E$1221,4,FALSE)</f>
        <v>Ya, Sudah Mengisi</v>
      </c>
      <c r="L39" s="6" t="s">
        <v>20</v>
      </c>
    </row>
    <row r="40" spans="1:12" ht="15.75" customHeight="1">
      <c r="A40" s="6">
        <v>38</v>
      </c>
      <c r="B40" s="6">
        <v>194030055</v>
      </c>
      <c r="C40" s="6" t="s">
        <v>308</v>
      </c>
      <c r="D40" s="6" t="s">
        <v>301</v>
      </c>
      <c r="E40" s="6" t="s">
        <v>144</v>
      </c>
      <c r="F40" s="6" t="s">
        <v>34</v>
      </c>
      <c r="G40" s="6" t="s">
        <v>18</v>
      </c>
      <c r="H40" s="7">
        <v>45202.679837962962</v>
      </c>
      <c r="I40" s="6" t="s">
        <v>42</v>
      </c>
      <c r="J40" s="6">
        <v>38</v>
      </c>
      <c r="K40" s="6" t="str">
        <f>VLOOKUP(B40,'Master TS'!$A$1:$E$1221,4,FALSE)</f>
        <v>Ya, Sudah Mengisi</v>
      </c>
      <c r="L40" s="6" t="s">
        <v>20</v>
      </c>
    </row>
    <row r="41" spans="1:12" ht="15.75" customHeight="1">
      <c r="A41" s="6">
        <v>39</v>
      </c>
      <c r="B41" s="6">
        <v>194010194</v>
      </c>
      <c r="C41" s="6" t="s">
        <v>1411</v>
      </c>
      <c r="D41" s="6" t="s">
        <v>1401</v>
      </c>
      <c r="E41" s="6" t="s">
        <v>144</v>
      </c>
      <c r="F41" s="6" t="s">
        <v>25</v>
      </c>
      <c r="G41" s="6" t="s">
        <v>18</v>
      </c>
      <c r="H41" s="7">
        <v>45202.687858796293</v>
      </c>
      <c r="I41" s="6" t="s">
        <v>23</v>
      </c>
      <c r="J41" s="6">
        <v>39</v>
      </c>
      <c r="K41" s="6" t="str">
        <f>VLOOKUP(B41,'Master TS'!$A$1:$E$1221,4,FALSE)</f>
        <v>Ya, Sudah Mengisi</v>
      </c>
      <c r="L41" s="6" t="s">
        <v>20</v>
      </c>
    </row>
    <row r="42" spans="1:12" ht="15.75" customHeight="1">
      <c r="A42" s="6">
        <v>40</v>
      </c>
      <c r="B42" s="6">
        <v>194010337</v>
      </c>
      <c r="C42" s="6" t="s">
        <v>1412</v>
      </c>
      <c r="D42" s="6" t="s">
        <v>1401</v>
      </c>
      <c r="E42" s="6" t="s">
        <v>144</v>
      </c>
      <c r="F42" s="6" t="s">
        <v>25</v>
      </c>
      <c r="G42" s="6" t="s">
        <v>18</v>
      </c>
      <c r="H42" s="7">
        <v>45202.739039351851</v>
      </c>
      <c r="I42" s="6" t="s">
        <v>23</v>
      </c>
      <c r="J42" s="6">
        <v>40</v>
      </c>
      <c r="K42" s="6" t="str">
        <f>VLOOKUP(B42,'Master TS'!$A$1:$E$1221,4,FALSE)</f>
        <v>Ya, Sudah Mengisi</v>
      </c>
      <c r="L42" s="6" t="s">
        <v>20</v>
      </c>
    </row>
    <row r="43" spans="1:12" ht="15.75" customHeight="1">
      <c r="A43" s="6">
        <v>41</v>
      </c>
      <c r="B43" s="6">
        <v>194010311</v>
      </c>
      <c r="C43" s="6" t="s">
        <v>1413</v>
      </c>
      <c r="D43" s="6" t="s">
        <v>1401</v>
      </c>
      <c r="E43" s="6" t="s">
        <v>144</v>
      </c>
      <c r="F43" s="6" t="s">
        <v>25</v>
      </c>
      <c r="G43" s="6" t="s">
        <v>18</v>
      </c>
      <c r="H43" s="7">
        <v>45202.739062499997</v>
      </c>
      <c r="I43" s="6" t="s">
        <v>42</v>
      </c>
      <c r="J43" s="6">
        <v>41</v>
      </c>
      <c r="K43" s="6" t="str">
        <f>VLOOKUP(B43,'Master TS'!$A$1:$E$1221,4,FALSE)</f>
        <v>Ya, Sudah Mengisi</v>
      </c>
      <c r="L43" s="6" t="s">
        <v>20</v>
      </c>
    </row>
    <row r="44" spans="1:12" ht="15.75" customHeight="1">
      <c r="A44" s="6">
        <v>42</v>
      </c>
      <c r="B44" s="6">
        <v>194010389</v>
      </c>
      <c r="C44" s="6" t="s">
        <v>1414</v>
      </c>
      <c r="D44" s="6" t="s">
        <v>1401</v>
      </c>
      <c r="E44" s="6" t="s">
        <v>144</v>
      </c>
      <c r="F44" s="6" t="s">
        <v>17</v>
      </c>
      <c r="G44" s="6" t="s">
        <v>18</v>
      </c>
      <c r="H44" s="7">
        <v>45203.380173611113</v>
      </c>
      <c r="I44" s="6" t="s">
        <v>23</v>
      </c>
      <c r="J44" s="6">
        <v>42</v>
      </c>
      <c r="K44" s="6" t="str">
        <f>VLOOKUP(B44,'Master TS'!$A$1:$E$1221,4,FALSE)</f>
        <v>Ya, Sudah Mengisi</v>
      </c>
      <c r="L44" s="6" t="s">
        <v>20</v>
      </c>
    </row>
    <row r="45" spans="1:12" ht="15.75" customHeight="1">
      <c r="A45" s="6">
        <v>43</v>
      </c>
      <c r="B45" s="6">
        <v>194010222</v>
      </c>
      <c r="C45" s="6" t="s">
        <v>1415</v>
      </c>
      <c r="D45" s="6" t="s">
        <v>1401</v>
      </c>
      <c r="E45" s="6" t="s">
        <v>144</v>
      </c>
      <c r="F45" s="6" t="s">
        <v>25</v>
      </c>
      <c r="G45" s="6" t="s">
        <v>18</v>
      </c>
      <c r="H45" s="7">
        <v>45203.396145833336</v>
      </c>
      <c r="I45" s="6" t="s">
        <v>42</v>
      </c>
      <c r="J45" s="6">
        <v>43</v>
      </c>
      <c r="K45" s="6" t="str">
        <f>VLOOKUP(B45,'Master TS'!$A$1:$E$1221,4,FALSE)</f>
        <v>Ya, Sudah Mengisi</v>
      </c>
      <c r="L45" s="6" t="s">
        <v>20</v>
      </c>
    </row>
    <row r="46" spans="1:12" ht="15.75" customHeight="1">
      <c r="A46" s="6">
        <v>44</v>
      </c>
      <c r="B46" s="6">
        <v>194030012</v>
      </c>
      <c r="C46" s="6" t="s">
        <v>309</v>
      </c>
      <c r="D46" s="6" t="s">
        <v>301</v>
      </c>
      <c r="E46" s="6" t="s">
        <v>144</v>
      </c>
      <c r="F46" s="6" t="s">
        <v>34</v>
      </c>
      <c r="G46" s="6" t="s">
        <v>18</v>
      </c>
      <c r="H46" s="7">
        <v>45203.406967592593</v>
      </c>
      <c r="I46" s="6" t="s">
        <v>23</v>
      </c>
      <c r="J46" s="6">
        <v>44</v>
      </c>
      <c r="K46" s="6" t="str">
        <f>VLOOKUP(B46,'Master TS'!$A$1:$E$1221,4,FALSE)</f>
        <v>Ya, Sudah Mengisi</v>
      </c>
      <c r="L46" s="6" t="s">
        <v>20</v>
      </c>
    </row>
    <row r="47" spans="1:12" ht="15.75" customHeight="1">
      <c r="A47" s="6">
        <v>45</v>
      </c>
      <c r="B47" s="6">
        <v>194010152</v>
      </c>
      <c r="C47" s="6" t="s">
        <v>1416</v>
      </c>
      <c r="D47" s="6" t="s">
        <v>1401</v>
      </c>
      <c r="E47" s="6" t="s">
        <v>144</v>
      </c>
      <c r="F47" s="6" t="s">
        <v>17</v>
      </c>
      <c r="G47" s="6" t="s">
        <v>18</v>
      </c>
      <c r="H47" s="7">
        <v>45203.414479166669</v>
      </c>
      <c r="I47" s="6" t="s">
        <v>42</v>
      </c>
      <c r="J47" s="6">
        <v>45</v>
      </c>
      <c r="K47" s="6" t="str">
        <f>VLOOKUP(B47,'Master TS'!$A$1:$E$1221,4,FALSE)</f>
        <v>Ya, Sudah Mengisi</v>
      </c>
      <c r="L47" s="6" t="s">
        <v>20</v>
      </c>
    </row>
    <row r="48" spans="1:12" ht="15.75" customHeight="1">
      <c r="A48" s="6">
        <v>46</v>
      </c>
      <c r="B48" s="6">
        <v>194010146</v>
      </c>
      <c r="C48" s="6" t="s">
        <v>1417</v>
      </c>
      <c r="D48" s="6" t="s">
        <v>1401</v>
      </c>
      <c r="E48" s="6" t="s">
        <v>144</v>
      </c>
      <c r="F48" s="6" t="s">
        <v>17</v>
      </c>
      <c r="G48" s="6" t="s">
        <v>18</v>
      </c>
      <c r="H48" s="7">
        <v>45203.414965277778</v>
      </c>
      <c r="I48" s="6" t="s">
        <v>42</v>
      </c>
      <c r="J48" s="6">
        <v>46</v>
      </c>
      <c r="K48" s="6" t="str">
        <f>VLOOKUP(B48,'Master TS'!$A$1:$E$1221,4,FALSE)</f>
        <v>Ya, Sudah Mengisi</v>
      </c>
      <c r="L48" s="6" t="s">
        <v>20</v>
      </c>
    </row>
    <row r="49" spans="1:12" ht="15.75" customHeight="1">
      <c r="A49" s="6">
        <v>47</v>
      </c>
      <c r="B49" s="6">
        <v>194010148</v>
      </c>
      <c r="C49" s="6" t="s">
        <v>1418</v>
      </c>
      <c r="D49" s="6" t="s">
        <v>1401</v>
      </c>
      <c r="E49" s="6" t="s">
        <v>144</v>
      </c>
      <c r="F49" s="6" t="s">
        <v>17</v>
      </c>
      <c r="G49" s="6" t="s">
        <v>18</v>
      </c>
      <c r="H49" s="7">
        <v>45203.415810185186</v>
      </c>
      <c r="I49" s="6" t="s">
        <v>42</v>
      </c>
      <c r="J49" s="6">
        <v>47</v>
      </c>
      <c r="K49" s="6" t="str">
        <f>VLOOKUP(B49,'Master TS'!$A$1:$E$1221,4,FALSE)</f>
        <v>Ya, Sudah Mengisi</v>
      </c>
      <c r="L49" s="6" t="s">
        <v>20</v>
      </c>
    </row>
    <row r="50" spans="1:12" ht="15.75" customHeight="1">
      <c r="A50" s="6">
        <v>48</v>
      </c>
      <c r="B50" s="6">
        <v>194010232</v>
      </c>
      <c r="C50" s="6" t="s">
        <v>1419</v>
      </c>
      <c r="D50" s="6" t="s">
        <v>1401</v>
      </c>
      <c r="E50" s="6" t="s">
        <v>144</v>
      </c>
      <c r="F50" s="6" t="s">
        <v>17</v>
      </c>
      <c r="G50" s="6" t="s">
        <v>18</v>
      </c>
      <c r="H50" s="7">
        <v>45203.44290509259</v>
      </c>
      <c r="I50" s="6" t="s">
        <v>42</v>
      </c>
      <c r="J50" s="6">
        <v>48</v>
      </c>
      <c r="K50" s="6" t="str">
        <f>VLOOKUP(B50,'Master TS'!$A$1:$E$1221,4,FALSE)</f>
        <v>Ya, Sudah Mengisi</v>
      </c>
      <c r="L50" s="6" t="s">
        <v>20</v>
      </c>
    </row>
    <row r="51" spans="1:12" ht="15.75" customHeight="1">
      <c r="A51" s="6">
        <v>49</v>
      </c>
      <c r="B51" s="6">
        <v>194020049</v>
      </c>
      <c r="C51" s="6" t="s">
        <v>166</v>
      </c>
      <c r="D51" s="6" t="s">
        <v>143</v>
      </c>
      <c r="E51" s="6" t="s">
        <v>144</v>
      </c>
      <c r="F51" s="6" t="s">
        <v>17</v>
      </c>
      <c r="G51" s="6" t="s">
        <v>18</v>
      </c>
      <c r="H51" s="7">
        <v>45203.444513888891</v>
      </c>
      <c r="I51" s="6" t="s">
        <v>42</v>
      </c>
      <c r="J51" s="6">
        <v>49</v>
      </c>
      <c r="K51" s="6" t="str">
        <f>VLOOKUP(B51,'Master TS'!$A$1:$E$1221,4,FALSE)</f>
        <v>Ya, Sudah Mengisi</v>
      </c>
      <c r="L51" s="6" t="s">
        <v>20</v>
      </c>
    </row>
    <row r="52" spans="1:12" ht="15.75" customHeight="1">
      <c r="A52" s="6">
        <v>50</v>
      </c>
      <c r="B52" s="6">
        <v>194020080</v>
      </c>
      <c r="C52" s="6" t="s">
        <v>167</v>
      </c>
      <c r="D52" s="6" t="s">
        <v>143</v>
      </c>
      <c r="E52" s="6" t="s">
        <v>144</v>
      </c>
      <c r="F52" s="6" t="s">
        <v>34</v>
      </c>
      <c r="G52" s="6" t="s">
        <v>18</v>
      </c>
      <c r="H52" s="7">
        <v>45203.444560185184</v>
      </c>
      <c r="I52" s="6" t="s">
        <v>42</v>
      </c>
      <c r="J52" s="6">
        <v>50</v>
      </c>
      <c r="K52" s="6" t="str">
        <f>VLOOKUP(B52,'Master TS'!$A$1:$E$1221,4,FALSE)</f>
        <v>Ya, Sudah Mengisi</v>
      </c>
      <c r="L52" s="6" t="s">
        <v>20</v>
      </c>
    </row>
    <row r="53" spans="1:12" ht="15.75" customHeight="1">
      <c r="A53" s="6">
        <v>51</v>
      </c>
      <c r="B53" s="6">
        <v>194010057</v>
      </c>
      <c r="C53" s="6" t="s">
        <v>1420</v>
      </c>
      <c r="D53" s="6" t="s">
        <v>1401</v>
      </c>
      <c r="E53" s="6" t="s">
        <v>144</v>
      </c>
      <c r="F53" s="6" t="s">
        <v>25</v>
      </c>
      <c r="G53" s="6" t="s">
        <v>18</v>
      </c>
      <c r="H53" s="7">
        <v>45203.446400462963</v>
      </c>
      <c r="I53" s="6" t="s">
        <v>23</v>
      </c>
      <c r="J53" s="6">
        <v>51</v>
      </c>
      <c r="K53" s="6" t="str">
        <f>VLOOKUP(B53,'Master TS'!$A$1:$E$1221,4,FALSE)</f>
        <v>Ya, Sudah Mengisi</v>
      </c>
      <c r="L53" s="6" t="s">
        <v>20</v>
      </c>
    </row>
    <row r="54" spans="1:12" ht="15.75" customHeight="1">
      <c r="A54" s="6">
        <v>52</v>
      </c>
      <c r="B54" s="6">
        <v>194010215</v>
      </c>
      <c r="C54" s="6" t="s">
        <v>1421</v>
      </c>
      <c r="D54" s="6" t="s">
        <v>1401</v>
      </c>
      <c r="E54" s="6" t="s">
        <v>144</v>
      </c>
      <c r="F54" s="6" t="s">
        <v>39</v>
      </c>
      <c r="G54" s="6" t="s">
        <v>18</v>
      </c>
      <c r="H54" s="7">
        <v>45203.45039351852</v>
      </c>
      <c r="I54" s="6" t="s">
        <v>42</v>
      </c>
      <c r="J54" s="6">
        <v>52</v>
      </c>
      <c r="K54" s="6" t="str">
        <f>VLOOKUP(B54,'Master TS'!$A$1:$E$1221,4,FALSE)</f>
        <v>Ya, Sudah Mengisi</v>
      </c>
      <c r="L54" s="6" t="s">
        <v>20</v>
      </c>
    </row>
    <row r="55" spans="1:12" ht="15.75" customHeight="1">
      <c r="A55" s="6">
        <v>53</v>
      </c>
      <c r="B55" s="6">
        <v>194030001</v>
      </c>
      <c r="C55" s="6" t="s">
        <v>310</v>
      </c>
      <c r="D55" s="6" t="s">
        <v>301</v>
      </c>
      <c r="E55" s="6" t="s">
        <v>144</v>
      </c>
      <c r="F55" s="6" t="s">
        <v>17</v>
      </c>
      <c r="G55" s="6" t="s">
        <v>18</v>
      </c>
      <c r="H55" s="7">
        <v>45203.464050925926</v>
      </c>
      <c r="I55" s="6" t="s">
        <v>42</v>
      </c>
      <c r="J55" s="6">
        <v>53</v>
      </c>
      <c r="K55" s="6" t="str">
        <f>VLOOKUP(B55,'Master TS'!$A$1:$E$1221,4,FALSE)</f>
        <v>Ya, Sudah Mengisi</v>
      </c>
      <c r="L55" s="6" t="s">
        <v>20</v>
      </c>
    </row>
    <row r="56" spans="1:12" ht="15.75" customHeight="1">
      <c r="A56" s="6">
        <v>54</v>
      </c>
      <c r="B56" s="6">
        <v>194030009</v>
      </c>
      <c r="C56" s="6" t="s">
        <v>311</v>
      </c>
      <c r="D56" s="6" t="s">
        <v>301</v>
      </c>
      <c r="E56" s="6" t="s">
        <v>144</v>
      </c>
      <c r="F56" s="6" t="s">
        <v>34</v>
      </c>
      <c r="G56" s="6" t="s">
        <v>18</v>
      </c>
      <c r="H56" s="7">
        <v>45203.465682870374</v>
      </c>
      <c r="I56" s="6" t="s">
        <v>42</v>
      </c>
      <c r="J56" s="6">
        <v>54</v>
      </c>
      <c r="K56" s="6" t="str">
        <f>VLOOKUP(B56,'Master TS'!$A$1:$E$1221,4,FALSE)</f>
        <v>Ya, Sudah Mengisi</v>
      </c>
      <c r="L56" s="6" t="s">
        <v>20</v>
      </c>
    </row>
    <row r="57" spans="1:12" ht="15.75" customHeight="1">
      <c r="A57" s="6">
        <v>55</v>
      </c>
      <c r="B57" s="6">
        <v>194030017</v>
      </c>
      <c r="C57" s="6" t="s">
        <v>312</v>
      </c>
      <c r="D57" s="6" t="s">
        <v>301</v>
      </c>
      <c r="E57" s="6" t="s">
        <v>144</v>
      </c>
      <c r="F57" s="6" t="s">
        <v>31</v>
      </c>
      <c r="G57" s="6" t="s">
        <v>18</v>
      </c>
      <c r="H57" s="7">
        <v>45203.467141203706</v>
      </c>
      <c r="I57" s="6" t="s">
        <v>23</v>
      </c>
      <c r="J57" s="6">
        <v>55</v>
      </c>
      <c r="K57" s="6" t="str">
        <f>VLOOKUP(B57,'Master TS'!$A$1:$E$1221,4,FALSE)</f>
        <v>Ya, Sudah Mengisi</v>
      </c>
      <c r="L57" s="6" t="s">
        <v>20</v>
      </c>
    </row>
    <row r="58" spans="1:12" ht="15.75" customHeight="1">
      <c r="A58" s="6">
        <v>56</v>
      </c>
      <c r="B58" s="6">
        <v>194010320</v>
      </c>
      <c r="C58" s="6" t="s">
        <v>1422</v>
      </c>
      <c r="D58" s="6" t="s">
        <v>1401</v>
      </c>
      <c r="E58" s="6" t="s">
        <v>144</v>
      </c>
      <c r="F58" s="6" t="s">
        <v>17</v>
      </c>
      <c r="G58" s="6" t="s">
        <v>18</v>
      </c>
      <c r="H58" s="7">
        <v>45203.467835648145</v>
      </c>
      <c r="I58" s="6" t="s">
        <v>23</v>
      </c>
      <c r="J58" s="6">
        <v>56</v>
      </c>
      <c r="K58" s="6" t="str">
        <f>VLOOKUP(B58,'Master TS'!$A$1:$E$1221,4,FALSE)</f>
        <v>Ya, Sudah Mengisi</v>
      </c>
      <c r="L58" s="6" t="s">
        <v>20</v>
      </c>
    </row>
    <row r="59" spans="1:12" ht="15.75" customHeight="1">
      <c r="A59" s="6">
        <v>57</v>
      </c>
      <c r="B59" s="6">
        <v>194010306</v>
      </c>
      <c r="C59" s="6" t="s">
        <v>1423</v>
      </c>
      <c r="D59" s="6" t="s">
        <v>1401</v>
      </c>
      <c r="E59" s="6" t="s">
        <v>144</v>
      </c>
      <c r="F59" s="6" t="s">
        <v>34</v>
      </c>
      <c r="G59" s="6" t="s">
        <v>18</v>
      </c>
      <c r="H59" s="7">
        <v>45203.467847222222</v>
      </c>
      <c r="I59" s="6" t="s">
        <v>23</v>
      </c>
      <c r="J59" s="6">
        <v>57</v>
      </c>
      <c r="K59" s="6" t="str">
        <f>VLOOKUP(B59,'Master TS'!$A$1:$E$1221,4,FALSE)</f>
        <v>Ya, Sudah Mengisi</v>
      </c>
      <c r="L59" s="6" t="s">
        <v>20</v>
      </c>
    </row>
    <row r="60" spans="1:12" ht="15.75" customHeight="1">
      <c r="A60" s="6">
        <v>58</v>
      </c>
      <c r="B60" s="6">
        <v>194030016</v>
      </c>
      <c r="C60" s="6" t="s">
        <v>313</v>
      </c>
      <c r="D60" s="6" t="s">
        <v>301</v>
      </c>
      <c r="E60" s="6" t="s">
        <v>144</v>
      </c>
      <c r="F60" s="6" t="s">
        <v>34</v>
      </c>
      <c r="G60" s="6" t="s">
        <v>18</v>
      </c>
      <c r="H60" s="7">
        <v>45203.470879629633</v>
      </c>
      <c r="I60" s="6" t="s">
        <v>23</v>
      </c>
      <c r="J60" s="6">
        <v>58</v>
      </c>
      <c r="K60" s="6" t="str">
        <f>VLOOKUP(B60,'Master TS'!$A$1:$E$1221,4,FALSE)</f>
        <v>Ya, Sudah Mengisi</v>
      </c>
      <c r="L60" s="6" t="s">
        <v>20</v>
      </c>
    </row>
    <row r="61" spans="1:12" ht="15.75" customHeight="1">
      <c r="A61" s="6">
        <v>59</v>
      </c>
      <c r="B61" s="6">
        <v>194010188</v>
      </c>
      <c r="C61" s="6" t="s">
        <v>1424</v>
      </c>
      <c r="D61" s="6" t="s">
        <v>1401</v>
      </c>
      <c r="E61" s="6" t="s">
        <v>144</v>
      </c>
      <c r="F61" s="6" t="s">
        <v>17</v>
      </c>
      <c r="G61" s="6" t="s">
        <v>18</v>
      </c>
      <c r="H61" s="7">
        <v>45203.477094907408</v>
      </c>
      <c r="I61" s="6" t="s">
        <v>23</v>
      </c>
      <c r="J61" s="6">
        <v>59</v>
      </c>
      <c r="K61" s="6" t="str">
        <f>VLOOKUP(B61,'Master TS'!$A$1:$E$1221,4,FALSE)</f>
        <v>Ya, Sudah Mengisi</v>
      </c>
      <c r="L61" s="6" t="s">
        <v>20</v>
      </c>
    </row>
    <row r="62" spans="1:12" ht="15.75" customHeight="1">
      <c r="A62" s="6">
        <v>60</v>
      </c>
      <c r="B62" s="6">
        <v>194010145</v>
      </c>
      <c r="C62" s="6" t="s">
        <v>1425</v>
      </c>
      <c r="D62" s="6" t="s">
        <v>1401</v>
      </c>
      <c r="E62" s="6" t="s">
        <v>144</v>
      </c>
      <c r="F62" s="6" t="s">
        <v>17</v>
      </c>
      <c r="G62" s="6" t="s">
        <v>18</v>
      </c>
      <c r="H62" s="7">
        <v>45203.477395833332</v>
      </c>
      <c r="I62" s="6" t="s">
        <v>23</v>
      </c>
      <c r="J62" s="6">
        <v>60</v>
      </c>
      <c r="K62" s="6" t="str">
        <f>VLOOKUP(B62,'Master TS'!$A$1:$E$1221,4,FALSE)</f>
        <v>Ya, Sudah Mengisi</v>
      </c>
      <c r="L62" s="6" t="s">
        <v>20</v>
      </c>
    </row>
    <row r="63" spans="1:12" ht="15.75" customHeight="1">
      <c r="A63" s="6">
        <v>61</v>
      </c>
      <c r="B63" s="6">
        <v>194010180</v>
      </c>
      <c r="C63" s="6" t="s">
        <v>1426</v>
      </c>
      <c r="D63" s="6" t="s">
        <v>1401</v>
      </c>
      <c r="E63" s="6" t="s">
        <v>144</v>
      </c>
      <c r="F63" s="6" t="s">
        <v>17</v>
      </c>
      <c r="G63" s="6" t="s">
        <v>18</v>
      </c>
      <c r="H63" s="7">
        <v>45203.479351851849</v>
      </c>
      <c r="I63" s="6" t="s">
        <v>23</v>
      </c>
      <c r="J63" s="6">
        <v>61</v>
      </c>
      <c r="K63" s="6" t="str">
        <f>VLOOKUP(B63,'Master TS'!$A$1:$E$1221,4,FALSE)</f>
        <v>Ya, Sudah Mengisi</v>
      </c>
      <c r="L63" s="6" t="s">
        <v>20</v>
      </c>
    </row>
    <row r="64" spans="1:12" ht="15.75" customHeight="1">
      <c r="A64" s="6">
        <v>62</v>
      </c>
      <c r="B64" s="6">
        <v>194010165</v>
      </c>
      <c r="C64" s="6" t="s">
        <v>1427</v>
      </c>
      <c r="D64" s="6" t="s">
        <v>1401</v>
      </c>
      <c r="E64" s="6" t="s">
        <v>144</v>
      </c>
      <c r="F64" s="6" t="s">
        <v>34</v>
      </c>
      <c r="G64" s="6" t="s">
        <v>18</v>
      </c>
      <c r="H64" s="7">
        <v>45203.48064814815</v>
      </c>
      <c r="I64" s="6" t="s">
        <v>23</v>
      </c>
      <c r="J64" s="6">
        <v>62</v>
      </c>
      <c r="K64" s="6" t="str">
        <f>VLOOKUP(B64,'Master TS'!$A$1:$E$1221,4,FALSE)</f>
        <v>Ya, Sudah Mengisi</v>
      </c>
      <c r="L64" s="6" t="s">
        <v>20</v>
      </c>
    </row>
    <row r="65" spans="1:12" ht="15.75" customHeight="1">
      <c r="A65" s="6">
        <v>63</v>
      </c>
      <c r="B65" s="6">
        <v>184010194</v>
      </c>
      <c r="C65" s="6" t="s">
        <v>1428</v>
      </c>
      <c r="D65" s="6" t="s">
        <v>1401</v>
      </c>
      <c r="E65" s="6" t="s">
        <v>144</v>
      </c>
      <c r="F65" s="6" t="s">
        <v>17</v>
      </c>
      <c r="G65" s="6" t="s">
        <v>18</v>
      </c>
      <c r="H65" s="7">
        <v>45203.481898148151</v>
      </c>
      <c r="I65" s="6" t="s">
        <v>23</v>
      </c>
      <c r="J65" s="6">
        <v>63</v>
      </c>
      <c r="K65" s="6" t="str">
        <f>VLOOKUP(B65,'Master TS'!$A$1:$E$1221,4,FALSE)</f>
        <v>Ya, Sudah Mengisi</v>
      </c>
      <c r="L65" s="6" t="s">
        <v>20</v>
      </c>
    </row>
    <row r="66" spans="1:12" ht="15.75" customHeight="1">
      <c r="A66" s="6">
        <v>64</v>
      </c>
      <c r="B66" s="6">
        <v>194010305</v>
      </c>
      <c r="C66" s="6" t="s">
        <v>1429</v>
      </c>
      <c r="D66" s="6" t="s">
        <v>1401</v>
      </c>
      <c r="E66" s="6" t="s">
        <v>144</v>
      </c>
      <c r="F66" s="6" t="s">
        <v>34</v>
      </c>
      <c r="G66" s="6" t="s">
        <v>18</v>
      </c>
      <c r="H66" s="7">
        <v>45203.486238425925</v>
      </c>
      <c r="I66" s="6" t="s">
        <v>23</v>
      </c>
      <c r="J66" s="6">
        <v>64</v>
      </c>
      <c r="K66" s="6" t="e">
        <f>VLOOKUP(B66,'Master TS'!$A$1:$E$1221,4,FALSE)</f>
        <v>#N/A</v>
      </c>
      <c r="L66" s="6" t="s">
        <v>20</v>
      </c>
    </row>
    <row r="67" spans="1:12" ht="15.75" customHeight="1">
      <c r="A67" s="6">
        <v>65</v>
      </c>
      <c r="B67" s="6">
        <v>194010318</v>
      </c>
      <c r="C67" s="6" t="s">
        <v>1430</v>
      </c>
      <c r="D67" s="6" t="s">
        <v>1401</v>
      </c>
      <c r="E67" s="6" t="s">
        <v>144</v>
      </c>
      <c r="F67" s="6" t="s">
        <v>31</v>
      </c>
      <c r="G67" s="6" t="s">
        <v>18</v>
      </c>
      <c r="H67" s="7">
        <v>45203.486284722225</v>
      </c>
      <c r="I67" s="6" t="s">
        <v>23</v>
      </c>
      <c r="J67" s="6">
        <v>65</v>
      </c>
      <c r="K67" s="6" t="str">
        <f>VLOOKUP(B67,'Master TS'!$A$1:$E$1221,4,FALSE)</f>
        <v>Ya, Sudah Mengisi</v>
      </c>
      <c r="L67" s="6" t="s">
        <v>20</v>
      </c>
    </row>
    <row r="68" spans="1:12" ht="15.75" customHeight="1">
      <c r="A68" s="6">
        <v>66</v>
      </c>
      <c r="B68" s="6">
        <v>194010314</v>
      </c>
      <c r="C68" s="6" t="s">
        <v>1431</v>
      </c>
      <c r="D68" s="6" t="s">
        <v>1401</v>
      </c>
      <c r="E68" s="6" t="s">
        <v>144</v>
      </c>
      <c r="F68" s="6" t="s">
        <v>25</v>
      </c>
      <c r="G68" s="6" t="s">
        <v>18</v>
      </c>
      <c r="H68" s="7">
        <v>45203.507395833331</v>
      </c>
      <c r="I68" s="6" t="s">
        <v>42</v>
      </c>
      <c r="J68" s="6">
        <v>66</v>
      </c>
      <c r="K68" s="6" t="str">
        <f>VLOOKUP(B68,'Master TS'!$A$1:$E$1221,4,FALSE)</f>
        <v>Ya, Sudah Mengisi</v>
      </c>
      <c r="L68" s="6" t="s">
        <v>20</v>
      </c>
    </row>
    <row r="69" spans="1:12" ht="15.75" customHeight="1">
      <c r="A69" s="6">
        <v>67</v>
      </c>
      <c r="B69" s="6">
        <v>194010350</v>
      </c>
      <c r="C69" s="6" t="s">
        <v>1432</v>
      </c>
      <c r="D69" s="6" t="s">
        <v>1401</v>
      </c>
      <c r="E69" s="6" t="s">
        <v>144</v>
      </c>
      <c r="F69" s="6" t="s">
        <v>31</v>
      </c>
      <c r="G69" s="6" t="s">
        <v>18</v>
      </c>
      <c r="H69" s="7">
        <v>45203.513368055559</v>
      </c>
      <c r="I69" s="6" t="s">
        <v>42</v>
      </c>
      <c r="J69" s="6">
        <v>67</v>
      </c>
      <c r="K69" s="6" t="str">
        <f>VLOOKUP(B69,'Master TS'!$A$1:$E$1221,4,FALSE)</f>
        <v>Ya, Sudah Mengisi</v>
      </c>
      <c r="L69" s="6" t="s">
        <v>20</v>
      </c>
    </row>
    <row r="70" spans="1:12" ht="15.75" customHeight="1">
      <c r="A70" s="6">
        <v>68</v>
      </c>
      <c r="B70" s="6">
        <v>194020044</v>
      </c>
      <c r="C70" s="6" t="s">
        <v>168</v>
      </c>
      <c r="D70" s="6" t="s">
        <v>143</v>
      </c>
      <c r="E70" s="6" t="s">
        <v>144</v>
      </c>
      <c r="F70" s="6" t="s">
        <v>31</v>
      </c>
      <c r="G70" s="6" t="s">
        <v>18</v>
      </c>
      <c r="H70" s="7">
        <v>45203.516412037039</v>
      </c>
      <c r="I70" s="6" t="s">
        <v>23</v>
      </c>
      <c r="J70" s="6">
        <v>68</v>
      </c>
      <c r="K70" s="6" t="str">
        <f>VLOOKUP(B70,'Master TS'!$A$1:$E$1221,4,FALSE)</f>
        <v>Ya, Sudah Mengisi</v>
      </c>
      <c r="L70" s="6" t="s">
        <v>20</v>
      </c>
    </row>
    <row r="71" spans="1:12" ht="15.75" customHeight="1">
      <c r="A71" s="6">
        <v>69</v>
      </c>
      <c r="B71" s="6">
        <v>194010009</v>
      </c>
      <c r="C71" s="6" t="s">
        <v>1433</v>
      </c>
      <c r="D71" s="6" t="s">
        <v>1401</v>
      </c>
      <c r="E71" s="6" t="s">
        <v>144</v>
      </c>
      <c r="F71" s="6" t="s">
        <v>25</v>
      </c>
      <c r="G71" s="6" t="s">
        <v>18</v>
      </c>
      <c r="H71" s="7">
        <v>45203.536817129629</v>
      </c>
      <c r="I71" s="6" t="s">
        <v>42</v>
      </c>
      <c r="J71" s="6">
        <v>69</v>
      </c>
      <c r="K71" s="6" t="str">
        <f>VLOOKUP(B71,'Master TS'!$A$1:$E$1221,4,FALSE)</f>
        <v>Ya, Sudah Mengisi</v>
      </c>
      <c r="L71" s="6" t="s">
        <v>20</v>
      </c>
    </row>
    <row r="72" spans="1:12" ht="15.75" customHeight="1">
      <c r="A72" s="6">
        <v>70</v>
      </c>
      <c r="B72" s="6">
        <v>194010131</v>
      </c>
      <c r="C72" s="6" t="s">
        <v>1434</v>
      </c>
      <c r="D72" s="6" t="s">
        <v>1401</v>
      </c>
      <c r="E72" s="6" t="s">
        <v>144</v>
      </c>
      <c r="F72" s="6" t="s">
        <v>17</v>
      </c>
      <c r="G72" s="6" t="s">
        <v>18</v>
      </c>
      <c r="H72" s="7">
        <v>45203.547835648147</v>
      </c>
      <c r="I72" s="6" t="s">
        <v>23</v>
      </c>
      <c r="J72" s="6">
        <v>70</v>
      </c>
      <c r="K72" s="6" t="e">
        <f>VLOOKUP(B72,'Master TS'!$A$1:$E$1221,4,FALSE)</f>
        <v>#N/A</v>
      </c>
      <c r="L72" s="6" t="s">
        <v>20</v>
      </c>
    </row>
    <row r="73" spans="1:12" ht="15.75" customHeight="1">
      <c r="A73" s="6">
        <v>71</v>
      </c>
      <c r="B73" s="6">
        <v>194030036</v>
      </c>
      <c r="C73" s="6" t="s">
        <v>314</v>
      </c>
      <c r="D73" s="6" t="s">
        <v>301</v>
      </c>
      <c r="E73" s="6" t="s">
        <v>144</v>
      </c>
      <c r="F73" s="6" t="s">
        <v>34</v>
      </c>
      <c r="G73" s="6" t="s">
        <v>18</v>
      </c>
      <c r="H73" s="7">
        <v>45203.561076388891</v>
      </c>
      <c r="I73" s="6" t="s">
        <v>23</v>
      </c>
      <c r="J73" s="6">
        <v>71</v>
      </c>
      <c r="K73" s="6" t="str">
        <f>VLOOKUP(B73,'Master TS'!$A$1:$E$1221,4,FALSE)</f>
        <v>Ya, Sudah Mengisi</v>
      </c>
      <c r="L73" s="6" t="s">
        <v>20</v>
      </c>
    </row>
    <row r="74" spans="1:12" ht="15.75" customHeight="1">
      <c r="A74" s="6">
        <v>72</v>
      </c>
      <c r="B74" s="6">
        <v>194030051</v>
      </c>
      <c r="C74" s="6" t="s">
        <v>315</v>
      </c>
      <c r="D74" s="6" t="s">
        <v>301</v>
      </c>
      <c r="E74" s="6" t="s">
        <v>144</v>
      </c>
      <c r="F74" s="6" t="s">
        <v>34</v>
      </c>
      <c r="G74" s="6" t="s">
        <v>18</v>
      </c>
      <c r="H74" s="7">
        <v>45203.596990740742</v>
      </c>
      <c r="I74" s="6" t="s">
        <v>42</v>
      </c>
      <c r="J74" s="6">
        <v>72</v>
      </c>
      <c r="K74" s="6" t="str">
        <f>VLOOKUP(B74,'Master TS'!$A$1:$E$1221,4,FALSE)</f>
        <v>Ya, Sudah Mengisi</v>
      </c>
      <c r="L74" s="6" t="s">
        <v>20</v>
      </c>
    </row>
    <row r="75" spans="1:12" ht="15.75" customHeight="1">
      <c r="A75" s="6">
        <v>73</v>
      </c>
      <c r="B75" s="6">
        <v>194020061</v>
      </c>
      <c r="C75" s="6" t="s">
        <v>169</v>
      </c>
      <c r="D75" s="6" t="s">
        <v>143</v>
      </c>
      <c r="E75" s="6" t="s">
        <v>144</v>
      </c>
      <c r="F75" s="6" t="s">
        <v>34</v>
      </c>
      <c r="G75" s="6" t="s">
        <v>18</v>
      </c>
      <c r="H75" s="7">
        <v>45203.607939814814</v>
      </c>
      <c r="I75" s="6" t="s">
        <v>23</v>
      </c>
      <c r="J75" s="6">
        <v>73</v>
      </c>
      <c r="K75" s="6" t="e">
        <f>VLOOKUP(B75,'Master TS'!$A$1:$E$1221,4,FALSE)</f>
        <v>#N/A</v>
      </c>
      <c r="L75" s="6" t="s">
        <v>20</v>
      </c>
    </row>
    <row r="76" spans="1:12" ht="15.75" customHeight="1">
      <c r="A76" s="6">
        <v>74</v>
      </c>
      <c r="B76" s="6">
        <v>194020016</v>
      </c>
      <c r="C76" s="6" t="s">
        <v>170</v>
      </c>
      <c r="D76" s="6" t="s">
        <v>143</v>
      </c>
      <c r="E76" s="6" t="s">
        <v>144</v>
      </c>
      <c r="F76" s="6" t="s">
        <v>25</v>
      </c>
      <c r="G76" s="6" t="s">
        <v>18</v>
      </c>
      <c r="H76" s="7">
        <v>45203.620011574072</v>
      </c>
      <c r="I76" s="6" t="s">
        <v>42</v>
      </c>
      <c r="J76" s="6">
        <v>74</v>
      </c>
      <c r="K76" s="6" t="e">
        <f>VLOOKUP(B76,'Master TS'!$A$1:$E$1221,4,FALSE)</f>
        <v>#N/A</v>
      </c>
      <c r="L76" s="6" t="s">
        <v>20</v>
      </c>
    </row>
    <row r="77" spans="1:12" ht="15.75" customHeight="1">
      <c r="A77" s="6">
        <v>75</v>
      </c>
      <c r="B77" s="6">
        <v>194030047</v>
      </c>
      <c r="C77" s="6" t="s">
        <v>209</v>
      </c>
      <c r="D77" s="6" t="s">
        <v>301</v>
      </c>
      <c r="E77" s="6" t="s">
        <v>144</v>
      </c>
      <c r="F77" s="6" t="s">
        <v>34</v>
      </c>
      <c r="G77" s="6" t="s">
        <v>18</v>
      </c>
      <c r="H77" s="7">
        <v>45203.664664351854</v>
      </c>
      <c r="I77" s="6" t="s">
        <v>23</v>
      </c>
      <c r="J77" s="6">
        <v>75</v>
      </c>
      <c r="K77" s="6" t="str">
        <f>VLOOKUP(B77,'Master TS'!$A$1:$E$1221,4,FALSE)</f>
        <v>Ya, Sudah Mengisi</v>
      </c>
      <c r="L77" s="6" t="s">
        <v>20</v>
      </c>
    </row>
    <row r="78" spans="1:12" ht="15.75" customHeight="1">
      <c r="A78" s="6">
        <v>76</v>
      </c>
      <c r="B78" s="6">
        <v>194030034</v>
      </c>
      <c r="C78" s="6" t="s">
        <v>316</v>
      </c>
      <c r="D78" s="6" t="s">
        <v>301</v>
      </c>
      <c r="E78" s="6" t="s">
        <v>144</v>
      </c>
      <c r="F78" s="6" t="s">
        <v>17</v>
      </c>
      <c r="G78" s="6" t="s">
        <v>18</v>
      </c>
      <c r="H78" s="7">
        <v>45203.672511574077</v>
      </c>
      <c r="I78" s="6" t="s">
        <v>23</v>
      </c>
      <c r="J78" s="6">
        <v>76</v>
      </c>
      <c r="K78" s="6" t="str">
        <f>VLOOKUP(B78,'Master TS'!$A$1:$E$1221,4,FALSE)</f>
        <v>Ya, Sudah Mengisi</v>
      </c>
      <c r="L78" s="6" t="s">
        <v>20</v>
      </c>
    </row>
    <row r="79" spans="1:12" ht="15.75" customHeight="1">
      <c r="A79" s="6">
        <v>77</v>
      </c>
      <c r="B79" s="6">
        <v>194020079</v>
      </c>
      <c r="C79" s="6" t="s">
        <v>171</v>
      </c>
      <c r="D79" s="6" t="s">
        <v>143</v>
      </c>
      <c r="E79" s="6" t="s">
        <v>144</v>
      </c>
      <c r="F79" s="6" t="s">
        <v>17</v>
      </c>
      <c r="G79" s="6" t="s">
        <v>18</v>
      </c>
      <c r="H79" s="7">
        <v>45203.676527777781</v>
      </c>
      <c r="I79" s="6" t="s">
        <v>23</v>
      </c>
      <c r="J79" s="6">
        <v>77</v>
      </c>
      <c r="K79" s="6" t="e">
        <f>VLOOKUP(B79,'Master TS'!$A$1:$E$1221,4,FALSE)</f>
        <v>#N/A</v>
      </c>
      <c r="L79" s="6" t="s">
        <v>20</v>
      </c>
    </row>
    <row r="80" spans="1:12" ht="15.75" customHeight="1">
      <c r="A80" s="6">
        <v>78</v>
      </c>
      <c r="B80" s="6">
        <v>194020068</v>
      </c>
      <c r="C80" s="6" t="s">
        <v>172</v>
      </c>
      <c r="D80" s="6" t="s">
        <v>143</v>
      </c>
      <c r="E80" s="6" t="s">
        <v>144</v>
      </c>
      <c r="F80" s="6" t="s">
        <v>31</v>
      </c>
      <c r="G80" s="6" t="s">
        <v>18</v>
      </c>
      <c r="H80" s="7">
        <v>45203.676631944443</v>
      </c>
      <c r="I80" s="6" t="s">
        <v>42</v>
      </c>
      <c r="J80" s="6">
        <v>78</v>
      </c>
      <c r="K80" s="6" t="str">
        <f>VLOOKUP(B80,'Master TS'!$A$1:$E$1221,4,FALSE)</f>
        <v>Ya, Sudah Mengisi</v>
      </c>
      <c r="L80" s="6" t="s">
        <v>20</v>
      </c>
    </row>
    <row r="81" spans="1:12" ht="15.75" customHeight="1">
      <c r="A81" s="6">
        <v>79</v>
      </c>
      <c r="B81" s="6">
        <v>194020065</v>
      </c>
      <c r="C81" s="6" t="s">
        <v>173</v>
      </c>
      <c r="D81" s="6" t="s">
        <v>143</v>
      </c>
      <c r="E81" s="6" t="s">
        <v>144</v>
      </c>
      <c r="F81" s="6" t="s">
        <v>25</v>
      </c>
      <c r="G81" s="6" t="s">
        <v>18</v>
      </c>
      <c r="H81" s="7">
        <v>45203.677986111114</v>
      </c>
      <c r="I81" s="6" t="s">
        <v>42</v>
      </c>
      <c r="J81" s="6">
        <v>79</v>
      </c>
      <c r="K81" s="6" t="str">
        <f>VLOOKUP(B81,'Master TS'!$A$1:$E$1221,4,FALSE)</f>
        <v>Ya, Sudah Mengisi</v>
      </c>
      <c r="L81" s="6" t="s">
        <v>20</v>
      </c>
    </row>
    <row r="82" spans="1:12" ht="15.75" customHeight="1">
      <c r="A82" s="6">
        <v>80</v>
      </c>
      <c r="B82" s="6">
        <v>194020066</v>
      </c>
      <c r="C82" s="6" t="s">
        <v>174</v>
      </c>
      <c r="D82" s="6" t="s">
        <v>143</v>
      </c>
      <c r="E82" s="6" t="s">
        <v>144</v>
      </c>
      <c r="F82" s="6" t="s">
        <v>17</v>
      </c>
      <c r="G82" s="6" t="s">
        <v>18</v>
      </c>
      <c r="H82" s="7">
        <v>45203.678761574076</v>
      </c>
      <c r="I82" s="6" t="s">
        <v>23</v>
      </c>
      <c r="J82" s="6">
        <v>80</v>
      </c>
      <c r="K82" s="6" t="str">
        <f>VLOOKUP(B82,'Master TS'!$A$1:$E$1221,4,FALSE)</f>
        <v>Ya, Sudah Mengisi</v>
      </c>
      <c r="L82" s="6" t="s">
        <v>20</v>
      </c>
    </row>
    <row r="83" spans="1:12" ht="15.75" customHeight="1">
      <c r="A83" s="6">
        <v>81</v>
      </c>
      <c r="B83" s="6">
        <v>194020057</v>
      </c>
      <c r="C83" s="6" t="s">
        <v>175</v>
      </c>
      <c r="D83" s="6" t="s">
        <v>143</v>
      </c>
      <c r="E83" s="6" t="s">
        <v>144</v>
      </c>
      <c r="F83" s="6" t="s">
        <v>39</v>
      </c>
      <c r="G83" s="6" t="s">
        <v>18</v>
      </c>
      <c r="H83" s="7">
        <v>45203.678993055553</v>
      </c>
      <c r="I83" s="6" t="s">
        <v>23</v>
      </c>
      <c r="J83" s="6">
        <v>81</v>
      </c>
      <c r="K83" s="6" t="str">
        <f>VLOOKUP(B83,'Master TS'!$A$1:$E$1221,4,FALSE)</f>
        <v>Ya, Sudah Mengisi</v>
      </c>
      <c r="L83" s="6" t="s">
        <v>20</v>
      </c>
    </row>
    <row r="84" spans="1:12" ht="15.75" customHeight="1">
      <c r="A84" s="6">
        <v>82</v>
      </c>
      <c r="B84" s="6">
        <v>194020024</v>
      </c>
      <c r="C84" s="6" t="s">
        <v>176</v>
      </c>
      <c r="D84" s="6" t="s">
        <v>143</v>
      </c>
      <c r="E84" s="6" t="s">
        <v>144</v>
      </c>
      <c r="F84" s="6" t="s">
        <v>25</v>
      </c>
      <c r="G84" s="6" t="s">
        <v>18</v>
      </c>
      <c r="H84" s="7">
        <v>45203.679606481484</v>
      </c>
      <c r="I84" s="6" t="s">
        <v>42</v>
      </c>
      <c r="J84" s="6">
        <v>82</v>
      </c>
      <c r="K84" s="6" t="e">
        <f>VLOOKUP(B84,'Master TS'!$A$1:$E$1221,4,FALSE)</f>
        <v>#N/A</v>
      </c>
      <c r="L84" s="6" t="s">
        <v>20</v>
      </c>
    </row>
    <row r="85" spans="1:12" ht="15.75" customHeight="1">
      <c r="A85" s="6">
        <v>83</v>
      </c>
      <c r="B85" s="6">
        <v>194020060</v>
      </c>
      <c r="C85" s="6" t="s">
        <v>177</v>
      </c>
      <c r="D85" s="6" t="s">
        <v>143</v>
      </c>
      <c r="E85" s="6" t="s">
        <v>144</v>
      </c>
      <c r="F85" s="6" t="s">
        <v>31</v>
      </c>
      <c r="G85" s="6" t="s">
        <v>18</v>
      </c>
      <c r="H85" s="7">
        <v>45203.770925925928</v>
      </c>
      <c r="I85" s="6" t="s">
        <v>42</v>
      </c>
      <c r="J85" s="6">
        <v>83</v>
      </c>
      <c r="K85" s="6" t="e">
        <f>VLOOKUP(B85,'Master TS'!$A$1:$E$1221,4,FALSE)</f>
        <v>#N/A</v>
      </c>
      <c r="L85" s="6" t="s">
        <v>20</v>
      </c>
    </row>
    <row r="86" spans="1:12" ht="15.75" customHeight="1">
      <c r="A86" s="6">
        <v>84</v>
      </c>
      <c r="B86" s="6">
        <v>194020192</v>
      </c>
      <c r="C86" s="6" t="s">
        <v>178</v>
      </c>
      <c r="D86" s="6" t="s">
        <v>143</v>
      </c>
      <c r="E86" s="6" t="s">
        <v>144</v>
      </c>
      <c r="F86" s="6" t="s">
        <v>34</v>
      </c>
      <c r="G86" s="6" t="s">
        <v>18</v>
      </c>
      <c r="H86" s="7">
        <v>45203.802511574075</v>
      </c>
      <c r="I86" s="6" t="s">
        <v>42</v>
      </c>
      <c r="J86" s="6">
        <v>84</v>
      </c>
      <c r="K86" s="6" t="str">
        <f>VLOOKUP(B86,'Master TS'!$A$1:$E$1221,4,FALSE)</f>
        <v>Ya, Sudah Mengisi</v>
      </c>
      <c r="L86" s="6" t="s">
        <v>20</v>
      </c>
    </row>
    <row r="87" spans="1:12" ht="15.75" customHeight="1">
      <c r="A87" s="6">
        <v>85</v>
      </c>
      <c r="B87" s="6">
        <v>194020145</v>
      </c>
      <c r="C87" s="6" t="s">
        <v>179</v>
      </c>
      <c r="D87" s="6" t="s">
        <v>143</v>
      </c>
      <c r="E87" s="6" t="s">
        <v>144</v>
      </c>
      <c r="F87" s="6" t="s">
        <v>34</v>
      </c>
      <c r="G87" s="6" t="s">
        <v>18</v>
      </c>
      <c r="H87" s="7">
        <v>45203.802881944444</v>
      </c>
      <c r="I87" s="6" t="s">
        <v>42</v>
      </c>
      <c r="J87" s="6">
        <v>85</v>
      </c>
      <c r="K87" s="6" t="str">
        <f>VLOOKUP(B87,'Master TS'!$A$1:$E$1221,4,FALSE)</f>
        <v>Ya, Sudah Mengisi</v>
      </c>
      <c r="L87" s="6" t="s">
        <v>20</v>
      </c>
    </row>
    <row r="88" spans="1:12" ht="15.75" customHeight="1">
      <c r="A88" s="6">
        <v>86</v>
      </c>
      <c r="B88" s="6">
        <v>194020064</v>
      </c>
      <c r="C88" s="6" t="s">
        <v>180</v>
      </c>
      <c r="D88" s="6" t="s">
        <v>143</v>
      </c>
      <c r="E88" s="6" t="s">
        <v>144</v>
      </c>
      <c r="F88" s="6" t="s">
        <v>17</v>
      </c>
      <c r="G88" s="6" t="s">
        <v>18</v>
      </c>
      <c r="H88" s="7">
        <v>45203.803854166668</v>
      </c>
      <c r="I88" s="6" t="s">
        <v>42</v>
      </c>
      <c r="J88" s="6">
        <v>86</v>
      </c>
      <c r="K88" s="6" t="e">
        <f>VLOOKUP(B88,'Master TS'!$A$1:$E$1221,4,FALSE)</f>
        <v>#N/A</v>
      </c>
      <c r="L88" s="6" t="s">
        <v>20</v>
      </c>
    </row>
    <row r="89" spans="1:12" ht="15.75" customHeight="1">
      <c r="A89" s="6">
        <v>87</v>
      </c>
      <c r="B89" s="6">
        <v>194020188</v>
      </c>
      <c r="C89" s="6" t="s">
        <v>181</v>
      </c>
      <c r="D89" s="6" t="s">
        <v>143</v>
      </c>
      <c r="E89" s="6" t="s">
        <v>144</v>
      </c>
      <c r="F89" s="6" t="s">
        <v>34</v>
      </c>
      <c r="G89" s="6" t="s">
        <v>18</v>
      </c>
      <c r="H89" s="7">
        <v>45203.804189814815</v>
      </c>
      <c r="I89" s="6" t="s">
        <v>42</v>
      </c>
      <c r="J89" s="6">
        <v>87</v>
      </c>
      <c r="K89" s="6" t="e">
        <f>VLOOKUP(B89,'Master TS'!$A$1:$E$1221,4,FALSE)</f>
        <v>#N/A</v>
      </c>
      <c r="L89" s="6" t="s">
        <v>20</v>
      </c>
    </row>
    <row r="90" spans="1:12" ht="15.75" customHeight="1">
      <c r="A90" s="6">
        <v>88</v>
      </c>
      <c r="B90" s="6">
        <v>194020161</v>
      </c>
      <c r="C90" s="6" t="s">
        <v>182</v>
      </c>
      <c r="D90" s="6" t="s">
        <v>143</v>
      </c>
      <c r="E90" s="6" t="s">
        <v>144</v>
      </c>
      <c r="F90" s="6" t="s">
        <v>34</v>
      </c>
      <c r="G90" s="6" t="s">
        <v>18</v>
      </c>
      <c r="H90" s="7">
        <v>45203.863912037035</v>
      </c>
      <c r="I90" s="6" t="s">
        <v>23</v>
      </c>
      <c r="J90" s="6">
        <v>88</v>
      </c>
      <c r="K90" s="6" t="e">
        <f>VLOOKUP(B90,'Master TS'!$A$1:$E$1221,4,FALSE)</f>
        <v>#N/A</v>
      </c>
      <c r="L90" s="6" t="s">
        <v>20</v>
      </c>
    </row>
    <row r="91" spans="1:12" ht="15.75" customHeight="1">
      <c r="A91" s="6">
        <v>89</v>
      </c>
      <c r="B91" s="6">
        <v>194010329</v>
      </c>
      <c r="C91" s="6" t="s">
        <v>1435</v>
      </c>
      <c r="D91" s="6" t="s">
        <v>1401</v>
      </c>
      <c r="E91" s="6" t="s">
        <v>144</v>
      </c>
      <c r="F91" s="6" t="s">
        <v>34</v>
      </c>
      <c r="G91" s="6" t="s">
        <v>18</v>
      </c>
      <c r="H91" s="7">
        <v>45203.920335648145</v>
      </c>
      <c r="I91" s="6" t="s">
        <v>23</v>
      </c>
      <c r="J91" s="6">
        <v>89</v>
      </c>
      <c r="K91" s="6" t="str">
        <f>VLOOKUP(B91,'Master TS'!$A$1:$E$1221,4,FALSE)</f>
        <v>Ya, Sudah Mengisi</v>
      </c>
      <c r="L91" s="6" t="s">
        <v>20</v>
      </c>
    </row>
    <row r="92" spans="1:12" ht="15.75" customHeight="1">
      <c r="A92" s="6">
        <v>90</v>
      </c>
      <c r="B92" s="6">
        <v>194010170</v>
      </c>
      <c r="C92" s="6" t="s">
        <v>1436</v>
      </c>
      <c r="D92" s="6" t="s">
        <v>1401</v>
      </c>
      <c r="E92" s="6" t="s">
        <v>144</v>
      </c>
      <c r="F92" s="6" t="s">
        <v>31</v>
      </c>
      <c r="G92" s="6" t="s">
        <v>18</v>
      </c>
      <c r="H92" s="7">
        <v>45204.420011574075</v>
      </c>
      <c r="I92" s="6" t="s">
        <v>23</v>
      </c>
      <c r="J92" s="6">
        <v>90</v>
      </c>
      <c r="K92" s="6" t="str">
        <f>VLOOKUP(B92,'Master TS'!$A$1:$E$1221,4,FALSE)</f>
        <v>Ya, Sudah Mengisi</v>
      </c>
      <c r="L92" s="6" t="s">
        <v>20</v>
      </c>
    </row>
    <row r="93" spans="1:12" ht="15.75" customHeight="1">
      <c r="A93" s="6">
        <v>91</v>
      </c>
      <c r="B93" s="6">
        <v>194010184</v>
      </c>
      <c r="C93" s="6" t="s">
        <v>1437</v>
      </c>
      <c r="D93" s="6" t="s">
        <v>1401</v>
      </c>
      <c r="E93" s="6" t="s">
        <v>144</v>
      </c>
      <c r="F93" s="6" t="s">
        <v>17</v>
      </c>
      <c r="G93" s="6" t="s">
        <v>18</v>
      </c>
      <c r="H93" s="7">
        <v>45204.422546296293</v>
      </c>
      <c r="I93" s="6" t="s">
        <v>23</v>
      </c>
      <c r="J93" s="6">
        <v>91</v>
      </c>
      <c r="K93" s="6" t="str">
        <f>VLOOKUP(B93,'Master TS'!$A$1:$E$1221,4,FALSE)</f>
        <v>Ya, Sudah Mengisi</v>
      </c>
      <c r="L93" s="6" t="s">
        <v>20</v>
      </c>
    </row>
    <row r="94" spans="1:12" ht="15.75" customHeight="1">
      <c r="A94" s="6">
        <v>92</v>
      </c>
      <c r="B94" s="6">
        <v>194010168</v>
      </c>
      <c r="C94" s="6" t="s">
        <v>1438</v>
      </c>
      <c r="D94" s="6" t="s">
        <v>1401</v>
      </c>
      <c r="E94" s="6" t="s">
        <v>144</v>
      </c>
      <c r="F94" s="6" t="s">
        <v>17</v>
      </c>
      <c r="G94" s="6" t="s">
        <v>18</v>
      </c>
      <c r="H94" s="7">
        <v>45204.432141203702</v>
      </c>
      <c r="I94" s="6" t="s">
        <v>42</v>
      </c>
      <c r="J94" s="6">
        <v>92</v>
      </c>
      <c r="K94" s="6" t="str">
        <f>VLOOKUP(B94,'Master TS'!$A$1:$E$1221,4,FALSE)</f>
        <v>Ya, Sudah Mengisi</v>
      </c>
      <c r="L94" s="6" t="s">
        <v>20</v>
      </c>
    </row>
    <row r="95" spans="1:12" ht="15.75" customHeight="1">
      <c r="A95" s="6">
        <v>93</v>
      </c>
      <c r="B95" s="6">
        <v>194010175</v>
      </c>
      <c r="C95" s="6" t="s">
        <v>1439</v>
      </c>
      <c r="D95" s="6" t="s">
        <v>1401</v>
      </c>
      <c r="E95" s="6" t="s">
        <v>144</v>
      </c>
      <c r="F95" s="6" t="s">
        <v>25</v>
      </c>
      <c r="G95" s="6" t="s">
        <v>18</v>
      </c>
      <c r="H95" s="7">
        <v>45204.433969907404</v>
      </c>
      <c r="I95" s="6" t="s">
        <v>23</v>
      </c>
      <c r="J95" s="6">
        <v>93</v>
      </c>
      <c r="K95" s="6" t="str">
        <f>VLOOKUP(B95,'Master TS'!$A$1:$E$1221,4,FALSE)</f>
        <v>Ya, Sudah Mengisi</v>
      </c>
      <c r="L95" s="6" t="s">
        <v>20</v>
      </c>
    </row>
    <row r="96" spans="1:12" ht="15.75" customHeight="1">
      <c r="A96" s="6">
        <v>94</v>
      </c>
      <c r="B96" s="6">
        <v>184030021</v>
      </c>
      <c r="C96" s="6" t="s">
        <v>317</v>
      </c>
      <c r="D96" s="6" t="s">
        <v>301</v>
      </c>
      <c r="E96" s="6" t="s">
        <v>144</v>
      </c>
      <c r="F96" s="6" t="s">
        <v>17</v>
      </c>
      <c r="G96" s="6" t="s">
        <v>18</v>
      </c>
      <c r="H96" s="7">
        <v>45204.437523148146</v>
      </c>
      <c r="I96" s="6" t="s">
        <v>42</v>
      </c>
      <c r="J96" s="6">
        <v>94</v>
      </c>
      <c r="K96" s="6" t="str">
        <f>VLOOKUP(B96,'Master TS'!$A$1:$E$1221,4,FALSE)</f>
        <v>Ya, Sudah Mengisi</v>
      </c>
      <c r="L96" s="6" t="s">
        <v>20</v>
      </c>
    </row>
    <row r="97" spans="1:12" ht="15.75" customHeight="1">
      <c r="A97" s="6">
        <v>95</v>
      </c>
      <c r="B97" s="6">
        <v>194010134</v>
      </c>
      <c r="C97" s="6" t="s">
        <v>1440</v>
      </c>
      <c r="D97" s="6" t="s">
        <v>1401</v>
      </c>
      <c r="E97" s="6" t="s">
        <v>144</v>
      </c>
      <c r="F97" s="6" t="s">
        <v>34</v>
      </c>
      <c r="G97" s="6" t="s">
        <v>18</v>
      </c>
      <c r="H97" s="7">
        <v>45204.444710648146</v>
      </c>
      <c r="I97" s="6" t="s">
        <v>23</v>
      </c>
      <c r="J97" s="6">
        <v>95</v>
      </c>
      <c r="K97" s="6" t="str">
        <f>VLOOKUP(B97,'Master TS'!$A$1:$E$1221,4,FALSE)</f>
        <v>Ya, Sudah Mengisi</v>
      </c>
      <c r="L97" s="6" t="s">
        <v>20</v>
      </c>
    </row>
    <row r="98" spans="1:12" ht="15.75" customHeight="1">
      <c r="A98" s="6">
        <v>96</v>
      </c>
      <c r="B98" s="6">
        <v>194010316</v>
      </c>
      <c r="C98" s="6" t="s">
        <v>1441</v>
      </c>
      <c r="D98" s="6" t="s">
        <v>1401</v>
      </c>
      <c r="E98" s="6" t="s">
        <v>144</v>
      </c>
      <c r="F98" s="6" t="s">
        <v>17</v>
      </c>
      <c r="G98" s="6" t="s">
        <v>18</v>
      </c>
      <c r="H98" s="7">
        <v>45204.47446759259</v>
      </c>
      <c r="I98" s="6" t="s">
        <v>42</v>
      </c>
      <c r="J98" s="6">
        <v>96</v>
      </c>
      <c r="K98" s="6" t="str">
        <f>VLOOKUP(B98,'Master TS'!$A$1:$E$1221,4,FALSE)</f>
        <v>Ya, Sudah Mengisi</v>
      </c>
      <c r="L98" s="6" t="s">
        <v>20</v>
      </c>
    </row>
    <row r="99" spans="1:12" ht="15.75" customHeight="1">
      <c r="A99" s="6">
        <v>97</v>
      </c>
      <c r="B99" s="6">
        <v>194030014</v>
      </c>
      <c r="C99" s="6" t="s">
        <v>318</v>
      </c>
      <c r="D99" s="6" t="s">
        <v>301</v>
      </c>
      <c r="E99" s="6" t="s">
        <v>144</v>
      </c>
      <c r="F99" s="6" t="s">
        <v>17</v>
      </c>
      <c r="G99" s="6" t="s">
        <v>18</v>
      </c>
      <c r="H99" s="7">
        <v>45204.482673611114</v>
      </c>
      <c r="I99" s="6" t="s">
        <v>23</v>
      </c>
      <c r="J99" s="6">
        <v>97</v>
      </c>
      <c r="K99" s="6" t="str">
        <f>VLOOKUP(B99,'Master TS'!$A$1:$E$1221,4,FALSE)</f>
        <v>Ya, Sudah Mengisi</v>
      </c>
      <c r="L99" s="6" t="s">
        <v>20</v>
      </c>
    </row>
    <row r="100" spans="1:12" ht="15.75" customHeight="1">
      <c r="A100" s="6">
        <v>98</v>
      </c>
      <c r="B100" s="6">
        <v>194030020</v>
      </c>
      <c r="C100" s="6" t="s">
        <v>319</v>
      </c>
      <c r="D100" s="6" t="s">
        <v>301</v>
      </c>
      <c r="E100" s="6" t="s">
        <v>144</v>
      </c>
      <c r="F100" s="6" t="s">
        <v>31</v>
      </c>
      <c r="G100" s="6" t="s">
        <v>18</v>
      </c>
      <c r="H100" s="7">
        <v>45204.483865740738</v>
      </c>
      <c r="I100" s="6" t="s">
        <v>23</v>
      </c>
      <c r="J100" s="6">
        <v>98</v>
      </c>
      <c r="K100" s="6" t="e">
        <f>VLOOKUP(B100,'Master TS'!$A$1:$E$1221,4,FALSE)</f>
        <v>#N/A</v>
      </c>
      <c r="L100" s="6" t="s">
        <v>20</v>
      </c>
    </row>
    <row r="101" spans="1:12" ht="15.75" customHeight="1">
      <c r="A101" s="6">
        <v>99</v>
      </c>
      <c r="B101" s="6">
        <v>194030026</v>
      </c>
      <c r="C101" s="6" t="s">
        <v>320</v>
      </c>
      <c r="D101" s="6" t="s">
        <v>301</v>
      </c>
      <c r="E101" s="6" t="s">
        <v>144</v>
      </c>
      <c r="F101" s="6" t="s">
        <v>34</v>
      </c>
      <c r="G101" s="6" t="s">
        <v>18</v>
      </c>
      <c r="H101" s="7">
        <v>45204.488865740743</v>
      </c>
      <c r="I101" s="6" t="s">
        <v>42</v>
      </c>
      <c r="J101" s="6">
        <v>99</v>
      </c>
      <c r="K101" s="6" t="str">
        <f>VLOOKUP(B101,'Master TS'!$A$1:$E$1221,4,FALSE)</f>
        <v>Ya, Sudah Mengisi</v>
      </c>
      <c r="L101" s="6" t="s">
        <v>20</v>
      </c>
    </row>
    <row r="102" spans="1:12" ht="15.75" customHeight="1">
      <c r="A102" s="6">
        <v>100</v>
      </c>
      <c r="B102" s="6">
        <v>194030019</v>
      </c>
      <c r="C102" s="6" t="s">
        <v>321</v>
      </c>
      <c r="D102" s="6" t="s">
        <v>301</v>
      </c>
      <c r="E102" s="6" t="s">
        <v>144</v>
      </c>
      <c r="F102" s="6" t="s">
        <v>17</v>
      </c>
      <c r="G102" s="6" t="s">
        <v>18</v>
      </c>
      <c r="H102" s="7">
        <v>45204.49113425926</v>
      </c>
      <c r="I102" s="6" t="s">
        <v>23</v>
      </c>
      <c r="J102" s="6">
        <v>100</v>
      </c>
      <c r="K102" s="6" t="str">
        <f>VLOOKUP(B102,'Master TS'!$A$1:$E$1221,4,FALSE)</f>
        <v>Ya, Sudah Mengisi</v>
      </c>
      <c r="L102" s="6" t="s">
        <v>20</v>
      </c>
    </row>
    <row r="103" spans="1:12" ht="15.75" customHeight="1">
      <c r="A103" s="6">
        <v>101</v>
      </c>
      <c r="B103" s="6">
        <v>194030030</v>
      </c>
      <c r="C103" s="6" t="s">
        <v>322</v>
      </c>
      <c r="D103" s="6" t="s">
        <v>301</v>
      </c>
      <c r="E103" s="6" t="s">
        <v>144</v>
      </c>
      <c r="F103" s="6" t="s">
        <v>31</v>
      </c>
      <c r="G103" s="6" t="s">
        <v>18</v>
      </c>
      <c r="H103" s="7">
        <v>45204.491782407407</v>
      </c>
      <c r="I103" s="6" t="s">
        <v>23</v>
      </c>
      <c r="J103" s="6">
        <v>101</v>
      </c>
      <c r="K103" s="6" t="str">
        <f>VLOOKUP(B103,'Master TS'!$A$1:$E$1221,4,FALSE)</f>
        <v>Ya, Sudah Mengisi</v>
      </c>
      <c r="L103" s="6" t="s">
        <v>20</v>
      </c>
    </row>
    <row r="104" spans="1:12" ht="15.75" customHeight="1">
      <c r="A104" s="6">
        <v>102</v>
      </c>
      <c r="B104" s="6">
        <v>194020179</v>
      </c>
      <c r="C104" s="6" t="s">
        <v>183</v>
      </c>
      <c r="D104" s="6" t="s">
        <v>143</v>
      </c>
      <c r="E104" s="6" t="s">
        <v>144</v>
      </c>
      <c r="F104" s="6" t="s">
        <v>17</v>
      </c>
      <c r="G104" s="6" t="s">
        <v>18</v>
      </c>
      <c r="H104" s="7">
        <v>45204.507361111115</v>
      </c>
      <c r="I104" s="6" t="s">
        <v>42</v>
      </c>
      <c r="J104" s="6">
        <v>102</v>
      </c>
      <c r="K104" s="6" t="str">
        <f>VLOOKUP(B104,'Master TS'!$A$1:$E$1221,4,FALSE)</f>
        <v>Ya, Sudah Mengisi</v>
      </c>
      <c r="L104" s="6" t="s">
        <v>20</v>
      </c>
    </row>
    <row r="105" spans="1:12" ht="15.75" customHeight="1">
      <c r="A105" s="6">
        <v>103</v>
      </c>
      <c r="B105" s="6">
        <v>194010312</v>
      </c>
      <c r="C105" s="6" t="s">
        <v>1442</v>
      </c>
      <c r="D105" s="6" t="s">
        <v>1401</v>
      </c>
      <c r="E105" s="6" t="s">
        <v>144</v>
      </c>
      <c r="F105" s="6" t="s">
        <v>25</v>
      </c>
      <c r="G105" s="6" t="s">
        <v>18</v>
      </c>
      <c r="H105" s="7">
        <v>45204.520520833335</v>
      </c>
      <c r="I105" s="6" t="s">
        <v>42</v>
      </c>
      <c r="J105" s="6">
        <v>103</v>
      </c>
      <c r="K105" s="6" t="str">
        <f>VLOOKUP(B105,'Master TS'!$A$1:$E$1221,4,FALSE)</f>
        <v>Ya, Sudah Mengisi</v>
      </c>
      <c r="L105" s="6" t="s">
        <v>20</v>
      </c>
    </row>
    <row r="106" spans="1:12" ht="15.75" customHeight="1">
      <c r="A106" s="6">
        <v>104</v>
      </c>
      <c r="B106" s="6">
        <v>194010343</v>
      </c>
      <c r="C106" s="6" t="s">
        <v>1443</v>
      </c>
      <c r="D106" s="6" t="s">
        <v>1401</v>
      </c>
      <c r="E106" s="6" t="s">
        <v>144</v>
      </c>
      <c r="F106" s="6" t="s">
        <v>17</v>
      </c>
      <c r="G106" s="6" t="s">
        <v>18</v>
      </c>
      <c r="H106" s="7">
        <v>45204.524733796294</v>
      </c>
      <c r="I106" s="6" t="s">
        <v>23</v>
      </c>
      <c r="J106" s="6">
        <v>104</v>
      </c>
      <c r="K106" s="6" t="str">
        <f>VLOOKUP(B106,'Master TS'!$A$1:$E$1221,4,FALSE)</f>
        <v>Ya, Sudah Mengisi</v>
      </c>
      <c r="L106" s="6" t="s">
        <v>20</v>
      </c>
    </row>
    <row r="107" spans="1:12" ht="15.75" customHeight="1">
      <c r="A107" s="6">
        <v>105</v>
      </c>
      <c r="B107" s="6">
        <v>184010072</v>
      </c>
      <c r="C107" s="6" t="s">
        <v>1444</v>
      </c>
      <c r="D107" s="6" t="s">
        <v>1401</v>
      </c>
      <c r="E107" s="6" t="s">
        <v>144</v>
      </c>
      <c r="F107" s="6" t="s">
        <v>31</v>
      </c>
      <c r="G107" s="6" t="s">
        <v>18</v>
      </c>
      <c r="H107" s="7">
        <v>45204.527789351851</v>
      </c>
      <c r="I107" s="6" t="s">
        <v>23</v>
      </c>
      <c r="J107" s="6">
        <v>105</v>
      </c>
      <c r="K107" s="6" t="str">
        <f>VLOOKUP(B107,'Master TS'!$A$1:$E$1221,4,FALSE)</f>
        <v>Ya, Sudah Mengisi</v>
      </c>
      <c r="L107" s="6" t="s">
        <v>20</v>
      </c>
    </row>
    <row r="108" spans="1:12" ht="15.75" customHeight="1">
      <c r="A108" s="6">
        <v>106</v>
      </c>
      <c r="B108" s="6">
        <v>184010218</v>
      </c>
      <c r="C108" s="6" t="s">
        <v>1445</v>
      </c>
      <c r="D108" s="6" t="s">
        <v>1401</v>
      </c>
      <c r="E108" s="6" t="s">
        <v>144</v>
      </c>
      <c r="F108" s="6" t="s">
        <v>31</v>
      </c>
      <c r="G108" s="6" t="s">
        <v>18</v>
      </c>
      <c r="H108" s="7">
        <v>45204.528032407405</v>
      </c>
      <c r="I108" s="6" t="s">
        <v>23</v>
      </c>
      <c r="J108" s="6">
        <v>106</v>
      </c>
      <c r="K108" s="6" t="str">
        <f>VLOOKUP(B108,'Master TS'!$A$1:$E$1221,4,FALSE)</f>
        <v>Ya, Sudah Mengisi</v>
      </c>
      <c r="L108" s="6" t="s">
        <v>20</v>
      </c>
    </row>
    <row r="109" spans="1:12" ht="15.75" customHeight="1">
      <c r="A109" s="6">
        <v>107</v>
      </c>
      <c r="B109" s="6">
        <v>194010076</v>
      </c>
      <c r="C109" s="6" t="s">
        <v>1446</v>
      </c>
      <c r="D109" s="6" t="s">
        <v>1401</v>
      </c>
      <c r="E109" s="6" t="s">
        <v>144</v>
      </c>
      <c r="F109" s="6" t="s">
        <v>17</v>
      </c>
      <c r="G109" s="6" t="s">
        <v>18</v>
      </c>
      <c r="H109" s="7">
        <v>45204.533379629633</v>
      </c>
      <c r="I109" s="6" t="s">
        <v>23</v>
      </c>
      <c r="J109" s="6">
        <v>107</v>
      </c>
      <c r="K109" s="6" t="str">
        <f>VLOOKUP(B109,'Master TS'!$A$1:$E$1221,4,FALSE)</f>
        <v>Ya, Sudah Mengisi</v>
      </c>
      <c r="L109" s="6" t="s">
        <v>20</v>
      </c>
    </row>
    <row r="110" spans="1:12" ht="15.75" customHeight="1">
      <c r="A110" s="6">
        <v>108</v>
      </c>
      <c r="B110" s="6">
        <v>194010032</v>
      </c>
      <c r="C110" s="6" t="s">
        <v>1447</v>
      </c>
      <c r="D110" s="6" t="s">
        <v>1401</v>
      </c>
      <c r="E110" s="6" t="s">
        <v>144</v>
      </c>
      <c r="F110" s="6" t="s">
        <v>34</v>
      </c>
      <c r="G110" s="6" t="s">
        <v>18</v>
      </c>
      <c r="H110" s="7">
        <v>45204.533449074072</v>
      </c>
      <c r="I110" s="6" t="s">
        <v>42</v>
      </c>
      <c r="J110" s="6">
        <v>108</v>
      </c>
      <c r="K110" s="6" t="str">
        <f>VLOOKUP(B110,'Master TS'!$A$1:$E$1221,4,FALSE)</f>
        <v>Ya, Sudah Mengisi</v>
      </c>
      <c r="L110" s="6" t="s">
        <v>20</v>
      </c>
    </row>
    <row r="111" spans="1:12" ht="15.75" customHeight="1">
      <c r="A111" s="6">
        <v>109</v>
      </c>
      <c r="B111" s="6">
        <v>194010206</v>
      </c>
      <c r="C111" s="6" t="s">
        <v>1448</v>
      </c>
      <c r="D111" s="6" t="s">
        <v>1401</v>
      </c>
      <c r="E111" s="6" t="s">
        <v>144</v>
      </c>
      <c r="F111" s="6" t="s">
        <v>17</v>
      </c>
      <c r="G111" s="6" t="s">
        <v>18</v>
      </c>
      <c r="H111" s="7">
        <v>45204.533784722225</v>
      </c>
      <c r="I111" s="6" t="s">
        <v>23</v>
      </c>
      <c r="J111" s="6">
        <v>109</v>
      </c>
      <c r="K111" s="6" t="str">
        <f>VLOOKUP(B111,'Master TS'!$A$1:$E$1221,4,FALSE)</f>
        <v>Ya, Sudah Mengisi</v>
      </c>
      <c r="L111" s="6" t="s">
        <v>20</v>
      </c>
    </row>
    <row r="112" spans="1:12" ht="15.75" customHeight="1">
      <c r="A112" s="6">
        <v>110</v>
      </c>
      <c r="B112" s="6">
        <v>194010202</v>
      </c>
      <c r="C112" s="6" t="s">
        <v>1449</v>
      </c>
      <c r="D112" s="6" t="s">
        <v>1401</v>
      </c>
      <c r="E112" s="6" t="s">
        <v>144</v>
      </c>
      <c r="F112" s="6" t="s">
        <v>17</v>
      </c>
      <c r="G112" s="6" t="s">
        <v>18</v>
      </c>
      <c r="H112" s="7">
        <v>45204.53398148148</v>
      </c>
      <c r="I112" s="6" t="s">
        <v>42</v>
      </c>
      <c r="J112" s="6">
        <v>110</v>
      </c>
      <c r="K112" s="6" t="str">
        <f>VLOOKUP(B112,'Master TS'!$A$1:$E$1221,4,FALSE)</f>
        <v>Ya, Sudah Mengisi</v>
      </c>
      <c r="L112" s="6" t="s">
        <v>20</v>
      </c>
    </row>
    <row r="113" spans="1:12" ht="15.75" customHeight="1">
      <c r="A113" s="6">
        <v>111</v>
      </c>
      <c r="B113" s="6">
        <v>194010237</v>
      </c>
      <c r="C113" s="6" t="s">
        <v>1450</v>
      </c>
      <c r="D113" s="6" t="s">
        <v>1401</v>
      </c>
      <c r="E113" s="6" t="s">
        <v>144</v>
      </c>
      <c r="F113" s="6" t="s">
        <v>25</v>
      </c>
      <c r="G113" s="6" t="s">
        <v>18</v>
      </c>
      <c r="H113" s="7">
        <v>45204.534409722219</v>
      </c>
      <c r="I113" s="6" t="s">
        <v>23</v>
      </c>
      <c r="J113" s="6">
        <v>111</v>
      </c>
      <c r="K113" s="6" t="str">
        <f>VLOOKUP(B113,'Master TS'!$A$1:$E$1221,4,FALSE)</f>
        <v>Ya, Sudah Mengisi</v>
      </c>
      <c r="L113" s="6" t="s">
        <v>20</v>
      </c>
    </row>
    <row r="114" spans="1:12" ht="15.75" customHeight="1">
      <c r="A114" s="6">
        <v>112</v>
      </c>
      <c r="B114" s="6">
        <v>194010052</v>
      </c>
      <c r="C114" s="6" t="s">
        <v>1451</v>
      </c>
      <c r="D114" s="6" t="s">
        <v>1401</v>
      </c>
      <c r="E114" s="6" t="s">
        <v>144</v>
      </c>
      <c r="F114" s="6" t="s">
        <v>25</v>
      </c>
      <c r="G114" s="6" t="s">
        <v>18</v>
      </c>
      <c r="H114" s="7">
        <v>45204.534525462965</v>
      </c>
      <c r="I114" s="6" t="s">
        <v>23</v>
      </c>
      <c r="J114" s="6">
        <v>112</v>
      </c>
      <c r="K114" s="6" t="str">
        <f>VLOOKUP(B114,'Master TS'!$A$1:$E$1221,4,FALSE)</f>
        <v>Ya, Sudah Mengisi</v>
      </c>
      <c r="L114" s="6" t="s">
        <v>20</v>
      </c>
    </row>
    <row r="115" spans="1:12" ht="15.75" customHeight="1">
      <c r="A115" s="6">
        <v>113</v>
      </c>
      <c r="B115" s="6">
        <v>194010043</v>
      </c>
      <c r="C115" s="6" t="s">
        <v>1452</v>
      </c>
      <c r="D115" s="6" t="s">
        <v>1401</v>
      </c>
      <c r="E115" s="6" t="s">
        <v>144</v>
      </c>
      <c r="F115" s="6" t="s">
        <v>39</v>
      </c>
      <c r="G115" s="6" t="s">
        <v>18</v>
      </c>
      <c r="H115" s="7">
        <v>45204.535486111112</v>
      </c>
      <c r="I115" s="6" t="s">
        <v>23</v>
      </c>
      <c r="J115" s="6">
        <v>113</v>
      </c>
      <c r="K115" s="6" t="e">
        <f>VLOOKUP(B115,'Master TS'!$A$1:$E$1221,4,FALSE)</f>
        <v>#N/A</v>
      </c>
      <c r="L115" s="6" t="s">
        <v>20</v>
      </c>
    </row>
    <row r="116" spans="1:12" ht="15.75" customHeight="1">
      <c r="A116" s="6">
        <v>114</v>
      </c>
      <c r="B116" s="6">
        <v>194010020</v>
      </c>
      <c r="C116" s="6" t="s">
        <v>1453</v>
      </c>
      <c r="D116" s="6" t="s">
        <v>1401</v>
      </c>
      <c r="E116" s="6" t="s">
        <v>144</v>
      </c>
      <c r="F116" s="6" t="s">
        <v>17</v>
      </c>
      <c r="G116" s="6" t="s">
        <v>18</v>
      </c>
      <c r="H116" s="7">
        <v>45204.536666666667</v>
      </c>
      <c r="I116" s="6" t="s">
        <v>42</v>
      </c>
      <c r="J116" s="6">
        <v>114</v>
      </c>
      <c r="K116" s="6" t="str">
        <f>VLOOKUP(B116,'Master TS'!$A$1:$E$1221,4,FALSE)</f>
        <v>Ya, Sudah Mengisi</v>
      </c>
      <c r="L116" s="6" t="s">
        <v>20</v>
      </c>
    </row>
    <row r="117" spans="1:12" ht="15.75" customHeight="1">
      <c r="A117" s="6">
        <v>115</v>
      </c>
      <c r="B117" s="6">
        <v>194030028</v>
      </c>
      <c r="C117" s="6" t="s">
        <v>323</v>
      </c>
      <c r="D117" s="6" t="s">
        <v>301</v>
      </c>
      <c r="E117" s="6" t="s">
        <v>144</v>
      </c>
      <c r="F117" s="6" t="s">
        <v>17</v>
      </c>
      <c r="G117" s="6" t="s">
        <v>18</v>
      </c>
      <c r="H117" s="7">
        <v>45204.536678240744</v>
      </c>
      <c r="I117" s="6" t="s">
        <v>23</v>
      </c>
      <c r="J117" s="6">
        <v>115</v>
      </c>
      <c r="K117" s="6" t="str">
        <f>VLOOKUP(B117,'Master TS'!$A$1:$E$1221,4,FALSE)</f>
        <v>Ya, Sudah Mengisi</v>
      </c>
      <c r="L117" s="6" t="s">
        <v>20</v>
      </c>
    </row>
    <row r="118" spans="1:12" ht="15.75" customHeight="1">
      <c r="A118" s="6">
        <v>116</v>
      </c>
      <c r="B118" s="6">
        <v>194010010</v>
      </c>
      <c r="C118" s="6" t="s">
        <v>1454</v>
      </c>
      <c r="D118" s="6" t="s">
        <v>1401</v>
      </c>
      <c r="E118" s="6" t="s">
        <v>144</v>
      </c>
      <c r="F118" s="6" t="s">
        <v>25</v>
      </c>
      <c r="G118" s="6" t="s">
        <v>18</v>
      </c>
      <c r="H118" s="7">
        <v>45204.539525462962</v>
      </c>
      <c r="I118" s="6" t="s">
        <v>42</v>
      </c>
      <c r="J118" s="6">
        <v>116</v>
      </c>
      <c r="K118" s="6" t="str">
        <f>VLOOKUP(B118,'Master TS'!$A$1:$E$1221,4,FALSE)</f>
        <v>Ya, Sudah Mengisi</v>
      </c>
      <c r="L118" s="6" t="s">
        <v>20</v>
      </c>
    </row>
    <row r="119" spans="1:12" ht="15.75" customHeight="1">
      <c r="A119" s="6">
        <v>117</v>
      </c>
      <c r="B119" s="6">
        <v>194010028</v>
      </c>
      <c r="C119" s="6" t="s">
        <v>1455</v>
      </c>
      <c r="D119" s="6" t="s">
        <v>1401</v>
      </c>
      <c r="E119" s="6" t="s">
        <v>144</v>
      </c>
      <c r="F119" s="6" t="s">
        <v>17</v>
      </c>
      <c r="G119" s="6" t="s">
        <v>18</v>
      </c>
      <c r="H119" s="7">
        <v>45204.541006944448</v>
      </c>
      <c r="I119" s="6" t="s">
        <v>23</v>
      </c>
      <c r="J119" s="6">
        <v>117</v>
      </c>
      <c r="K119" s="6" t="e">
        <f>VLOOKUP(B119,'Master TS'!$A$1:$E$1221,4,FALSE)</f>
        <v>#N/A</v>
      </c>
      <c r="L119" s="6" t="s">
        <v>20</v>
      </c>
    </row>
    <row r="120" spans="1:12" ht="15.75" customHeight="1">
      <c r="A120" s="6">
        <v>118</v>
      </c>
      <c r="B120" s="6">
        <v>194010045</v>
      </c>
      <c r="C120" s="6" t="s">
        <v>1456</v>
      </c>
      <c r="D120" s="6" t="s">
        <v>1401</v>
      </c>
      <c r="E120" s="6" t="s">
        <v>144</v>
      </c>
      <c r="F120" s="6" t="s">
        <v>25</v>
      </c>
      <c r="G120" s="6" t="s">
        <v>18</v>
      </c>
      <c r="H120" s="7">
        <v>45204.542442129627</v>
      </c>
      <c r="I120" s="6" t="s">
        <v>42</v>
      </c>
      <c r="J120" s="6">
        <v>118</v>
      </c>
      <c r="K120" s="6" t="str">
        <f>VLOOKUP(B120,'Master TS'!$A$1:$E$1221,4,FALSE)</f>
        <v>Ya, Sudah Mengisi</v>
      </c>
      <c r="L120" s="6" t="s">
        <v>20</v>
      </c>
    </row>
    <row r="121" spans="1:12" ht="15.75" customHeight="1">
      <c r="A121" s="6">
        <v>119</v>
      </c>
      <c r="B121" s="6">
        <v>194010008</v>
      </c>
      <c r="C121" s="6" t="s">
        <v>1457</v>
      </c>
      <c r="D121" s="6" t="s">
        <v>1401</v>
      </c>
      <c r="E121" s="6" t="s">
        <v>144</v>
      </c>
      <c r="F121" s="6" t="s">
        <v>31</v>
      </c>
      <c r="G121" s="6" t="s">
        <v>18</v>
      </c>
      <c r="H121" s="7">
        <v>45204.543414351851</v>
      </c>
      <c r="I121" s="6" t="s">
        <v>42</v>
      </c>
      <c r="J121" s="6">
        <v>119</v>
      </c>
      <c r="K121" s="6" t="e">
        <f>VLOOKUP(B121,'Master TS'!$A$1:$E$1221,4,FALSE)</f>
        <v>#N/A</v>
      </c>
      <c r="L121" s="6" t="s">
        <v>20</v>
      </c>
    </row>
    <row r="122" spans="1:12" ht="15.75" customHeight="1">
      <c r="A122" s="6">
        <v>120</v>
      </c>
      <c r="B122" s="6">
        <v>194010030</v>
      </c>
      <c r="C122" s="6" t="s">
        <v>1458</v>
      </c>
      <c r="D122" s="6" t="s">
        <v>1401</v>
      </c>
      <c r="E122" s="6" t="s">
        <v>144</v>
      </c>
      <c r="F122" s="6" t="s">
        <v>31</v>
      </c>
      <c r="G122" s="6" t="s">
        <v>18</v>
      </c>
      <c r="H122" s="7">
        <v>45204.544525462959</v>
      </c>
      <c r="I122" s="6" t="s">
        <v>42</v>
      </c>
      <c r="J122" s="6">
        <v>120</v>
      </c>
      <c r="K122" s="6" t="str">
        <f>VLOOKUP(B122,'Master TS'!$A$1:$E$1221,4,FALSE)</f>
        <v>Ya, Sudah Mengisi</v>
      </c>
      <c r="L122" s="6" t="s">
        <v>20</v>
      </c>
    </row>
    <row r="123" spans="1:12" ht="15.75" customHeight="1">
      <c r="A123" s="6">
        <v>121</v>
      </c>
      <c r="B123" s="6">
        <v>194020012</v>
      </c>
      <c r="C123" s="6" t="s">
        <v>184</v>
      </c>
      <c r="D123" s="6" t="s">
        <v>143</v>
      </c>
      <c r="E123" s="6" t="s">
        <v>144</v>
      </c>
      <c r="F123" s="6" t="s">
        <v>25</v>
      </c>
      <c r="G123" s="6" t="s">
        <v>18</v>
      </c>
      <c r="H123" s="7">
        <v>45204.546423611115</v>
      </c>
      <c r="I123" s="6" t="s">
        <v>42</v>
      </c>
      <c r="J123" s="6">
        <v>121</v>
      </c>
      <c r="K123" s="6" t="str">
        <f>VLOOKUP(B123,'Master TS'!$A$1:$E$1221,4,FALSE)</f>
        <v>Ya, Sudah Mengisi</v>
      </c>
      <c r="L123" s="6" t="s">
        <v>20</v>
      </c>
    </row>
    <row r="124" spans="1:12" ht="15.75" customHeight="1">
      <c r="A124" s="6">
        <v>122</v>
      </c>
      <c r="B124" s="6">
        <v>194010059</v>
      </c>
      <c r="C124" s="6" t="s">
        <v>1459</v>
      </c>
      <c r="D124" s="6" t="s">
        <v>1401</v>
      </c>
      <c r="E124" s="6" t="s">
        <v>144</v>
      </c>
      <c r="F124" s="6" t="s">
        <v>17</v>
      </c>
      <c r="G124" s="6" t="s">
        <v>18</v>
      </c>
      <c r="H124" s="7">
        <v>45204.548506944448</v>
      </c>
      <c r="I124" s="6" t="s">
        <v>23</v>
      </c>
      <c r="J124" s="6">
        <v>122</v>
      </c>
      <c r="K124" s="6" t="str">
        <f>VLOOKUP(B124,'Master TS'!$A$1:$E$1221,4,FALSE)</f>
        <v>Ya, Sudah Mengisi</v>
      </c>
      <c r="L124" s="6" t="s">
        <v>20</v>
      </c>
    </row>
    <row r="125" spans="1:12" ht="15.75" customHeight="1">
      <c r="A125" s="6">
        <v>123</v>
      </c>
      <c r="B125" s="6">
        <v>194010120</v>
      </c>
      <c r="C125" s="6" t="s">
        <v>1460</v>
      </c>
      <c r="D125" s="6" t="s">
        <v>1401</v>
      </c>
      <c r="E125" s="6" t="s">
        <v>144</v>
      </c>
      <c r="F125" s="6" t="s">
        <v>17</v>
      </c>
      <c r="G125" s="6" t="s">
        <v>18</v>
      </c>
      <c r="H125" s="7">
        <v>45204.54855324074</v>
      </c>
      <c r="I125" s="6" t="s">
        <v>23</v>
      </c>
      <c r="J125" s="6">
        <v>123</v>
      </c>
      <c r="K125" s="6" t="str">
        <f>VLOOKUP(B125,'Master TS'!$A$1:$E$1221,4,FALSE)</f>
        <v>Ya, Sudah Mengisi</v>
      </c>
      <c r="L125" s="6" t="s">
        <v>20</v>
      </c>
    </row>
    <row r="126" spans="1:12" ht="15.75" customHeight="1">
      <c r="A126" s="6">
        <v>124</v>
      </c>
      <c r="B126" s="6">
        <v>194010124</v>
      </c>
      <c r="C126" s="6" t="s">
        <v>1461</v>
      </c>
      <c r="D126" s="6" t="s">
        <v>1401</v>
      </c>
      <c r="E126" s="6" t="s">
        <v>144</v>
      </c>
      <c r="F126" s="6" t="s">
        <v>17</v>
      </c>
      <c r="G126" s="6" t="s">
        <v>18</v>
      </c>
      <c r="H126" s="7">
        <v>45204.54855324074</v>
      </c>
      <c r="I126" s="6" t="s">
        <v>23</v>
      </c>
      <c r="J126" s="6">
        <v>124</v>
      </c>
      <c r="K126" s="6" t="str">
        <f>VLOOKUP(B126,'Master TS'!$A$1:$E$1221,4,FALSE)</f>
        <v>Ya, Sudah Mengisi</v>
      </c>
      <c r="L126" s="6" t="s">
        <v>20</v>
      </c>
    </row>
    <row r="127" spans="1:12" ht="15.75" customHeight="1">
      <c r="A127" s="6">
        <v>125</v>
      </c>
      <c r="B127" s="6">
        <v>214020112</v>
      </c>
      <c r="C127" s="6" t="s">
        <v>185</v>
      </c>
      <c r="D127" s="6" t="s">
        <v>143</v>
      </c>
      <c r="E127" s="6" t="s">
        <v>144</v>
      </c>
      <c r="F127" s="6" t="s">
        <v>34</v>
      </c>
      <c r="G127" s="6" t="s">
        <v>18</v>
      </c>
      <c r="H127" s="7">
        <v>45204.54928240741</v>
      </c>
      <c r="I127" s="6" t="s">
        <v>42</v>
      </c>
      <c r="J127" s="6">
        <v>125</v>
      </c>
      <c r="K127" s="6" t="str">
        <f>VLOOKUP(B127,'Master TS'!$A$1:$E$1221,4,FALSE)</f>
        <v>Ya, Sudah Mengisi</v>
      </c>
      <c r="L127" s="6" t="s">
        <v>20</v>
      </c>
    </row>
    <row r="128" spans="1:12" ht="15.75" customHeight="1">
      <c r="A128" s="6">
        <v>126</v>
      </c>
      <c r="B128" s="6">
        <v>194010345</v>
      </c>
      <c r="C128" s="6" t="s">
        <v>1462</v>
      </c>
      <c r="D128" s="6" t="s">
        <v>1401</v>
      </c>
      <c r="E128" s="6" t="s">
        <v>144</v>
      </c>
      <c r="F128" s="6" t="s">
        <v>25</v>
      </c>
      <c r="G128" s="6" t="s">
        <v>18</v>
      </c>
      <c r="H128" s="7">
        <v>45204.553263888891</v>
      </c>
      <c r="I128" s="6" t="s">
        <v>42</v>
      </c>
      <c r="J128" s="6">
        <v>126</v>
      </c>
      <c r="K128" s="6" t="str">
        <f>VLOOKUP(B128,'Master TS'!$A$1:$E$1221,4,FALSE)</f>
        <v>Ya, Sudah Mengisi</v>
      </c>
      <c r="L128" s="6" t="s">
        <v>20</v>
      </c>
    </row>
    <row r="129" spans="1:12" ht="15.75" customHeight="1">
      <c r="A129" s="6">
        <v>127</v>
      </c>
      <c r="B129" s="6">
        <v>194010342</v>
      </c>
      <c r="C129" s="6" t="s">
        <v>1463</v>
      </c>
      <c r="D129" s="6" t="s">
        <v>1401</v>
      </c>
      <c r="E129" s="6" t="s">
        <v>144</v>
      </c>
      <c r="F129" s="6" t="s">
        <v>25</v>
      </c>
      <c r="G129" s="6" t="s">
        <v>18</v>
      </c>
      <c r="H129" s="7">
        <v>45204.555983796294</v>
      </c>
      <c r="I129" s="6" t="s">
        <v>42</v>
      </c>
      <c r="J129" s="6">
        <v>127</v>
      </c>
      <c r="K129" s="6" t="str">
        <f>VLOOKUP(B129,'Master TS'!$A$1:$E$1221,4,FALSE)</f>
        <v>Ya, Sudah Mengisi</v>
      </c>
      <c r="L129" s="6" t="s">
        <v>20</v>
      </c>
    </row>
    <row r="130" spans="1:12" ht="15.75" customHeight="1">
      <c r="A130" s="6">
        <v>128</v>
      </c>
      <c r="B130" s="6">
        <v>194010205</v>
      </c>
      <c r="C130" s="6" t="s">
        <v>1464</v>
      </c>
      <c r="D130" s="6" t="s">
        <v>1401</v>
      </c>
      <c r="E130" s="6" t="s">
        <v>144</v>
      </c>
      <c r="F130" s="6" t="s">
        <v>31</v>
      </c>
      <c r="G130" s="6" t="s">
        <v>18</v>
      </c>
      <c r="H130" s="7">
        <v>45204.556238425925</v>
      </c>
      <c r="I130" s="6" t="s">
        <v>42</v>
      </c>
      <c r="J130" s="6">
        <v>128</v>
      </c>
      <c r="K130" s="6" t="str">
        <f>VLOOKUP(B130,'Master TS'!$A$1:$E$1221,4,FALSE)</f>
        <v>Ya, Sudah Mengisi</v>
      </c>
      <c r="L130" s="6" t="s">
        <v>20</v>
      </c>
    </row>
    <row r="131" spans="1:12" ht="15.75" customHeight="1">
      <c r="A131" s="6">
        <v>129</v>
      </c>
      <c r="B131" s="6">
        <v>194010196</v>
      </c>
      <c r="C131" s="6" t="s">
        <v>1465</v>
      </c>
      <c r="D131" s="6" t="s">
        <v>1401</v>
      </c>
      <c r="E131" s="6" t="s">
        <v>144</v>
      </c>
      <c r="F131" s="6" t="s">
        <v>39</v>
      </c>
      <c r="G131" s="6" t="s">
        <v>18</v>
      </c>
      <c r="H131" s="7">
        <v>45204.55841435185</v>
      </c>
      <c r="I131" s="6" t="s">
        <v>42</v>
      </c>
      <c r="J131" s="6">
        <v>129</v>
      </c>
      <c r="K131" s="6" t="e">
        <f>VLOOKUP(B131,'Master TS'!$A$1:$E$1221,4,FALSE)</f>
        <v>#N/A</v>
      </c>
      <c r="L131" s="6" t="s">
        <v>20</v>
      </c>
    </row>
    <row r="132" spans="1:12" ht="15.75" customHeight="1">
      <c r="A132" s="6">
        <v>130</v>
      </c>
      <c r="B132" s="6">
        <v>194010041</v>
      </c>
      <c r="C132" s="6" t="s">
        <v>1466</v>
      </c>
      <c r="D132" s="6" t="s">
        <v>1401</v>
      </c>
      <c r="E132" s="6" t="s">
        <v>144</v>
      </c>
      <c r="F132" s="6" t="s">
        <v>25</v>
      </c>
      <c r="G132" s="6" t="s">
        <v>18</v>
      </c>
      <c r="H132" s="7">
        <v>45204.562256944446</v>
      </c>
      <c r="I132" s="6" t="s">
        <v>23</v>
      </c>
      <c r="J132" s="6">
        <v>130</v>
      </c>
      <c r="K132" s="6" t="str">
        <f>VLOOKUP(B132,'Master TS'!$A$1:$E$1221,4,FALSE)</f>
        <v>Ya, Sudah Mengisi</v>
      </c>
      <c r="L132" s="6" t="s">
        <v>20</v>
      </c>
    </row>
    <row r="133" spans="1:12" ht="15.75" customHeight="1">
      <c r="A133" s="6">
        <v>131</v>
      </c>
      <c r="B133" s="6">
        <v>164010071</v>
      </c>
      <c r="C133" s="6" t="s">
        <v>1467</v>
      </c>
      <c r="D133" s="6" t="s">
        <v>1401</v>
      </c>
      <c r="E133" s="6" t="s">
        <v>144</v>
      </c>
      <c r="F133" s="6" t="s">
        <v>39</v>
      </c>
      <c r="G133" s="6" t="s">
        <v>18</v>
      </c>
      <c r="H133" s="7">
        <v>45204.570787037039</v>
      </c>
      <c r="I133" s="6" t="s">
        <v>23</v>
      </c>
      <c r="J133" s="6">
        <v>131</v>
      </c>
      <c r="K133" s="6" t="str">
        <f>VLOOKUP(B133,'Master TS'!$A$1:$E$1221,4,FALSE)</f>
        <v>Ya, Sudah Mengisi</v>
      </c>
      <c r="L133" s="6" t="s">
        <v>20</v>
      </c>
    </row>
    <row r="134" spans="1:12" ht="15.75" customHeight="1">
      <c r="A134" s="6">
        <v>132</v>
      </c>
      <c r="B134" s="6">
        <v>194020048</v>
      </c>
      <c r="C134" s="6" t="s">
        <v>186</v>
      </c>
      <c r="D134" s="6" t="s">
        <v>143</v>
      </c>
      <c r="E134" s="6" t="s">
        <v>144</v>
      </c>
      <c r="F134" s="6" t="s">
        <v>31</v>
      </c>
      <c r="G134" s="6" t="s">
        <v>18</v>
      </c>
      <c r="H134" s="7">
        <v>45204.573333333334</v>
      </c>
      <c r="I134" s="6" t="s">
        <v>42</v>
      </c>
      <c r="J134" s="6">
        <v>132</v>
      </c>
      <c r="K134" s="6" t="str">
        <f>VLOOKUP(B134,'Master TS'!$A$1:$E$1221,4,FALSE)</f>
        <v>Ya, Sudah Mengisi</v>
      </c>
      <c r="L134" s="6" t="s">
        <v>20</v>
      </c>
    </row>
    <row r="135" spans="1:12" ht="15.75" customHeight="1">
      <c r="A135" s="6">
        <v>133</v>
      </c>
      <c r="B135" s="6">
        <v>194020076</v>
      </c>
      <c r="C135" s="6" t="s">
        <v>187</v>
      </c>
      <c r="D135" s="6" t="s">
        <v>143</v>
      </c>
      <c r="E135" s="6" t="s">
        <v>144</v>
      </c>
      <c r="F135" s="6" t="s">
        <v>31</v>
      </c>
      <c r="G135" s="6" t="s">
        <v>18</v>
      </c>
      <c r="H135" s="7">
        <v>45204.574930555558</v>
      </c>
      <c r="I135" s="6" t="s">
        <v>42</v>
      </c>
      <c r="J135" s="6">
        <v>133</v>
      </c>
      <c r="K135" s="6" t="str">
        <f>VLOOKUP(B135,'Master TS'!$A$1:$E$1221,4,FALSE)</f>
        <v>Ya, Sudah Mengisi</v>
      </c>
      <c r="L135" s="6" t="s">
        <v>20</v>
      </c>
    </row>
    <row r="136" spans="1:12" ht="15.75" customHeight="1">
      <c r="A136" s="6">
        <v>134</v>
      </c>
      <c r="B136" s="6">
        <v>194010323</v>
      </c>
      <c r="C136" s="6" t="s">
        <v>1468</v>
      </c>
      <c r="D136" s="6" t="s">
        <v>1401</v>
      </c>
      <c r="E136" s="6" t="s">
        <v>144</v>
      </c>
      <c r="F136" s="6" t="s">
        <v>34</v>
      </c>
      <c r="G136" s="6" t="s">
        <v>18</v>
      </c>
      <c r="H136" s="7">
        <v>45204.577280092592</v>
      </c>
      <c r="I136" s="6" t="s">
        <v>23</v>
      </c>
      <c r="J136" s="6">
        <v>134</v>
      </c>
      <c r="K136" s="6" t="e">
        <f>VLOOKUP(B136,'Master TS'!$A$1:$E$1221,4,FALSE)</f>
        <v>#N/A</v>
      </c>
      <c r="L136" s="6" t="s">
        <v>20</v>
      </c>
    </row>
    <row r="137" spans="1:12" ht="15.75" customHeight="1">
      <c r="A137" s="6">
        <v>135</v>
      </c>
      <c r="B137" s="6">
        <v>194010341</v>
      </c>
      <c r="C137" s="6" t="s">
        <v>1469</v>
      </c>
      <c r="D137" s="6" t="s">
        <v>1401</v>
      </c>
      <c r="E137" s="6" t="s">
        <v>144</v>
      </c>
      <c r="F137" s="6" t="s">
        <v>34</v>
      </c>
      <c r="G137" s="6" t="s">
        <v>18</v>
      </c>
      <c r="H137" s="7">
        <v>45204.577280092592</v>
      </c>
      <c r="I137" s="6" t="s">
        <v>23</v>
      </c>
      <c r="J137" s="6">
        <v>135</v>
      </c>
      <c r="K137" s="6" t="e">
        <f>VLOOKUP(B137,'Master TS'!$A$1:$E$1221,4,FALSE)</f>
        <v>#N/A</v>
      </c>
      <c r="L137" s="6" t="s">
        <v>20</v>
      </c>
    </row>
    <row r="138" spans="1:12" ht="15.75" customHeight="1">
      <c r="A138" s="6">
        <v>136</v>
      </c>
      <c r="B138" s="6">
        <v>194020059</v>
      </c>
      <c r="C138" s="6" t="s">
        <v>188</v>
      </c>
      <c r="D138" s="6" t="s">
        <v>143</v>
      </c>
      <c r="E138" s="6" t="s">
        <v>144</v>
      </c>
      <c r="F138" s="6" t="s">
        <v>25</v>
      </c>
      <c r="G138" s="6" t="s">
        <v>18</v>
      </c>
      <c r="H138" s="7">
        <v>45204.581469907411</v>
      </c>
      <c r="I138" s="6" t="s">
        <v>42</v>
      </c>
      <c r="J138" s="6">
        <v>136</v>
      </c>
      <c r="K138" s="6" t="str">
        <f>VLOOKUP(B138,'Master TS'!$A$1:$E$1221,4,FALSE)</f>
        <v>Ya, Sudah Mengisi</v>
      </c>
      <c r="L138" s="6" t="s">
        <v>20</v>
      </c>
    </row>
    <row r="139" spans="1:12" ht="15.75" customHeight="1">
      <c r="A139" s="6">
        <v>137</v>
      </c>
      <c r="B139" s="6">
        <v>194020100</v>
      </c>
      <c r="C139" s="6" t="s">
        <v>189</v>
      </c>
      <c r="D139" s="6" t="s">
        <v>143</v>
      </c>
      <c r="E139" s="6" t="s">
        <v>144</v>
      </c>
      <c r="F139" s="6" t="s">
        <v>34</v>
      </c>
      <c r="G139" s="6" t="s">
        <v>18</v>
      </c>
      <c r="H139" s="7">
        <v>45204.586458333331</v>
      </c>
      <c r="I139" s="6" t="s">
        <v>23</v>
      </c>
      <c r="J139" s="6">
        <v>137</v>
      </c>
      <c r="K139" s="6" t="str">
        <f>VLOOKUP(B139,'Master TS'!$A$1:$E$1221,4,FALSE)</f>
        <v>Ya, Sudah Mengisi</v>
      </c>
      <c r="L139" s="6" t="s">
        <v>20</v>
      </c>
    </row>
    <row r="140" spans="1:12" ht="15.75" customHeight="1">
      <c r="A140" s="6">
        <v>138</v>
      </c>
      <c r="B140" s="6">
        <v>164010155</v>
      </c>
      <c r="C140" s="6" t="s">
        <v>1470</v>
      </c>
      <c r="D140" s="6" t="s">
        <v>1401</v>
      </c>
      <c r="E140" s="6" t="s">
        <v>144</v>
      </c>
      <c r="F140" s="6" t="s">
        <v>17</v>
      </c>
      <c r="G140" s="6" t="s">
        <v>18</v>
      </c>
      <c r="H140" s="7">
        <v>45204.592905092592</v>
      </c>
      <c r="I140" s="6" t="s">
        <v>26</v>
      </c>
      <c r="J140" s="6">
        <v>138</v>
      </c>
      <c r="K140" s="6" t="e">
        <f>VLOOKUP(B140,'Master TS'!$A$1:$E$1221,4,FALSE)</f>
        <v>#N/A</v>
      </c>
      <c r="L140" s="6" t="s">
        <v>20</v>
      </c>
    </row>
    <row r="141" spans="1:12" ht="15.75" customHeight="1">
      <c r="A141" s="6">
        <v>139</v>
      </c>
      <c r="B141" s="6">
        <v>194020090</v>
      </c>
      <c r="C141" s="6" t="s">
        <v>190</v>
      </c>
      <c r="D141" s="6" t="s">
        <v>143</v>
      </c>
      <c r="E141" s="6" t="s">
        <v>144</v>
      </c>
      <c r="F141" s="6" t="s">
        <v>34</v>
      </c>
      <c r="G141" s="6" t="s">
        <v>18</v>
      </c>
      <c r="H141" s="7">
        <v>45204.595520833333</v>
      </c>
      <c r="I141" s="6" t="s">
        <v>23</v>
      </c>
      <c r="J141" s="6">
        <v>139</v>
      </c>
      <c r="K141" s="6" t="e">
        <f>VLOOKUP(B141,'Master TS'!$A$1:$E$1221,4,FALSE)</f>
        <v>#N/A</v>
      </c>
      <c r="L141" s="6" t="s">
        <v>20</v>
      </c>
    </row>
    <row r="142" spans="1:12" ht="15.75" customHeight="1">
      <c r="A142" s="6">
        <v>140</v>
      </c>
      <c r="B142" s="6">
        <v>194010321</v>
      </c>
      <c r="C142" s="6" t="s">
        <v>1471</v>
      </c>
      <c r="D142" s="6" t="s">
        <v>1401</v>
      </c>
      <c r="E142" s="6" t="s">
        <v>144</v>
      </c>
      <c r="F142" s="6" t="s">
        <v>25</v>
      </c>
      <c r="G142" s="6" t="s">
        <v>18</v>
      </c>
      <c r="H142" s="7">
        <v>45204.599039351851</v>
      </c>
      <c r="I142" s="6" t="s">
        <v>42</v>
      </c>
      <c r="J142" s="6">
        <v>140</v>
      </c>
      <c r="K142" s="6" t="str">
        <f>VLOOKUP(B142,'Master TS'!$A$1:$E$1221,4,FALSE)</f>
        <v>Ya, Sudah Mengisi</v>
      </c>
      <c r="L142" s="6" t="s">
        <v>20</v>
      </c>
    </row>
    <row r="143" spans="1:12" ht="15.75" customHeight="1">
      <c r="A143" s="6">
        <v>141</v>
      </c>
      <c r="B143" s="6">
        <v>194010297</v>
      </c>
      <c r="C143" s="6" t="s">
        <v>1472</v>
      </c>
      <c r="D143" s="6" t="s">
        <v>1401</v>
      </c>
      <c r="E143" s="6" t="s">
        <v>144</v>
      </c>
      <c r="F143" s="6" t="s">
        <v>31</v>
      </c>
      <c r="G143" s="6" t="s">
        <v>18</v>
      </c>
      <c r="H143" s="7">
        <v>45204.600590277776</v>
      </c>
      <c r="I143" s="6" t="s">
        <v>42</v>
      </c>
      <c r="J143" s="6">
        <v>141</v>
      </c>
      <c r="K143" s="6" t="e">
        <f>VLOOKUP(B143,'Master TS'!$A$1:$E$1221,4,FALSE)</f>
        <v>#N/A</v>
      </c>
      <c r="L143" s="6" t="s">
        <v>20</v>
      </c>
    </row>
    <row r="144" spans="1:12" ht="15.75" customHeight="1">
      <c r="A144" s="6">
        <v>142</v>
      </c>
      <c r="B144" s="6">
        <v>194010303</v>
      </c>
      <c r="C144" s="6" t="s">
        <v>1473</v>
      </c>
      <c r="D144" s="6" t="s">
        <v>1401</v>
      </c>
      <c r="E144" s="6" t="s">
        <v>144</v>
      </c>
      <c r="F144" s="6" t="s">
        <v>17</v>
      </c>
      <c r="G144" s="6" t="s">
        <v>18</v>
      </c>
      <c r="H144" s="7">
        <v>45204.602141203701</v>
      </c>
      <c r="I144" s="6" t="s">
        <v>42</v>
      </c>
      <c r="J144" s="6">
        <v>142</v>
      </c>
      <c r="K144" s="6" t="str">
        <f>VLOOKUP(B144,'Master TS'!$A$1:$E$1221,4,FALSE)</f>
        <v>Ya, Sudah Mengisi</v>
      </c>
      <c r="L144" s="6" t="s">
        <v>20</v>
      </c>
    </row>
    <row r="145" spans="1:12" ht="15.75" customHeight="1">
      <c r="A145" s="6">
        <v>143</v>
      </c>
      <c r="B145" s="6">
        <v>194020037</v>
      </c>
      <c r="C145" s="6" t="s">
        <v>191</v>
      </c>
      <c r="D145" s="6" t="s">
        <v>143</v>
      </c>
      <c r="E145" s="6" t="s">
        <v>144</v>
      </c>
      <c r="F145" s="6" t="s">
        <v>17</v>
      </c>
      <c r="G145" s="6" t="s">
        <v>18</v>
      </c>
      <c r="H145" s="7">
        <v>45204.603425925925</v>
      </c>
      <c r="I145" s="6" t="s">
        <v>23</v>
      </c>
      <c r="J145" s="6">
        <v>143</v>
      </c>
      <c r="K145" s="6" t="str">
        <f>VLOOKUP(B145,'Master TS'!$A$1:$E$1221,4,FALSE)</f>
        <v>Ya, Sudah Mengisi</v>
      </c>
      <c r="L145" s="6" t="s">
        <v>20</v>
      </c>
    </row>
    <row r="146" spans="1:12" ht="15.75" customHeight="1">
      <c r="A146" s="6">
        <v>144</v>
      </c>
      <c r="B146" s="6">
        <v>194010294</v>
      </c>
      <c r="C146" s="6" t="s">
        <v>1474</v>
      </c>
      <c r="D146" s="6" t="s">
        <v>1401</v>
      </c>
      <c r="E146" s="6" t="s">
        <v>144</v>
      </c>
      <c r="F146" s="6" t="s">
        <v>17</v>
      </c>
      <c r="G146" s="6" t="s">
        <v>18</v>
      </c>
      <c r="H146" s="7">
        <v>45204.604189814818</v>
      </c>
      <c r="I146" s="6" t="s">
        <v>42</v>
      </c>
      <c r="J146" s="6">
        <v>144</v>
      </c>
      <c r="K146" s="6" t="e">
        <f>VLOOKUP(B146,'Master TS'!$A$1:$E$1221,4,FALSE)</f>
        <v>#N/A</v>
      </c>
      <c r="L146" s="6" t="s">
        <v>20</v>
      </c>
    </row>
    <row r="147" spans="1:12" ht="15.75" customHeight="1">
      <c r="A147" s="6">
        <v>145</v>
      </c>
      <c r="B147" s="6">
        <v>194020038</v>
      </c>
      <c r="C147" s="6" t="s">
        <v>192</v>
      </c>
      <c r="D147" s="6" t="s">
        <v>143</v>
      </c>
      <c r="E147" s="6" t="s">
        <v>144</v>
      </c>
      <c r="F147" s="6" t="s">
        <v>34</v>
      </c>
      <c r="G147" s="6" t="s">
        <v>18</v>
      </c>
      <c r="H147" s="7">
        <v>45204.612291666665</v>
      </c>
      <c r="I147" s="6" t="s">
        <v>23</v>
      </c>
      <c r="J147" s="6">
        <v>145</v>
      </c>
      <c r="K147" s="6" t="str">
        <f>VLOOKUP(B147,'Master TS'!$A$1:$E$1221,4,FALSE)</f>
        <v>Ya, Sudah Mengisi</v>
      </c>
      <c r="L147" s="6" t="s">
        <v>20</v>
      </c>
    </row>
    <row r="148" spans="1:12" ht="15.75" customHeight="1">
      <c r="A148" s="6">
        <v>146</v>
      </c>
      <c r="B148" s="6">
        <v>194010357</v>
      </c>
      <c r="C148" s="6" t="s">
        <v>1475</v>
      </c>
      <c r="D148" s="6" t="s">
        <v>1401</v>
      </c>
      <c r="E148" s="6" t="s">
        <v>144</v>
      </c>
      <c r="F148" s="6" t="s">
        <v>25</v>
      </c>
      <c r="G148" s="6" t="s">
        <v>18</v>
      </c>
      <c r="H148" s="7">
        <v>45204.613333333335</v>
      </c>
      <c r="I148" s="6" t="s">
        <v>42</v>
      </c>
      <c r="J148" s="6">
        <v>146</v>
      </c>
      <c r="K148" s="6" t="str">
        <f>VLOOKUP(B148,'Master TS'!$A$1:$E$1221,4,FALSE)</f>
        <v>Ya, Sudah Mengisi</v>
      </c>
      <c r="L148" s="6" t="s">
        <v>20</v>
      </c>
    </row>
    <row r="149" spans="1:12" ht="15.75" customHeight="1">
      <c r="A149" s="6">
        <v>147</v>
      </c>
      <c r="B149" s="6">
        <v>194010014</v>
      </c>
      <c r="C149" s="6" t="s">
        <v>1476</v>
      </c>
      <c r="D149" s="6" t="s">
        <v>1401</v>
      </c>
      <c r="E149" s="6" t="s">
        <v>144</v>
      </c>
      <c r="F149" s="6" t="s">
        <v>17</v>
      </c>
      <c r="G149" s="6" t="s">
        <v>18</v>
      </c>
      <c r="H149" s="7">
        <v>45204.621898148151</v>
      </c>
      <c r="I149" s="6" t="s">
        <v>42</v>
      </c>
      <c r="J149" s="6">
        <v>147</v>
      </c>
      <c r="K149" s="6" t="str">
        <f>VLOOKUP(B149,'Master TS'!$A$1:$E$1221,4,FALSE)</f>
        <v>Ya, Sudah Mengisi</v>
      </c>
      <c r="L149" s="6" t="s">
        <v>20</v>
      </c>
    </row>
    <row r="150" spans="1:12" ht="15.75" customHeight="1">
      <c r="A150" s="6">
        <v>148</v>
      </c>
      <c r="B150" s="6">
        <v>194010035</v>
      </c>
      <c r="C150" s="6" t="s">
        <v>1477</v>
      </c>
      <c r="D150" s="6" t="s">
        <v>1401</v>
      </c>
      <c r="E150" s="6" t="s">
        <v>144</v>
      </c>
      <c r="F150" s="6" t="s">
        <v>25</v>
      </c>
      <c r="G150" s="6" t="s">
        <v>18</v>
      </c>
      <c r="H150" s="7">
        <v>45204.622083333335</v>
      </c>
      <c r="I150" s="6" t="s">
        <v>42</v>
      </c>
      <c r="J150" s="6">
        <v>148</v>
      </c>
      <c r="K150" s="6" t="str">
        <f>VLOOKUP(B150,'Master TS'!$A$1:$E$1221,4,FALSE)</f>
        <v>Ya, Sudah Mengisi</v>
      </c>
      <c r="L150" s="6" t="s">
        <v>20</v>
      </c>
    </row>
    <row r="151" spans="1:12" ht="15.75" customHeight="1">
      <c r="A151" s="6">
        <v>149</v>
      </c>
      <c r="B151" s="6">
        <v>194010044</v>
      </c>
      <c r="C151" s="6" t="s">
        <v>1478</v>
      </c>
      <c r="D151" s="6" t="s">
        <v>1401</v>
      </c>
      <c r="E151" s="6" t="s">
        <v>144</v>
      </c>
      <c r="F151" s="6" t="s">
        <v>25</v>
      </c>
      <c r="G151" s="6" t="s">
        <v>18</v>
      </c>
      <c r="H151" s="7">
        <v>45204.623506944445</v>
      </c>
      <c r="I151" s="6" t="s">
        <v>42</v>
      </c>
      <c r="J151" s="6">
        <v>149</v>
      </c>
      <c r="K151" s="6" t="str">
        <f>VLOOKUP(B151,'Master TS'!$A$1:$E$1221,4,FALSE)</f>
        <v>Ya, Sudah Mengisi</v>
      </c>
      <c r="L151" s="6" t="s">
        <v>20</v>
      </c>
    </row>
    <row r="152" spans="1:12" ht="15.75" customHeight="1">
      <c r="A152" s="6">
        <v>150</v>
      </c>
      <c r="B152" s="6">
        <v>194010022</v>
      </c>
      <c r="C152" s="6" t="s">
        <v>1479</v>
      </c>
      <c r="D152" s="6" t="s">
        <v>1401</v>
      </c>
      <c r="E152" s="6" t="s">
        <v>144</v>
      </c>
      <c r="F152" s="6" t="s">
        <v>34</v>
      </c>
      <c r="G152" s="6" t="s">
        <v>18</v>
      </c>
      <c r="H152" s="7">
        <v>45204.623900462961</v>
      </c>
      <c r="I152" s="6" t="s">
        <v>42</v>
      </c>
      <c r="J152" s="6">
        <v>150</v>
      </c>
      <c r="K152" s="6" t="str">
        <f>VLOOKUP(B152,'Master TS'!$A$1:$E$1221,4,FALSE)</f>
        <v>Ya, Sudah Mengisi</v>
      </c>
      <c r="L152" s="6" t="s">
        <v>20</v>
      </c>
    </row>
    <row r="153" spans="1:12" ht="15.75" customHeight="1">
      <c r="A153" s="6">
        <v>151</v>
      </c>
      <c r="B153" s="6">
        <v>194010207</v>
      </c>
      <c r="C153" s="6" t="s">
        <v>1480</v>
      </c>
      <c r="D153" s="6" t="s">
        <v>1401</v>
      </c>
      <c r="E153" s="6" t="s">
        <v>144</v>
      </c>
      <c r="F153" s="6" t="s">
        <v>17</v>
      </c>
      <c r="G153" s="6" t="s">
        <v>18</v>
      </c>
      <c r="H153" s="7">
        <v>45204.630277777775</v>
      </c>
      <c r="I153" s="6" t="s">
        <v>42</v>
      </c>
      <c r="J153" s="6">
        <v>151</v>
      </c>
      <c r="K153" s="6" t="str">
        <f>VLOOKUP(B153,'Master TS'!$A$1:$E$1221,4,FALSE)</f>
        <v>Ya, Sudah Mengisi</v>
      </c>
      <c r="L153" s="6" t="s">
        <v>20</v>
      </c>
    </row>
    <row r="154" spans="1:12" ht="15.75" customHeight="1">
      <c r="A154" s="6">
        <v>152</v>
      </c>
      <c r="B154" s="6">
        <v>194010177</v>
      </c>
      <c r="C154" s="6" t="s">
        <v>1481</v>
      </c>
      <c r="D154" s="6" t="s">
        <v>1401</v>
      </c>
      <c r="E154" s="6" t="s">
        <v>144</v>
      </c>
      <c r="F154" s="6" t="s">
        <v>17</v>
      </c>
      <c r="G154" s="6" t="s">
        <v>18</v>
      </c>
      <c r="H154" s="7">
        <v>45204.649421296293</v>
      </c>
      <c r="I154" s="6" t="s">
        <v>42</v>
      </c>
      <c r="J154" s="6">
        <v>152</v>
      </c>
      <c r="K154" s="6" t="str">
        <f>VLOOKUP(B154,'Master TS'!$A$1:$E$1221,4,FALSE)</f>
        <v>Ya, Sudah Mengisi</v>
      </c>
      <c r="L154" s="6" t="s">
        <v>20</v>
      </c>
    </row>
    <row r="155" spans="1:12" ht="15.75" customHeight="1">
      <c r="A155" s="6">
        <v>153</v>
      </c>
      <c r="B155" s="6">
        <v>194010315</v>
      </c>
      <c r="C155" s="6" t="s">
        <v>1482</v>
      </c>
      <c r="D155" s="6" t="s">
        <v>1401</v>
      </c>
      <c r="E155" s="6" t="s">
        <v>144</v>
      </c>
      <c r="F155" s="6" t="s">
        <v>17</v>
      </c>
      <c r="G155" s="6" t="s">
        <v>18</v>
      </c>
      <c r="H155" s="7">
        <v>45204.655601851853</v>
      </c>
      <c r="I155" s="6" t="s">
        <v>42</v>
      </c>
      <c r="J155" s="6">
        <v>153</v>
      </c>
      <c r="K155" s="6" t="e">
        <f>VLOOKUP(B155,'Master TS'!$A$1:$E$1221,4,FALSE)</f>
        <v>#N/A</v>
      </c>
      <c r="L155" s="6" t="s">
        <v>20</v>
      </c>
    </row>
    <row r="156" spans="1:12" ht="15.75" customHeight="1">
      <c r="A156" s="6">
        <v>154</v>
      </c>
      <c r="B156" s="6">
        <v>194010190</v>
      </c>
      <c r="C156" s="6" t="s">
        <v>1483</v>
      </c>
      <c r="D156" s="6" t="s">
        <v>1401</v>
      </c>
      <c r="E156" s="6" t="s">
        <v>144</v>
      </c>
      <c r="F156" s="6" t="s">
        <v>25</v>
      </c>
      <c r="G156" s="6" t="s">
        <v>18</v>
      </c>
      <c r="H156" s="7">
        <v>45204.660717592589</v>
      </c>
      <c r="I156" s="6" t="s">
        <v>23</v>
      </c>
      <c r="J156" s="6">
        <v>154</v>
      </c>
      <c r="K156" s="6" t="e">
        <f>VLOOKUP(B156,'Master TS'!$A$1:$E$1221,4,FALSE)</f>
        <v>#N/A</v>
      </c>
      <c r="L156" s="6" t="s">
        <v>20</v>
      </c>
    </row>
    <row r="157" spans="1:12" ht="15.75" customHeight="1">
      <c r="A157" s="6">
        <v>155</v>
      </c>
      <c r="B157" s="6">
        <v>194010309</v>
      </c>
      <c r="C157" s="6" t="s">
        <v>1484</v>
      </c>
      <c r="D157" s="6" t="s">
        <v>1401</v>
      </c>
      <c r="E157" s="6" t="s">
        <v>144</v>
      </c>
      <c r="F157" s="6" t="s">
        <v>25</v>
      </c>
      <c r="G157" s="6" t="s">
        <v>18</v>
      </c>
      <c r="H157" s="7">
        <v>45204.670324074075</v>
      </c>
      <c r="I157" s="6" t="s">
        <v>23</v>
      </c>
      <c r="J157" s="6">
        <v>155</v>
      </c>
      <c r="K157" s="6" t="str">
        <f>VLOOKUP(B157,'Master TS'!$A$1:$E$1221,4,FALSE)</f>
        <v>Ya, Sudah Mengisi</v>
      </c>
      <c r="L157" s="6" t="s">
        <v>20</v>
      </c>
    </row>
    <row r="158" spans="1:12" ht="15.75" customHeight="1">
      <c r="A158" s="6">
        <v>156</v>
      </c>
      <c r="B158" s="6">
        <v>194010244</v>
      </c>
      <c r="C158" s="6" t="s">
        <v>1485</v>
      </c>
      <c r="D158" s="6" t="s">
        <v>1401</v>
      </c>
      <c r="E158" s="6" t="s">
        <v>144</v>
      </c>
      <c r="F158" s="6" t="s">
        <v>17</v>
      </c>
      <c r="G158" s="6" t="s">
        <v>18</v>
      </c>
      <c r="H158" s="7">
        <v>45204.777986111112</v>
      </c>
      <c r="I158" s="6" t="s">
        <v>23</v>
      </c>
      <c r="J158" s="6">
        <v>156</v>
      </c>
      <c r="K158" s="6" t="str">
        <f>VLOOKUP(B158,'Master TS'!$A$1:$E$1221,4,FALSE)</f>
        <v>Ya, Sudah Mengisi</v>
      </c>
      <c r="L158" s="6" t="s">
        <v>20</v>
      </c>
    </row>
    <row r="159" spans="1:12" ht="15.75" customHeight="1">
      <c r="A159" s="6">
        <v>157</v>
      </c>
      <c r="B159" s="6">
        <v>194010160</v>
      </c>
      <c r="C159" s="6" t="s">
        <v>1486</v>
      </c>
      <c r="D159" s="6" t="s">
        <v>1401</v>
      </c>
      <c r="E159" s="6" t="s">
        <v>144</v>
      </c>
      <c r="F159" s="6" t="s">
        <v>25</v>
      </c>
      <c r="G159" s="6" t="s">
        <v>18</v>
      </c>
      <c r="H159" s="7">
        <v>45204.77921296296</v>
      </c>
      <c r="I159" s="6" t="s">
        <v>23</v>
      </c>
      <c r="J159" s="6">
        <v>157</v>
      </c>
      <c r="K159" s="6" t="e">
        <f>VLOOKUP(B159,'Master TS'!$A$1:$E$1221,4,FALSE)</f>
        <v>#N/A</v>
      </c>
      <c r="L159" s="6" t="s">
        <v>20</v>
      </c>
    </row>
    <row r="160" spans="1:12" ht="15.75" customHeight="1">
      <c r="A160" s="6">
        <v>158</v>
      </c>
      <c r="B160" s="6">
        <v>184020213</v>
      </c>
      <c r="C160" s="6" t="s">
        <v>193</v>
      </c>
      <c r="D160" s="6" t="s">
        <v>143</v>
      </c>
      <c r="E160" s="6" t="s">
        <v>144</v>
      </c>
      <c r="F160" s="6" t="s">
        <v>34</v>
      </c>
      <c r="G160" s="6" t="s">
        <v>18</v>
      </c>
      <c r="H160" s="7">
        <v>45204.79184027778</v>
      </c>
      <c r="I160" s="6" t="s">
        <v>23</v>
      </c>
      <c r="J160" s="6">
        <v>158</v>
      </c>
      <c r="K160" s="6" t="e">
        <f>VLOOKUP(B160,'Master TS'!$A$1:$E$1221,4,FALSE)</f>
        <v>#N/A</v>
      </c>
      <c r="L160" s="6" t="s">
        <v>20</v>
      </c>
    </row>
    <row r="161" spans="1:12" ht="15.75" customHeight="1">
      <c r="A161" s="6">
        <v>159</v>
      </c>
      <c r="B161" s="6">
        <v>194020113</v>
      </c>
      <c r="C161" s="6" t="s">
        <v>194</v>
      </c>
      <c r="D161" s="6" t="s">
        <v>143</v>
      </c>
      <c r="E161" s="6" t="s">
        <v>144</v>
      </c>
      <c r="F161" s="6" t="s">
        <v>34</v>
      </c>
      <c r="G161" s="6" t="s">
        <v>18</v>
      </c>
      <c r="H161" s="7">
        <v>45204.795520833337</v>
      </c>
      <c r="I161" s="6" t="s">
        <v>42</v>
      </c>
      <c r="J161" s="6">
        <v>159</v>
      </c>
      <c r="K161" s="6" t="str">
        <f>VLOOKUP(B161,'Master TS'!$A$1:$E$1221,4,FALSE)</f>
        <v>Ya, Sudah Mengisi</v>
      </c>
      <c r="L161" s="6" t="s">
        <v>20</v>
      </c>
    </row>
    <row r="162" spans="1:12" ht="15.75" customHeight="1">
      <c r="A162" s="6">
        <v>160</v>
      </c>
      <c r="B162" s="6">
        <v>194020204</v>
      </c>
      <c r="C162" s="6" t="s">
        <v>195</v>
      </c>
      <c r="D162" s="6" t="s">
        <v>143</v>
      </c>
      <c r="E162" s="6" t="s">
        <v>144</v>
      </c>
      <c r="F162" s="6" t="s">
        <v>34</v>
      </c>
      <c r="G162" s="6" t="s">
        <v>18</v>
      </c>
      <c r="H162" s="7">
        <v>45204.796006944445</v>
      </c>
      <c r="I162" s="6" t="s">
        <v>42</v>
      </c>
      <c r="J162" s="6">
        <v>160</v>
      </c>
      <c r="K162" s="6" t="str">
        <f>VLOOKUP(B162,'Master TS'!$A$1:$E$1221,4,FALSE)</f>
        <v>Ya, Sudah Mengisi</v>
      </c>
      <c r="L162" s="6" t="s">
        <v>20</v>
      </c>
    </row>
    <row r="163" spans="1:12" ht="15.75" customHeight="1">
      <c r="A163" s="6">
        <v>161</v>
      </c>
      <c r="B163" s="6">
        <v>194020105</v>
      </c>
      <c r="C163" s="6" t="s">
        <v>196</v>
      </c>
      <c r="D163" s="6" t="s">
        <v>143</v>
      </c>
      <c r="E163" s="6" t="s">
        <v>144</v>
      </c>
      <c r="F163" s="6" t="s">
        <v>34</v>
      </c>
      <c r="G163" s="6" t="s">
        <v>18</v>
      </c>
      <c r="H163" s="7">
        <v>45204.796122685184</v>
      </c>
      <c r="I163" s="6" t="s">
        <v>42</v>
      </c>
      <c r="J163" s="6">
        <v>161</v>
      </c>
      <c r="K163" s="6" t="str">
        <f>VLOOKUP(B163,'Master TS'!$A$1:$E$1221,4,FALSE)</f>
        <v>Ya, Sudah Mengisi</v>
      </c>
      <c r="L163" s="6" t="s">
        <v>20</v>
      </c>
    </row>
    <row r="164" spans="1:12" ht="15.75" customHeight="1">
      <c r="A164" s="6">
        <v>162</v>
      </c>
      <c r="B164" s="6">
        <v>194020003</v>
      </c>
      <c r="C164" s="6" t="s">
        <v>197</v>
      </c>
      <c r="D164" s="6" t="s">
        <v>143</v>
      </c>
      <c r="E164" s="6" t="s">
        <v>144</v>
      </c>
      <c r="F164" s="6" t="s">
        <v>34</v>
      </c>
      <c r="G164" s="6" t="s">
        <v>18</v>
      </c>
      <c r="H164" s="7">
        <v>45204.80605324074</v>
      </c>
      <c r="I164" s="6" t="s">
        <v>23</v>
      </c>
      <c r="J164" s="6">
        <v>162</v>
      </c>
      <c r="K164" s="6" t="str">
        <f>VLOOKUP(B164,'Master TS'!$A$1:$E$1221,4,FALSE)</f>
        <v>Ya, Sudah Mengisi</v>
      </c>
      <c r="L164" s="6" t="s">
        <v>20</v>
      </c>
    </row>
    <row r="165" spans="1:12" ht="15.75" customHeight="1">
      <c r="A165" s="6">
        <v>163</v>
      </c>
      <c r="B165" s="6">
        <v>194020039</v>
      </c>
      <c r="C165" s="6" t="s">
        <v>198</v>
      </c>
      <c r="D165" s="6" t="s">
        <v>143</v>
      </c>
      <c r="E165" s="6" t="s">
        <v>144</v>
      </c>
      <c r="F165" s="6" t="s">
        <v>34</v>
      </c>
      <c r="G165" s="6" t="s">
        <v>18</v>
      </c>
      <c r="H165" s="7">
        <v>45204.806481481479</v>
      </c>
      <c r="I165" s="6" t="s">
        <v>23</v>
      </c>
      <c r="J165" s="6">
        <v>163</v>
      </c>
      <c r="K165" s="6" t="e">
        <f>VLOOKUP(B165,'Master TS'!$A$1:$E$1221,4,FALSE)</f>
        <v>#N/A</v>
      </c>
      <c r="L165" s="6" t="s">
        <v>20</v>
      </c>
    </row>
    <row r="166" spans="1:12" ht="15.75" customHeight="1">
      <c r="A166" s="6">
        <v>164</v>
      </c>
      <c r="B166" s="6">
        <v>194020028</v>
      </c>
      <c r="C166" s="6" t="s">
        <v>199</v>
      </c>
      <c r="D166" s="6" t="s">
        <v>143</v>
      </c>
      <c r="E166" s="6" t="s">
        <v>144</v>
      </c>
      <c r="F166" s="6" t="s">
        <v>34</v>
      </c>
      <c r="G166" s="6" t="s">
        <v>18</v>
      </c>
      <c r="H166" s="7">
        <v>45204.807013888887</v>
      </c>
      <c r="I166" s="6" t="s">
        <v>23</v>
      </c>
      <c r="J166" s="6">
        <v>164</v>
      </c>
      <c r="K166" s="6" t="str">
        <f>VLOOKUP(B166,'Master TS'!$A$1:$E$1221,4,FALSE)</f>
        <v>Ya, Sudah Mengisi</v>
      </c>
      <c r="L166" s="6" t="s">
        <v>20</v>
      </c>
    </row>
    <row r="167" spans="1:12" ht="15.75" customHeight="1">
      <c r="A167" s="6">
        <v>165</v>
      </c>
      <c r="B167" s="6">
        <v>194020034</v>
      </c>
      <c r="C167" s="6" t="s">
        <v>200</v>
      </c>
      <c r="D167" s="6" t="s">
        <v>143</v>
      </c>
      <c r="E167" s="6" t="s">
        <v>144</v>
      </c>
      <c r="F167" s="6" t="s">
        <v>31</v>
      </c>
      <c r="G167" s="6" t="s">
        <v>18</v>
      </c>
      <c r="H167" s="7">
        <v>45204.808078703703</v>
      </c>
      <c r="I167" s="6" t="s">
        <v>23</v>
      </c>
      <c r="J167" s="6">
        <v>165</v>
      </c>
      <c r="K167" s="6" t="str">
        <f>VLOOKUP(B167,'Master TS'!$A$1:$E$1221,4,FALSE)</f>
        <v>Ya, Sudah Mengisi</v>
      </c>
      <c r="L167" s="6" t="s">
        <v>20</v>
      </c>
    </row>
    <row r="168" spans="1:12" ht="15.75" customHeight="1">
      <c r="A168" s="6">
        <v>166</v>
      </c>
      <c r="B168" s="6">
        <v>194020033</v>
      </c>
      <c r="C168" s="6" t="s">
        <v>201</v>
      </c>
      <c r="D168" s="6" t="s">
        <v>143</v>
      </c>
      <c r="E168" s="6" t="s">
        <v>144</v>
      </c>
      <c r="F168" s="6" t="s">
        <v>25</v>
      </c>
      <c r="G168" s="6" t="s">
        <v>18</v>
      </c>
      <c r="H168" s="7">
        <v>45204.809513888889</v>
      </c>
      <c r="I168" s="6" t="s">
        <v>23</v>
      </c>
      <c r="J168" s="6">
        <v>166</v>
      </c>
      <c r="K168" s="6" t="str">
        <f>VLOOKUP(B168,'Master TS'!$A$1:$E$1221,4,FALSE)</f>
        <v>Ya, Sudah Mengisi</v>
      </c>
      <c r="L168" s="6" t="s">
        <v>20</v>
      </c>
    </row>
    <row r="169" spans="1:12" ht="15.75" customHeight="1">
      <c r="A169" s="6">
        <v>167</v>
      </c>
      <c r="B169" s="6">
        <v>194020058</v>
      </c>
      <c r="C169" s="6" t="s">
        <v>202</v>
      </c>
      <c r="D169" s="6" t="s">
        <v>143</v>
      </c>
      <c r="E169" s="6" t="s">
        <v>144</v>
      </c>
      <c r="F169" s="6" t="s">
        <v>34</v>
      </c>
      <c r="G169" s="6" t="s">
        <v>18</v>
      </c>
      <c r="H169" s="7">
        <v>45204.813680555555</v>
      </c>
      <c r="I169" s="6" t="s">
        <v>23</v>
      </c>
      <c r="J169" s="6">
        <v>167</v>
      </c>
      <c r="K169" s="6" t="str">
        <f>VLOOKUP(B169,'Master TS'!$A$1:$E$1221,4,FALSE)</f>
        <v>Ya, Sudah Mengisi</v>
      </c>
      <c r="L169" s="6" t="s">
        <v>20</v>
      </c>
    </row>
    <row r="170" spans="1:12" ht="15.75" customHeight="1">
      <c r="A170" s="6">
        <v>168</v>
      </c>
      <c r="B170" s="6">
        <v>194010154</v>
      </c>
      <c r="C170" s="6" t="s">
        <v>1489</v>
      </c>
      <c r="D170" s="6" t="s">
        <v>1401</v>
      </c>
      <c r="E170" s="6" t="s">
        <v>144</v>
      </c>
      <c r="F170" s="6" t="s">
        <v>25</v>
      </c>
      <c r="G170" s="6" t="s">
        <v>18</v>
      </c>
      <c r="H170" s="7">
        <v>45204.815682870372</v>
      </c>
      <c r="I170" s="6" t="s">
        <v>23</v>
      </c>
      <c r="J170" s="6">
        <v>168</v>
      </c>
      <c r="K170" s="6" t="e">
        <f>VLOOKUP(B170,'Master TS'!$A$1:$E$1221,4,FALSE)</f>
        <v>#N/A</v>
      </c>
      <c r="L170" s="6" t="s">
        <v>20</v>
      </c>
    </row>
    <row r="171" spans="1:12" ht="15.75" customHeight="1">
      <c r="A171" s="6">
        <v>169</v>
      </c>
      <c r="B171" s="6">
        <v>194020035</v>
      </c>
      <c r="C171" s="6" t="s">
        <v>203</v>
      </c>
      <c r="D171" s="6" t="s">
        <v>143</v>
      </c>
      <c r="E171" s="6" t="s">
        <v>144</v>
      </c>
      <c r="F171" s="6" t="s">
        <v>25</v>
      </c>
      <c r="G171" s="6" t="s">
        <v>18</v>
      </c>
      <c r="H171" s="7">
        <v>45204.820451388892</v>
      </c>
      <c r="I171" s="6" t="s">
        <v>23</v>
      </c>
      <c r="J171" s="6">
        <v>169</v>
      </c>
      <c r="K171" s="6" t="str">
        <f>VLOOKUP(B171,'Master TS'!$A$1:$E$1221,4,FALSE)</f>
        <v>Ya, Sudah Mengisi</v>
      </c>
      <c r="L171" s="6" t="s">
        <v>20</v>
      </c>
    </row>
    <row r="172" spans="1:12" ht="15.75" customHeight="1">
      <c r="A172" s="6">
        <v>170</v>
      </c>
      <c r="B172" s="6">
        <v>194020009</v>
      </c>
      <c r="C172" s="6" t="s">
        <v>204</v>
      </c>
      <c r="D172" s="6" t="s">
        <v>143</v>
      </c>
      <c r="E172" s="6" t="s">
        <v>144</v>
      </c>
      <c r="F172" s="6" t="s">
        <v>17</v>
      </c>
      <c r="G172" s="6" t="s">
        <v>18</v>
      </c>
      <c r="H172" s="7">
        <v>45204.823298611111</v>
      </c>
      <c r="I172" s="6" t="s">
        <v>23</v>
      </c>
      <c r="J172" s="6">
        <v>170</v>
      </c>
      <c r="K172" s="6" t="str">
        <f>VLOOKUP(B172,'Master TS'!$A$1:$E$1221,4,FALSE)</f>
        <v>Ya, Sudah Mengisi</v>
      </c>
      <c r="L172" s="6" t="s">
        <v>20</v>
      </c>
    </row>
    <row r="173" spans="1:12" ht="15.75" customHeight="1">
      <c r="A173" s="6">
        <v>171</v>
      </c>
      <c r="B173" s="6">
        <v>194020177</v>
      </c>
      <c r="C173" s="6" t="s">
        <v>205</v>
      </c>
      <c r="D173" s="6" t="s">
        <v>143</v>
      </c>
      <c r="E173" s="6" t="s">
        <v>144</v>
      </c>
      <c r="F173" s="6" t="s">
        <v>17</v>
      </c>
      <c r="G173" s="6" t="s">
        <v>18</v>
      </c>
      <c r="H173" s="7">
        <v>45204.835173611114</v>
      </c>
      <c r="I173" s="6" t="s">
        <v>42</v>
      </c>
      <c r="J173" s="6">
        <v>171</v>
      </c>
      <c r="K173" s="6" t="str">
        <f>VLOOKUP(B173,'Master TS'!$A$1:$E$1221,4,FALSE)</f>
        <v>Ya, Sudah Mengisi</v>
      </c>
      <c r="L173" s="6" t="s">
        <v>20</v>
      </c>
    </row>
    <row r="174" spans="1:12" ht="15.75" customHeight="1">
      <c r="A174" s="6">
        <v>172</v>
      </c>
      <c r="B174" s="6">
        <v>194020112</v>
      </c>
      <c r="C174" s="6" t="s">
        <v>206</v>
      </c>
      <c r="D174" s="6" t="s">
        <v>143</v>
      </c>
      <c r="E174" s="6" t="s">
        <v>144</v>
      </c>
      <c r="F174" s="6" t="s">
        <v>34</v>
      </c>
      <c r="G174" s="6" t="s">
        <v>18</v>
      </c>
      <c r="H174" s="7">
        <v>45204.84107638889</v>
      </c>
      <c r="I174" s="6" t="s">
        <v>42</v>
      </c>
      <c r="J174" s="6">
        <v>172</v>
      </c>
      <c r="K174" s="6" t="str">
        <f>VLOOKUP(B174,'Master TS'!$A$1:$E$1221,4,FALSE)</f>
        <v>Ya, Sudah Mengisi</v>
      </c>
      <c r="L174" s="6" t="s">
        <v>20</v>
      </c>
    </row>
    <row r="175" spans="1:12" ht="15.75" customHeight="1">
      <c r="A175" s="6">
        <v>173</v>
      </c>
      <c r="B175" s="6">
        <v>194020032</v>
      </c>
      <c r="C175" s="6" t="s">
        <v>207</v>
      </c>
      <c r="D175" s="6" t="s">
        <v>143</v>
      </c>
      <c r="E175" s="6" t="s">
        <v>144</v>
      </c>
      <c r="F175" s="6" t="s">
        <v>17</v>
      </c>
      <c r="G175" s="6" t="s">
        <v>18</v>
      </c>
      <c r="H175" s="7">
        <v>45204.846145833333</v>
      </c>
      <c r="I175" s="6" t="s">
        <v>42</v>
      </c>
      <c r="J175" s="6">
        <v>173</v>
      </c>
      <c r="K175" s="6" t="str">
        <f>VLOOKUP(B175,'Master TS'!$A$1:$E$1221,4,FALSE)</f>
        <v>Ya, Sudah Mengisi</v>
      </c>
      <c r="L175" s="6" t="s">
        <v>20</v>
      </c>
    </row>
    <row r="176" spans="1:12" ht="15.75" customHeight="1">
      <c r="A176" s="6">
        <v>174</v>
      </c>
      <c r="B176" s="6">
        <v>194010325</v>
      </c>
      <c r="C176" s="6" t="s">
        <v>1490</v>
      </c>
      <c r="D176" s="6" t="s">
        <v>1401</v>
      </c>
      <c r="E176" s="6" t="s">
        <v>144</v>
      </c>
      <c r="F176" s="6" t="s">
        <v>17</v>
      </c>
      <c r="G176" s="6" t="s">
        <v>18</v>
      </c>
      <c r="H176" s="7">
        <v>45204.852870370371</v>
      </c>
      <c r="I176" s="6" t="s">
        <v>23</v>
      </c>
      <c r="J176" s="6">
        <v>174</v>
      </c>
      <c r="K176" s="6" t="str">
        <f>VLOOKUP(B176,'Master TS'!$A$1:$E$1221,4,FALSE)</f>
        <v>Ya, Sudah Mengisi</v>
      </c>
      <c r="L176" s="6" t="s">
        <v>20</v>
      </c>
    </row>
    <row r="177" spans="1:12" ht="15.75" customHeight="1">
      <c r="A177" s="6">
        <v>175</v>
      </c>
      <c r="B177" s="6">
        <v>194010021</v>
      </c>
      <c r="C177" s="6" t="s">
        <v>1491</v>
      </c>
      <c r="D177" s="6" t="s">
        <v>1401</v>
      </c>
      <c r="E177" s="6" t="s">
        <v>144</v>
      </c>
      <c r="F177" s="6" t="s">
        <v>39</v>
      </c>
      <c r="G177" s="6" t="s">
        <v>18</v>
      </c>
      <c r="H177" s="7">
        <v>45204.858796296299</v>
      </c>
      <c r="I177" s="6" t="s">
        <v>23</v>
      </c>
      <c r="J177" s="6">
        <v>175</v>
      </c>
      <c r="K177" s="6" t="str">
        <f>VLOOKUP(B177,'Master TS'!$A$1:$E$1221,4,FALSE)</f>
        <v>Ya, Sudah Mengisi</v>
      </c>
      <c r="L177" s="6" t="s">
        <v>20</v>
      </c>
    </row>
    <row r="178" spans="1:12" ht="15.75" customHeight="1">
      <c r="A178" s="6">
        <v>176</v>
      </c>
      <c r="B178" s="6">
        <v>194010174</v>
      </c>
      <c r="C178" s="6" t="s">
        <v>1492</v>
      </c>
      <c r="D178" s="6" t="s">
        <v>1401</v>
      </c>
      <c r="E178" s="6" t="s">
        <v>144</v>
      </c>
      <c r="F178" s="6" t="s">
        <v>25</v>
      </c>
      <c r="G178" s="6" t="s">
        <v>18</v>
      </c>
      <c r="H178" s="7">
        <v>45204.875092592592</v>
      </c>
      <c r="I178" s="6" t="s">
        <v>42</v>
      </c>
      <c r="J178" s="6">
        <v>176</v>
      </c>
      <c r="K178" s="6" t="str">
        <f>VLOOKUP(B178,'Master TS'!$A$1:$E$1221,4,FALSE)</f>
        <v>Ya, Sudah Mengisi</v>
      </c>
      <c r="L178" s="6" t="s">
        <v>20</v>
      </c>
    </row>
    <row r="179" spans="1:12" ht="15.75" customHeight="1">
      <c r="A179" s="6">
        <v>177</v>
      </c>
      <c r="B179" s="6">
        <v>194010372</v>
      </c>
      <c r="C179" s="6" t="s">
        <v>1493</v>
      </c>
      <c r="D179" s="6" t="s">
        <v>1401</v>
      </c>
      <c r="E179" s="6" t="s">
        <v>144</v>
      </c>
      <c r="F179" s="6" t="s">
        <v>17</v>
      </c>
      <c r="G179" s="6" t="s">
        <v>18</v>
      </c>
      <c r="H179" s="7">
        <v>45204.890428240738</v>
      </c>
      <c r="I179" s="6" t="s">
        <v>42</v>
      </c>
      <c r="J179" s="6">
        <v>177</v>
      </c>
      <c r="K179" s="6" t="str">
        <f>VLOOKUP(B179,'Master TS'!$A$1:$E$1221,4,FALSE)</f>
        <v>Ya, Sudah Mengisi</v>
      </c>
      <c r="L179" s="6" t="s">
        <v>20</v>
      </c>
    </row>
    <row r="180" spans="1:12" ht="15.75" customHeight="1">
      <c r="A180" s="6">
        <v>178</v>
      </c>
      <c r="B180" s="6">
        <v>194030050</v>
      </c>
      <c r="C180" s="6" t="s">
        <v>326</v>
      </c>
      <c r="D180" s="6" t="s">
        <v>301</v>
      </c>
      <c r="E180" s="6" t="s">
        <v>144</v>
      </c>
      <c r="F180" s="6" t="s">
        <v>17</v>
      </c>
      <c r="G180" s="6" t="s">
        <v>18</v>
      </c>
      <c r="H180" s="7">
        <v>45205.345833333333</v>
      </c>
      <c r="I180" s="6" t="s">
        <v>23</v>
      </c>
      <c r="J180" s="6">
        <v>178</v>
      </c>
      <c r="K180" s="6" t="e">
        <f>VLOOKUP(B180,'Master TS'!$A$1:$E$1221,4,FALSE)</f>
        <v>#N/A</v>
      </c>
      <c r="L180" s="6" t="s">
        <v>20</v>
      </c>
    </row>
    <row r="181" spans="1:12" ht="15.75" customHeight="1">
      <c r="A181" s="6">
        <v>179</v>
      </c>
      <c r="B181" s="6">
        <v>194010313</v>
      </c>
      <c r="C181" s="6" t="s">
        <v>1494</v>
      </c>
      <c r="D181" s="6" t="s">
        <v>1401</v>
      </c>
      <c r="E181" s="6" t="s">
        <v>144</v>
      </c>
      <c r="F181" s="6" t="s">
        <v>17</v>
      </c>
      <c r="G181" s="6" t="s">
        <v>18</v>
      </c>
      <c r="H181" s="7">
        <v>45205.371030092596</v>
      </c>
      <c r="I181" s="6" t="s">
        <v>42</v>
      </c>
      <c r="J181" s="6">
        <v>179</v>
      </c>
      <c r="K181" s="6" t="str">
        <f>VLOOKUP(B181,'Master TS'!$A$1:$E$1221,4,FALSE)</f>
        <v>Ya, Sudah Mengisi</v>
      </c>
      <c r="L181" s="6" t="s">
        <v>20</v>
      </c>
    </row>
    <row r="182" spans="1:12" ht="15.75" customHeight="1">
      <c r="A182" s="6">
        <v>180</v>
      </c>
      <c r="B182" s="6">
        <v>194010377</v>
      </c>
      <c r="C182" s="6" t="s">
        <v>1495</v>
      </c>
      <c r="D182" s="6" t="s">
        <v>1401</v>
      </c>
      <c r="E182" s="6" t="s">
        <v>144</v>
      </c>
      <c r="F182" s="6" t="s">
        <v>34</v>
      </c>
      <c r="G182" s="6" t="s">
        <v>18</v>
      </c>
      <c r="H182" s="7">
        <v>45205.377129629633</v>
      </c>
      <c r="I182" s="6" t="s">
        <v>23</v>
      </c>
      <c r="J182" s="6">
        <v>180</v>
      </c>
      <c r="K182" s="6" t="e">
        <f>VLOOKUP(B182,'Master TS'!$A$1:$E$1221,4,FALSE)</f>
        <v>#N/A</v>
      </c>
      <c r="L182" s="6" t="s">
        <v>20</v>
      </c>
    </row>
    <row r="183" spans="1:12" ht="15.75" customHeight="1">
      <c r="A183" s="6">
        <v>181</v>
      </c>
      <c r="B183" s="6">
        <v>194010392</v>
      </c>
      <c r="C183" s="6" t="s">
        <v>1496</v>
      </c>
      <c r="D183" s="6" t="s">
        <v>1401</v>
      </c>
      <c r="E183" s="6" t="s">
        <v>144</v>
      </c>
      <c r="F183" s="6" t="s">
        <v>34</v>
      </c>
      <c r="G183" s="6" t="s">
        <v>18</v>
      </c>
      <c r="H183" s="7">
        <v>45205.378379629627</v>
      </c>
      <c r="I183" s="6" t="s">
        <v>23</v>
      </c>
      <c r="J183" s="6">
        <v>181</v>
      </c>
      <c r="K183" s="6" t="e">
        <f>VLOOKUP(B183,'Master TS'!$A$1:$E$1221,4,FALSE)</f>
        <v>#N/A</v>
      </c>
      <c r="L183" s="6" t="s">
        <v>20</v>
      </c>
    </row>
    <row r="184" spans="1:12" ht="15.75" customHeight="1">
      <c r="A184" s="6">
        <v>182</v>
      </c>
      <c r="B184" s="6">
        <v>184010237</v>
      </c>
      <c r="C184" s="6" t="s">
        <v>1497</v>
      </c>
      <c r="D184" s="6" t="s">
        <v>1401</v>
      </c>
      <c r="E184" s="6" t="s">
        <v>144</v>
      </c>
      <c r="F184" s="6" t="s">
        <v>34</v>
      </c>
      <c r="G184" s="6" t="s">
        <v>18</v>
      </c>
      <c r="H184" s="7">
        <v>45205.378969907404</v>
      </c>
      <c r="I184" s="6" t="s">
        <v>23</v>
      </c>
      <c r="J184" s="6">
        <v>182</v>
      </c>
      <c r="K184" s="6" t="str">
        <f>VLOOKUP(B184,'Master TS'!$A$1:$E$1221,4,FALSE)</f>
        <v>Ya, Sudah Mengisi</v>
      </c>
      <c r="L184" s="6" t="s">
        <v>20</v>
      </c>
    </row>
    <row r="185" spans="1:12" ht="15.75" customHeight="1">
      <c r="A185" s="6">
        <v>183</v>
      </c>
      <c r="B185" s="6">
        <v>184010269</v>
      </c>
      <c r="C185" s="6" t="s">
        <v>1498</v>
      </c>
      <c r="D185" s="6" t="s">
        <v>1401</v>
      </c>
      <c r="E185" s="6" t="s">
        <v>144</v>
      </c>
      <c r="F185" s="6" t="s">
        <v>335</v>
      </c>
      <c r="G185" s="6" t="s">
        <v>18</v>
      </c>
      <c r="H185" s="7">
        <v>45205.379004629627</v>
      </c>
      <c r="I185" s="6" t="s">
        <v>23</v>
      </c>
      <c r="J185" s="6">
        <v>183</v>
      </c>
      <c r="K185" s="6" t="str">
        <f>VLOOKUP(B185,'Master TS'!$A$1:$E$1221,4,FALSE)</f>
        <v>Ya, Sudah Mengisi</v>
      </c>
      <c r="L185" s="6" t="s">
        <v>20</v>
      </c>
    </row>
    <row r="186" spans="1:12" ht="15.75" customHeight="1">
      <c r="A186" s="6">
        <v>184</v>
      </c>
      <c r="B186" s="6">
        <v>194010227</v>
      </c>
      <c r="C186" s="6" t="s">
        <v>1499</v>
      </c>
      <c r="D186" s="6" t="s">
        <v>1401</v>
      </c>
      <c r="E186" s="6" t="s">
        <v>144</v>
      </c>
      <c r="F186" s="6" t="s">
        <v>25</v>
      </c>
      <c r="G186" s="6" t="s">
        <v>18</v>
      </c>
      <c r="H186" s="7">
        <v>45205.381747685184</v>
      </c>
      <c r="I186" s="6" t="s">
        <v>23</v>
      </c>
      <c r="J186" s="6">
        <v>184</v>
      </c>
      <c r="K186" s="6" t="e">
        <f>VLOOKUP(B186,'Master TS'!$A$1:$E$1221,4,FALSE)</f>
        <v>#N/A</v>
      </c>
      <c r="L186" s="6" t="s">
        <v>20</v>
      </c>
    </row>
    <row r="187" spans="1:12" ht="15.75" customHeight="1">
      <c r="A187" s="6">
        <v>185</v>
      </c>
      <c r="B187" s="6">
        <v>194010330</v>
      </c>
      <c r="C187" s="6" t="s">
        <v>1500</v>
      </c>
      <c r="D187" s="6" t="s">
        <v>1401</v>
      </c>
      <c r="E187" s="6" t="s">
        <v>144</v>
      </c>
      <c r="F187" s="6" t="s">
        <v>17</v>
      </c>
      <c r="G187" s="6" t="s">
        <v>18</v>
      </c>
      <c r="H187" s="7">
        <v>45205.387870370374</v>
      </c>
      <c r="I187" s="6" t="s">
        <v>42</v>
      </c>
      <c r="J187" s="6">
        <v>185</v>
      </c>
      <c r="K187" s="6" t="str">
        <f>VLOOKUP(B187,'Master TS'!$A$1:$E$1221,4,FALSE)</f>
        <v>Ya, Sudah Mengisi</v>
      </c>
      <c r="L187" s="6" t="s">
        <v>20</v>
      </c>
    </row>
    <row r="188" spans="1:12" ht="15.75" customHeight="1">
      <c r="A188" s="6">
        <v>186</v>
      </c>
      <c r="B188" s="6">
        <v>194020133</v>
      </c>
      <c r="C188" s="6" t="s">
        <v>208</v>
      </c>
      <c r="D188" s="6" t="s">
        <v>143</v>
      </c>
      <c r="E188" s="6" t="s">
        <v>144</v>
      </c>
      <c r="F188" s="6" t="s">
        <v>25</v>
      </c>
      <c r="G188" s="6" t="s">
        <v>18</v>
      </c>
      <c r="H188" s="7">
        <v>45205.402268518519</v>
      </c>
      <c r="I188" s="6" t="s">
        <v>42</v>
      </c>
      <c r="J188" s="6">
        <v>186</v>
      </c>
      <c r="K188" s="6" t="str">
        <f>VLOOKUP(B188,'Master TS'!$A$1:$E$1221,4,FALSE)</f>
        <v>Ya, Sudah Mengisi</v>
      </c>
      <c r="L188" s="6" t="s">
        <v>20</v>
      </c>
    </row>
    <row r="189" spans="1:12" ht="15.75" customHeight="1">
      <c r="A189" s="6">
        <v>187</v>
      </c>
      <c r="B189" s="6">
        <v>194020125</v>
      </c>
      <c r="C189" s="6" t="s">
        <v>209</v>
      </c>
      <c r="D189" s="6" t="s">
        <v>143</v>
      </c>
      <c r="E189" s="6" t="s">
        <v>144</v>
      </c>
      <c r="F189" s="6" t="s">
        <v>34</v>
      </c>
      <c r="G189" s="6" t="s">
        <v>18</v>
      </c>
      <c r="H189" s="7">
        <v>45205.40284722222</v>
      </c>
      <c r="I189" s="6" t="s">
        <v>23</v>
      </c>
      <c r="J189" s="6">
        <v>187</v>
      </c>
      <c r="K189" s="6" t="str">
        <f>VLOOKUP(B189,'Master TS'!$A$1:$E$1221,4,FALSE)</f>
        <v>Ya, Sudah Mengisi</v>
      </c>
      <c r="L189" s="6" t="s">
        <v>20</v>
      </c>
    </row>
    <row r="190" spans="1:12" ht="15.75" customHeight="1">
      <c r="A190" s="6">
        <v>188</v>
      </c>
      <c r="B190" s="6">
        <v>194020141</v>
      </c>
      <c r="C190" s="6" t="s">
        <v>210</v>
      </c>
      <c r="D190" s="6" t="s">
        <v>143</v>
      </c>
      <c r="E190" s="6" t="s">
        <v>144</v>
      </c>
      <c r="F190" s="6" t="s">
        <v>34</v>
      </c>
      <c r="G190" s="6" t="s">
        <v>18</v>
      </c>
      <c r="H190" s="7">
        <v>45205.413530092592</v>
      </c>
      <c r="I190" s="6" t="s">
        <v>42</v>
      </c>
      <c r="J190" s="6">
        <v>188</v>
      </c>
      <c r="K190" s="6" t="str">
        <f>VLOOKUP(B190,'Master TS'!$A$1:$E$1221,4,FALSE)</f>
        <v>Ya, Sudah Mengisi</v>
      </c>
      <c r="L190" s="6" t="s">
        <v>20</v>
      </c>
    </row>
    <row r="191" spans="1:12" ht="15.75" customHeight="1">
      <c r="A191" s="6">
        <v>189</v>
      </c>
      <c r="B191" s="6">
        <v>194020147</v>
      </c>
      <c r="C191" s="6" t="s">
        <v>211</v>
      </c>
      <c r="D191" s="6" t="s">
        <v>143</v>
      </c>
      <c r="E191" s="6" t="s">
        <v>144</v>
      </c>
      <c r="F191" s="6" t="s">
        <v>34</v>
      </c>
      <c r="G191" s="6" t="s">
        <v>18</v>
      </c>
      <c r="H191" s="7">
        <v>45205.422708333332</v>
      </c>
      <c r="I191" s="6" t="s">
        <v>42</v>
      </c>
      <c r="J191" s="6">
        <v>189</v>
      </c>
      <c r="K191" s="6" t="e">
        <f>VLOOKUP(B191,'Master TS'!$A$1:$E$1221,4,FALSE)</f>
        <v>#N/A</v>
      </c>
      <c r="L191" s="6" t="s">
        <v>20</v>
      </c>
    </row>
    <row r="192" spans="1:12" ht="15.75" customHeight="1">
      <c r="A192" s="6">
        <v>190</v>
      </c>
      <c r="B192" s="6">
        <v>194010379</v>
      </c>
      <c r="C192" s="6" t="s">
        <v>1501</v>
      </c>
      <c r="D192" s="6" t="s">
        <v>1401</v>
      </c>
      <c r="E192" s="6" t="s">
        <v>144</v>
      </c>
      <c r="F192" s="6" t="s">
        <v>25</v>
      </c>
      <c r="G192" s="6" t="s">
        <v>18</v>
      </c>
      <c r="H192" s="7">
        <v>45205.423090277778</v>
      </c>
      <c r="I192" s="6" t="s">
        <v>42</v>
      </c>
      <c r="J192" s="6">
        <v>190</v>
      </c>
      <c r="K192" s="6" t="e">
        <f>VLOOKUP(B192,'Master TS'!$A$1:$E$1221,4,FALSE)</f>
        <v>#N/A</v>
      </c>
      <c r="L192" s="6" t="s">
        <v>20</v>
      </c>
    </row>
    <row r="193" spans="1:12" ht="15.75" customHeight="1">
      <c r="A193" s="6">
        <v>191</v>
      </c>
      <c r="B193" s="6">
        <v>184010185</v>
      </c>
      <c r="C193" s="6" t="s">
        <v>1502</v>
      </c>
      <c r="D193" s="6" t="s">
        <v>1401</v>
      </c>
      <c r="E193" s="6" t="s">
        <v>144</v>
      </c>
      <c r="F193" s="6" t="s">
        <v>25</v>
      </c>
      <c r="G193" s="6" t="s">
        <v>18</v>
      </c>
      <c r="H193" s="7">
        <v>45205.428101851852</v>
      </c>
      <c r="I193" s="6" t="s">
        <v>23</v>
      </c>
      <c r="J193" s="6">
        <v>191</v>
      </c>
      <c r="K193" s="6" t="str">
        <f>VLOOKUP(B193,'Master TS'!$A$1:$E$1221,4,FALSE)</f>
        <v>Ya, Sudah Mengisi</v>
      </c>
      <c r="L193" s="6" t="s">
        <v>20</v>
      </c>
    </row>
    <row r="194" spans="1:12" ht="15.75" customHeight="1">
      <c r="A194" s="6">
        <v>192</v>
      </c>
      <c r="B194" s="6">
        <v>184010186</v>
      </c>
      <c r="C194" s="6" t="s">
        <v>1503</v>
      </c>
      <c r="D194" s="6" t="s">
        <v>1401</v>
      </c>
      <c r="E194" s="6" t="s">
        <v>144</v>
      </c>
      <c r="F194" s="6" t="s">
        <v>25</v>
      </c>
      <c r="G194" s="6" t="s">
        <v>18</v>
      </c>
      <c r="H194" s="7">
        <v>45205.429502314815</v>
      </c>
      <c r="I194" s="6" t="s">
        <v>23</v>
      </c>
      <c r="J194" s="6">
        <v>192</v>
      </c>
      <c r="K194" s="6" t="str">
        <f>VLOOKUP(B194,'Master TS'!$A$1:$E$1221,4,FALSE)</f>
        <v>Ya, Sudah Mengisi</v>
      </c>
      <c r="L194" s="6" t="s">
        <v>20</v>
      </c>
    </row>
    <row r="195" spans="1:12" ht="15.75" customHeight="1">
      <c r="A195" s="6">
        <v>193</v>
      </c>
      <c r="B195" s="6">
        <v>184010192</v>
      </c>
      <c r="C195" s="6" t="s">
        <v>1504</v>
      </c>
      <c r="D195" s="6" t="s">
        <v>1401</v>
      </c>
      <c r="E195" s="6" t="s">
        <v>144</v>
      </c>
      <c r="F195" s="6" t="s">
        <v>17</v>
      </c>
      <c r="G195" s="6" t="s">
        <v>18</v>
      </c>
      <c r="H195" s="7">
        <v>45205.431018518517</v>
      </c>
      <c r="I195" s="6" t="s">
        <v>23</v>
      </c>
      <c r="J195" s="6">
        <v>193</v>
      </c>
      <c r="K195" s="6" t="str">
        <f>VLOOKUP(B195,'Master TS'!$A$1:$E$1221,4,FALSE)</f>
        <v>Ya, Sudah Mengisi</v>
      </c>
      <c r="L195" s="6" t="s">
        <v>20</v>
      </c>
    </row>
    <row r="196" spans="1:12" ht="15.75" customHeight="1">
      <c r="A196" s="6">
        <v>194</v>
      </c>
      <c r="B196" s="6">
        <v>194020006</v>
      </c>
      <c r="C196" s="6" t="s">
        <v>212</v>
      </c>
      <c r="D196" s="6" t="s">
        <v>143</v>
      </c>
      <c r="E196" s="6" t="s">
        <v>144</v>
      </c>
      <c r="F196" s="6" t="s">
        <v>34</v>
      </c>
      <c r="G196" s="6" t="s">
        <v>18</v>
      </c>
      <c r="H196" s="7">
        <v>45205.436273148145</v>
      </c>
      <c r="I196" s="6" t="s">
        <v>42</v>
      </c>
      <c r="J196" s="6">
        <v>194</v>
      </c>
      <c r="K196" s="6" t="e">
        <f>VLOOKUP(B196,'Master TS'!$A$1:$E$1221,4,FALSE)</f>
        <v>#N/A</v>
      </c>
      <c r="L196" s="6" t="s">
        <v>20</v>
      </c>
    </row>
    <row r="197" spans="1:12" ht="15.75" customHeight="1">
      <c r="A197" s="6">
        <v>195</v>
      </c>
      <c r="B197" s="6">
        <v>194020008</v>
      </c>
      <c r="C197" s="6" t="s">
        <v>213</v>
      </c>
      <c r="D197" s="6" t="s">
        <v>143</v>
      </c>
      <c r="E197" s="6" t="s">
        <v>144</v>
      </c>
      <c r="F197" s="6" t="s">
        <v>34</v>
      </c>
      <c r="G197" s="6" t="s">
        <v>18</v>
      </c>
      <c r="H197" s="7">
        <v>45205.447638888887</v>
      </c>
      <c r="I197" s="6" t="s">
        <v>23</v>
      </c>
      <c r="J197" s="6">
        <v>195</v>
      </c>
      <c r="K197" s="6" t="str">
        <f>VLOOKUP(B197,'Master TS'!$A$1:$E$1221,4,FALSE)</f>
        <v>Ya, Sudah Mengisi</v>
      </c>
      <c r="L197" s="6" t="s">
        <v>20</v>
      </c>
    </row>
    <row r="198" spans="1:12" ht="15.75" customHeight="1">
      <c r="A198" s="6">
        <v>196</v>
      </c>
      <c r="B198" s="6">
        <v>194010060</v>
      </c>
      <c r="C198" s="6" t="s">
        <v>1505</v>
      </c>
      <c r="D198" s="6" t="s">
        <v>1401</v>
      </c>
      <c r="E198" s="6" t="s">
        <v>144</v>
      </c>
      <c r="F198" s="6" t="s">
        <v>25</v>
      </c>
      <c r="G198" s="6" t="s">
        <v>18</v>
      </c>
      <c r="H198" s="7">
        <v>45205.447696759256</v>
      </c>
      <c r="I198" s="6" t="s">
        <v>23</v>
      </c>
      <c r="J198" s="6">
        <v>196</v>
      </c>
      <c r="K198" s="6" t="str">
        <f>VLOOKUP(B198,'Master TS'!$A$1:$E$1221,4,FALSE)</f>
        <v>Ya, Sudah Mengisi</v>
      </c>
      <c r="L198" s="6" t="s">
        <v>20</v>
      </c>
    </row>
    <row r="199" spans="1:12" ht="15.75" customHeight="1">
      <c r="A199" s="6">
        <v>197</v>
      </c>
      <c r="B199" s="6">
        <v>154030028</v>
      </c>
      <c r="C199" s="6" t="s">
        <v>327</v>
      </c>
      <c r="D199" s="6" t="s">
        <v>301</v>
      </c>
      <c r="E199" s="6" t="s">
        <v>144</v>
      </c>
      <c r="F199" s="6" t="s">
        <v>25</v>
      </c>
      <c r="G199" s="6" t="s">
        <v>18</v>
      </c>
      <c r="H199" s="7">
        <v>45205.472071759257</v>
      </c>
      <c r="I199" s="6" t="s">
        <v>148</v>
      </c>
      <c r="J199" s="6">
        <v>197</v>
      </c>
      <c r="K199" s="6" t="e">
        <f>VLOOKUP(B199,'Master TS'!$A$1:$E$1221,4,FALSE)</f>
        <v>#N/A</v>
      </c>
      <c r="L199" s="6" t="s">
        <v>20</v>
      </c>
    </row>
    <row r="200" spans="1:12" ht="15.75" customHeight="1">
      <c r="A200" s="6">
        <v>198</v>
      </c>
      <c r="B200" s="6">
        <v>194010284</v>
      </c>
      <c r="C200" s="6" t="s">
        <v>1506</v>
      </c>
      <c r="D200" s="6" t="s">
        <v>1401</v>
      </c>
      <c r="E200" s="6" t="s">
        <v>144</v>
      </c>
      <c r="F200" s="6" t="s">
        <v>17</v>
      </c>
      <c r="G200" s="6" t="s">
        <v>18</v>
      </c>
      <c r="H200" s="7">
        <v>45205.481874999998</v>
      </c>
      <c r="I200" s="6" t="s">
        <v>42</v>
      </c>
      <c r="J200" s="6">
        <v>198</v>
      </c>
      <c r="K200" s="6" t="str">
        <f>VLOOKUP(B200,'Master TS'!$A$1:$E$1221,4,FALSE)</f>
        <v>Ya, Sudah Mengisi</v>
      </c>
      <c r="L200" s="6" t="s">
        <v>20</v>
      </c>
    </row>
    <row r="201" spans="1:12" ht="15.75" customHeight="1">
      <c r="A201" s="6">
        <v>199</v>
      </c>
      <c r="B201" s="6">
        <v>194010281</v>
      </c>
      <c r="C201" s="6" t="s">
        <v>1507</v>
      </c>
      <c r="D201" s="6" t="s">
        <v>1401</v>
      </c>
      <c r="E201" s="6" t="s">
        <v>144</v>
      </c>
      <c r="F201" s="6" t="s">
        <v>17</v>
      </c>
      <c r="G201" s="6" t="s">
        <v>18</v>
      </c>
      <c r="H201" s="7">
        <v>45205.484502314815</v>
      </c>
      <c r="I201" s="6" t="s">
        <v>42</v>
      </c>
      <c r="J201" s="6">
        <v>199</v>
      </c>
      <c r="K201" s="6" t="str">
        <f>VLOOKUP(B201,'Master TS'!$A$1:$E$1221,4,FALSE)</f>
        <v>Ya, Sudah Mengisi</v>
      </c>
      <c r="L201" s="6" t="s">
        <v>20</v>
      </c>
    </row>
    <row r="202" spans="1:12" ht="15.75" customHeight="1">
      <c r="A202" s="6">
        <v>200</v>
      </c>
      <c r="B202" s="6">
        <v>194010360</v>
      </c>
      <c r="C202" s="6" t="s">
        <v>1508</v>
      </c>
      <c r="D202" s="6" t="s">
        <v>1401</v>
      </c>
      <c r="E202" s="6" t="s">
        <v>144</v>
      </c>
      <c r="F202" s="6" t="s">
        <v>34</v>
      </c>
      <c r="G202" s="6" t="s">
        <v>18</v>
      </c>
      <c r="H202" s="7">
        <v>45205.488622685189</v>
      </c>
      <c r="I202" s="6" t="s">
        <v>23</v>
      </c>
      <c r="J202" s="6">
        <v>200</v>
      </c>
      <c r="K202" s="6" t="str">
        <f>VLOOKUP(B202,'Master TS'!$A$1:$E$1221,4,FALSE)</f>
        <v>Ya, Sudah Mengisi</v>
      </c>
      <c r="L202" s="6" t="s">
        <v>20</v>
      </c>
    </row>
    <row r="203" spans="1:12" ht="15.75" customHeight="1">
      <c r="A203" s="6">
        <v>201</v>
      </c>
      <c r="B203" s="6">
        <v>194010153</v>
      </c>
      <c r="C203" s="6" t="s">
        <v>1509</v>
      </c>
      <c r="D203" s="6" t="s">
        <v>1401</v>
      </c>
      <c r="E203" s="6" t="s">
        <v>144</v>
      </c>
      <c r="F203" s="6" t="s">
        <v>17</v>
      </c>
      <c r="G203" s="6" t="s">
        <v>18</v>
      </c>
      <c r="H203" s="7">
        <v>45205.488958333335</v>
      </c>
      <c r="I203" s="6" t="s">
        <v>42</v>
      </c>
      <c r="J203" s="6">
        <v>201</v>
      </c>
      <c r="K203" s="6" t="str">
        <f>VLOOKUP(B203,'Master TS'!$A$1:$E$1221,4,FALSE)</f>
        <v>Ya, Sudah Mengisi</v>
      </c>
      <c r="L203" s="6" t="s">
        <v>20</v>
      </c>
    </row>
    <row r="204" spans="1:12" ht="15.75" customHeight="1">
      <c r="A204" s="6">
        <v>202</v>
      </c>
      <c r="B204" s="6">
        <v>194010157</v>
      </c>
      <c r="C204" s="6" t="s">
        <v>1510</v>
      </c>
      <c r="D204" s="6" t="s">
        <v>1401</v>
      </c>
      <c r="E204" s="6" t="s">
        <v>144</v>
      </c>
      <c r="F204" s="6" t="s">
        <v>34</v>
      </c>
      <c r="G204" s="6" t="s">
        <v>18</v>
      </c>
      <c r="H204" s="7">
        <v>45205.49114583333</v>
      </c>
      <c r="I204" s="6" t="s">
        <v>42</v>
      </c>
      <c r="J204" s="6">
        <v>202</v>
      </c>
      <c r="K204" s="6" t="str">
        <f>VLOOKUP(B204,'Master TS'!$A$1:$E$1221,4,FALSE)</f>
        <v>Ya, Sudah Mengisi</v>
      </c>
      <c r="L204" s="6" t="s">
        <v>20</v>
      </c>
    </row>
    <row r="205" spans="1:12" ht="15.75" customHeight="1">
      <c r="A205" s="6">
        <v>203</v>
      </c>
      <c r="B205" s="6">
        <v>194020055</v>
      </c>
      <c r="C205" s="6" t="s">
        <v>214</v>
      </c>
      <c r="D205" s="6" t="s">
        <v>143</v>
      </c>
      <c r="E205" s="6" t="s">
        <v>144</v>
      </c>
      <c r="F205" s="6" t="s">
        <v>25</v>
      </c>
      <c r="G205" s="6" t="s">
        <v>18</v>
      </c>
      <c r="H205" s="7">
        <v>45205.491168981483</v>
      </c>
      <c r="I205" s="6" t="s">
        <v>23</v>
      </c>
      <c r="J205" s="6">
        <v>203</v>
      </c>
      <c r="K205" s="6" t="str">
        <f>VLOOKUP(B205,'Master TS'!$A$1:$E$1221,4,FALSE)</f>
        <v>Ya, Sudah Mengisi</v>
      </c>
      <c r="L205" s="6" t="s">
        <v>20</v>
      </c>
    </row>
    <row r="206" spans="1:12" ht="15.75" customHeight="1">
      <c r="A206" s="6">
        <v>204</v>
      </c>
      <c r="B206" s="6">
        <v>194010125</v>
      </c>
      <c r="C206" s="6" t="s">
        <v>1511</v>
      </c>
      <c r="D206" s="6" t="s">
        <v>1401</v>
      </c>
      <c r="E206" s="6" t="s">
        <v>144</v>
      </c>
      <c r="F206" s="6" t="s">
        <v>17</v>
      </c>
      <c r="G206" s="6" t="s">
        <v>18</v>
      </c>
      <c r="H206" s="7">
        <v>45205.492071759261</v>
      </c>
      <c r="I206" s="6" t="s">
        <v>42</v>
      </c>
      <c r="J206" s="6">
        <v>204</v>
      </c>
      <c r="K206" s="6" t="str">
        <f>VLOOKUP(B206,'Master TS'!$A$1:$E$1221,4,FALSE)</f>
        <v>Ya, Sudah Mengisi</v>
      </c>
      <c r="L206" s="6" t="s">
        <v>20</v>
      </c>
    </row>
    <row r="207" spans="1:12" ht="15.75" customHeight="1">
      <c r="A207" s="6">
        <v>205</v>
      </c>
      <c r="B207" s="6">
        <v>194010110</v>
      </c>
      <c r="C207" s="6" t="s">
        <v>1512</v>
      </c>
      <c r="D207" s="6" t="s">
        <v>1401</v>
      </c>
      <c r="E207" s="6" t="s">
        <v>144</v>
      </c>
      <c r="F207" s="6" t="s">
        <v>34</v>
      </c>
      <c r="G207" s="6" t="s">
        <v>18</v>
      </c>
      <c r="H207" s="7">
        <v>45205.493645833332</v>
      </c>
      <c r="I207" s="6" t="s">
        <v>42</v>
      </c>
      <c r="J207" s="6">
        <v>205</v>
      </c>
      <c r="K207" s="6" t="str">
        <f>VLOOKUP(B207,'Master TS'!$A$1:$E$1221,4,FALSE)</f>
        <v>Ya, Sudah Mengisi</v>
      </c>
      <c r="L207" s="6" t="s">
        <v>20</v>
      </c>
    </row>
    <row r="208" spans="1:12" ht="15.75" customHeight="1">
      <c r="A208" s="6">
        <v>206</v>
      </c>
      <c r="B208" s="6">
        <v>194010142</v>
      </c>
      <c r="C208" s="6" t="s">
        <v>1513</v>
      </c>
      <c r="D208" s="6" t="s">
        <v>1401</v>
      </c>
      <c r="E208" s="6" t="s">
        <v>144</v>
      </c>
      <c r="F208" s="6" t="s">
        <v>34</v>
      </c>
      <c r="G208" s="6" t="s">
        <v>18</v>
      </c>
      <c r="H208" s="7">
        <v>45205.493668981479</v>
      </c>
      <c r="I208" s="6" t="s">
        <v>42</v>
      </c>
      <c r="J208" s="6">
        <v>206</v>
      </c>
      <c r="K208" s="6" t="e">
        <f>VLOOKUP(B208,'Master TS'!$A$1:$E$1221,4,FALSE)</f>
        <v>#N/A</v>
      </c>
      <c r="L208" s="6" t="s">
        <v>20</v>
      </c>
    </row>
    <row r="209" spans="1:12" ht="15.75" customHeight="1">
      <c r="A209" s="6">
        <v>207</v>
      </c>
      <c r="B209" s="6">
        <v>194020187</v>
      </c>
      <c r="C209" s="6" t="s">
        <v>215</v>
      </c>
      <c r="D209" s="6" t="s">
        <v>143</v>
      </c>
      <c r="E209" s="6" t="s">
        <v>144</v>
      </c>
      <c r="F209" s="6" t="s">
        <v>34</v>
      </c>
      <c r="G209" s="6" t="s">
        <v>18</v>
      </c>
      <c r="H209" s="7">
        <v>45205.494583333333</v>
      </c>
      <c r="I209" s="6" t="s">
        <v>42</v>
      </c>
      <c r="J209" s="6">
        <v>207</v>
      </c>
      <c r="K209" s="6" t="str">
        <f>VLOOKUP(B209,'Master TS'!$A$1:$E$1221,4,FALSE)</f>
        <v>Ya, Sudah Mengisi</v>
      </c>
      <c r="L209" s="6" t="s">
        <v>20</v>
      </c>
    </row>
    <row r="210" spans="1:12" ht="15.75" customHeight="1">
      <c r="A210" s="6">
        <v>208</v>
      </c>
      <c r="B210" s="6">
        <v>194010105</v>
      </c>
      <c r="C210" s="6" t="s">
        <v>1514</v>
      </c>
      <c r="D210" s="6" t="s">
        <v>1401</v>
      </c>
      <c r="E210" s="6" t="s">
        <v>144</v>
      </c>
      <c r="F210" s="6" t="s">
        <v>17</v>
      </c>
      <c r="G210" s="6" t="s">
        <v>18</v>
      </c>
      <c r="H210" s="7">
        <v>45205.49596064815</v>
      </c>
      <c r="I210" s="6" t="s">
        <v>23</v>
      </c>
      <c r="J210" s="6">
        <v>208</v>
      </c>
      <c r="K210" s="6" t="str">
        <f>VLOOKUP(B210,'Master TS'!$A$1:$E$1221,4,FALSE)</f>
        <v>Ya, Sudah Mengisi</v>
      </c>
      <c r="L210" s="6" t="s">
        <v>20</v>
      </c>
    </row>
    <row r="211" spans="1:12" ht="15.75" customHeight="1">
      <c r="A211" s="6">
        <v>209</v>
      </c>
      <c r="B211" s="6">
        <v>194020119</v>
      </c>
      <c r="C211" s="6" t="s">
        <v>216</v>
      </c>
      <c r="D211" s="6" t="s">
        <v>143</v>
      </c>
      <c r="E211" s="6" t="s">
        <v>144</v>
      </c>
      <c r="F211" s="6" t="s">
        <v>34</v>
      </c>
      <c r="G211" s="6" t="s">
        <v>18</v>
      </c>
      <c r="H211" s="7">
        <v>45205.496874999997</v>
      </c>
      <c r="I211" s="6" t="s">
        <v>42</v>
      </c>
      <c r="J211" s="6">
        <v>209</v>
      </c>
      <c r="K211" s="6" t="str">
        <f>VLOOKUP(B211,'Master TS'!$A$1:$E$1221,4,FALSE)</f>
        <v>Ya, Sudah Mengisi</v>
      </c>
      <c r="L211" s="6" t="s">
        <v>20</v>
      </c>
    </row>
    <row r="212" spans="1:12" ht="15.75" customHeight="1">
      <c r="A212" s="6">
        <v>210</v>
      </c>
      <c r="B212" s="6">
        <v>194010331</v>
      </c>
      <c r="C212" s="6" t="s">
        <v>1515</v>
      </c>
      <c r="D212" s="6" t="s">
        <v>1401</v>
      </c>
      <c r="E212" s="6" t="s">
        <v>144</v>
      </c>
      <c r="F212" s="6" t="s">
        <v>17</v>
      </c>
      <c r="G212" s="6" t="s">
        <v>18</v>
      </c>
      <c r="H212" s="7">
        <v>45205.497858796298</v>
      </c>
      <c r="I212" s="6" t="s">
        <v>23</v>
      </c>
      <c r="J212" s="6">
        <v>210</v>
      </c>
      <c r="K212" s="6" t="str">
        <f>VLOOKUP(B212,'Master TS'!$A$1:$E$1221,4,FALSE)</f>
        <v>Ya, Sudah Mengisi</v>
      </c>
      <c r="L212" s="6" t="s">
        <v>20</v>
      </c>
    </row>
    <row r="213" spans="1:12" ht="15.75" customHeight="1">
      <c r="A213" s="6">
        <v>211</v>
      </c>
      <c r="B213" s="6">
        <v>194010270</v>
      </c>
      <c r="C213" s="6" t="s">
        <v>1516</v>
      </c>
      <c r="D213" s="6" t="s">
        <v>1401</v>
      </c>
      <c r="E213" s="6" t="s">
        <v>144</v>
      </c>
      <c r="F213" s="6" t="s">
        <v>34</v>
      </c>
      <c r="G213" s="6" t="s">
        <v>18</v>
      </c>
      <c r="H213" s="7">
        <v>45205.506388888891</v>
      </c>
      <c r="I213" s="6" t="s">
        <v>42</v>
      </c>
      <c r="J213" s="6">
        <v>211</v>
      </c>
      <c r="K213" s="6" t="str">
        <f>VLOOKUP(B213,'Master TS'!$A$1:$E$1221,4,FALSE)</f>
        <v>Ya, Sudah Mengisi</v>
      </c>
      <c r="L213" s="6" t="s">
        <v>20</v>
      </c>
    </row>
    <row r="214" spans="1:12" ht="15.75" customHeight="1">
      <c r="A214" s="6">
        <v>212</v>
      </c>
      <c r="B214" s="6">
        <v>194010243</v>
      </c>
      <c r="C214" s="6" t="s">
        <v>1517</v>
      </c>
      <c r="D214" s="6" t="s">
        <v>1401</v>
      </c>
      <c r="E214" s="6" t="s">
        <v>144</v>
      </c>
      <c r="F214" s="6" t="s">
        <v>17</v>
      </c>
      <c r="G214" s="6" t="s">
        <v>18</v>
      </c>
      <c r="H214" s="7">
        <v>45205.507372685184</v>
      </c>
      <c r="I214" s="6" t="s">
        <v>42</v>
      </c>
      <c r="J214" s="6">
        <v>212</v>
      </c>
      <c r="K214" s="6" t="str">
        <f>VLOOKUP(B214,'Master TS'!$A$1:$E$1221,4,FALSE)</f>
        <v>Ya, Sudah Mengisi</v>
      </c>
      <c r="L214" s="6" t="s">
        <v>20</v>
      </c>
    </row>
    <row r="215" spans="1:12" ht="15.75" customHeight="1">
      <c r="A215" s="6">
        <v>213</v>
      </c>
      <c r="B215" s="6">
        <v>194010261</v>
      </c>
      <c r="C215" s="6" t="s">
        <v>1518</v>
      </c>
      <c r="D215" s="6" t="s">
        <v>1401</v>
      </c>
      <c r="E215" s="6" t="s">
        <v>144</v>
      </c>
      <c r="F215" s="6" t="s">
        <v>34</v>
      </c>
      <c r="G215" s="6" t="s">
        <v>18</v>
      </c>
      <c r="H215" s="7">
        <v>45205.508842592593</v>
      </c>
      <c r="I215" s="6" t="s">
        <v>42</v>
      </c>
      <c r="J215" s="6">
        <v>213</v>
      </c>
      <c r="K215" s="6" t="str">
        <f>VLOOKUP(B215,'Master TS'!$A$1:$E$1221,4,FALSE)</f>
        <v>Ya, Sudah Mengisi</v>
      </c>
      <c r="L215" s="6" t="s">
        <v>20</v>
      </c>
    </row>
    <row r="216" spans="1:12" ht="15.75" customHeight="1">
      <c r="A216" s="6">
        <v>214</v>
      </c>
      <c r="B216" s="6">
        <v>194010250</v>
      </c>
      <c r="C216" s="6" t="s">
        <v>1519</v>
      </c>
      <c r="D216" s="6" t="s">
        <v>1401</v>
      </c>
      <c r="E216" s="6" t="s">
        <v>144</v>
      </c>
      <c r="F216" s="6" t="s">
        <v>34</v>
      </c>
      <c r="G216" s="6" t="s">
        <v>18</v>
      </c>
      <c r="H216" s="7">
        <v>45205.509398148148</v>
      </c>
      <c r="I216" s="6" t="s">
        <v>42</v>
      </c>
      <c r="J216" s="6">
        <v>214</v>
      </c>
      <c r="K216" s="6" t="str">
        <f>VLOOKUP(B216,'Master TS'!$A$1:$E$1221,4,FALSE)</f>
        <v>Ya, Sudah Mengisi</v>
      </c>
      <c r="L216" s="6" t="s">
        <v>20</v>
      </c>
    </row>
    <row r="217" spans="1:12" ht="15.75" customHeight="1">
      <c r="A217" s="6">
        <v>215</v>
      </c>
      <c r="B217" s="6">
        <v>194010253</v>
      </c>
      <c r="C217" s="6" t="s">
        <v>1520</v>
      </c>
      <c r="D217" s="6" t="s">
        <v>1401</v>
      </c>
      <c r="E217" s="6" t="s">
        <v>144</v>
      </c>
      <c r="F217" s="6" t="s">
        <v>17</v>
      </c>
      <c r="G217" s="6" t="s">
        <v>18</v>
      </c>
      <c r="H217" s="7">
        <v>45205.510509259257</v>
      </c>
      <c r="I217" s="6" t="s">
        <v>42</v>
      </c>
      <c r="J217" s="6">
        <v>215</v>
      </c>
      <c r="K217" s="6" t="str">
        <f>VLOOKUP(B217,'Master TS'!$A$1:$E$1221,4,FALSE)</f>
        <v>Ya, Sudah Mengisi</v>
      </c>
      <c r="L217" s="6" t="s">
        <v>20</v>
      </c>
    </row>
    <row r="218" spans="1:12" ht="15.75" customHeight="1">
      <c r="A218" s="6">
        <v>216</v>
      </c>
      <c r="B218" s="6">
        <v>194010242</v>
      </c>
      <c r="C218" s="6" t="s">
        <v>1521</v>
      </c>
      <c r="D218" s="6" t="s">
        <v>1401</v>
      </c>
      <c r="E218" s="6" t="s">
        <v>144</v>
      </c>
      <c r="F218" s="6" t="s">
        <v>34</v>
      </c>
      <c r="G218" s="6" t="s">
        <v>18</v>
      </c>
      <c r="H218" s="7">
        <v>45205.511874999997</v>
      </c>
      <c r="I218" s="6" t="s">
        <v>42</v>
      </c>
      <c r="J218" s="6">
        <v>216</v>
      </c>
      <c r="K218" s="6" t="str">
        <f>VLOOKUP(B218,'Master TS'!$A$1:$E$1221,4,FALSE)</f>
        <v>Ya, Sudah Mengisi</v>
      </c>
      <c r="L218" s="6" t="s">
        <v>20</v>
      </c>
    </row>
    <row r="219" spans="1:12" ht="15.75" customHeight="1">
      <c r="A219" s="6">
        <v>217</v>
      </c>
      <c r="B219" s="6">
        <v>194020085</v>
      </c>
      <c r="C219" s="6" t="s">
        <v>217</v>
      </c>
      <c r="D219" s="6" t="s">
        <v>143</v>
      </c>
      <c r="E219" s="6" t="s">
        <v>144</v>
      </c>
      <c r="F219" s="6" t="s">
        <v>31</v>
      </c>
      <c r="G219" s="6" t="s">
        <v>18</v>
      </c>
      <c r="H219" s="7">
        <v>45205.524884259263</v>
      </c>
      <c r="I219" s="6" t="s">
        <v>23</v>
      </c>
      <c r="J219" s="6">
        <v>217</v>
      </c>
      <c r="K219" s="6" t="str">
        <f>VLOOKUP(B219,'Master TS'!$A$1:$E$1221,4,FALSE)</f>
        <v>Ya, Sudah Mengisi</v>
      </c>
      <c r="L219" s="6" t="s">
        <v>20</v>
      </c>
    </row>
    <row r="220" spans="1:12" ht="15.75" customHeight="1">
      <c r="A220" s="6">
        <v>218</v>
      </c>
      <c r="B220" s="6">
        <v>194020099</v>
      </c>
      <c r="C220" s="6" t="s">
        <v>218</v>
      </c>
      <c r="D220" s="6" t="s">
        <v>143</v>
      </c>
      <c r="E220" s="6" t="s">
        <v>144</v>
      </c>
      <c r="F220" s="6" t="s">
        <v>31</v>
      </c>
      <c r="G220" s="6" t="s">
        <v>18</v>
      </c>
      <c r="H220" s="7">
        <v>45205.525567129633</v>
      </c>
      <c r="I220" s="6" t="s">
        <v>42</v>
      </c>
      <c r="J220" s="6">
        <v>218</v>
      </c>
      <c r="K220" s="6" t="str">
        <f>VLOOKUP(B220,'Master TS'!$A$1:$E$1221,4,FALSE)</f>
        <v>Ya, Sudah Mengisi</v>
      </c>
      <c r="L220" s="6" t="s">
        <v>20</v>
      </c>
    </row>
    <row r="221" spans="1:12" ht="15.75" customHeight="1">
      <c r="A221" s="6">
        <v>219</v>
      </c>
      <c r="B221" s="6">
        <v>194020088</v>
      </c>
      <c r="C221" s="6" t="s">
        <v>219</v>
      </c>
      <c r="D221" s="6" t="s">
        <v>143</v>
      </c>
      <c r="E221" s="6" t="s">
        <v>144</v>
      </c>
      <c r="F221" s="6" t="s">
        <v>17</v>
      </c>
      <c r="G221" s="6" t="s">
        <v>18</v>
      </c>
      <c r="H221" s="7">
        <v>45205.52579861111</v>
      </c>
      <c r="I221" s="6" t="s">
        <v>23</v>
      </c>
      <c r="J221" s="6">
        <v>219</v>
      </c>
      <c r="K221" s="6" t="str">
        <f>VLOOKUP(B221,'Master TS'!$A$1:$E$1221,4,FALSE)</f>
        <v>Ya, Sudah Mengisi</v>
      </c>
      <c r="L221" s="6" t="s">
        <v>20</v>
      </c>
    </row>
    <row r="222" spans="1:12" ht="15.75" customHeight="1">
      <c r="A222" s="6">
        <v>220</v>
      </c>
      <c r="B222" s="6">
        <v>194010259</v>
      </c>
      <c r="C222" s="6" t="s">
        <v>1522</v>
      </c>
      <c r="D222" s="6" t="s">
        <v>1401</v>
      </c>
      <c r="E222" s="6" t="s">
        <v>144</v>
      </c>
      <c r="F222" s="6" t="s">
        <v>34</v>
      </c>
      <c r="G222" s="6" t="s">
        <v>18</v>
      </c>
      <c r="H222" s="7">
        <v>45205.525833333333</v>
      </c>
      <c r="I222" s="6" t="s">
        <v>42</v>
      </c>
      <c r="J222" s="6">
        <v>220</v>
      </c>
      <c r="K222" s="6" t="str">
        <f>VLOOKUP(B222,'Master TS'!$A$1:$E$1221,4,FALSE)</f>
        <v>Ya, Sudah Mengisi</v>
      </c>
      <c r="L222" s="6" t="s">
        <v>20</v>
      </c>
    </row>
    <row r="223" spans="1:12" ht="15.75" customHeight="1">
      <c r="A223" s="6">
        <v>221</v>
      </c>
      <c r="B223" s="6">
        <v>194020096</v>
      </c>
      <c r="C223" s="6" t="s">
        <v>220</v>
      </c>
      <c r="D223" s="6" t="s">
        <v>143</v>
      </c>
      <c r="E223" s="6" t="s">
        <v>144</v>
      </c>
      <c r="F223" s="6" t="s">
        <v>34</v>
      </c>
      <c r="G223" s="6" t="s">
        <v>18</v>
      </c>
      <c r="H223" s="7">
        <v>45205.526388888888</v>
      </c>
      <c r="I223" s="6" t="s">
        <v>42</v>
      </c>
      <c r="J223" s="6">
        <v>221</v>
      </c>
      <c r="K223" s="6" t="str">
        <f>VLOOKUP(B223,'Master TS'!$A$1:$E$1221,4,FALSE)</f>
        <v>Ya, Sudah Mengisi</v>
      </c>
      <c r="L223" s="6" t="s">
        <v>20</v>
      </c>
    </row>
    <row r="224" spans="1:12" ht="15.75" customHeight="1">
      <c r="A224" s="6">
        <v>222</v>
      </c>
      <c r="B224" s="6">
        <v>194020083</v>
      </c>
      <c r="C224" s="6" t="s">
        <v>221</v>
      </c>
      <c r="D224" s="6" t="s">
        <v>143</v>
      </c>
      <c r="E224" s="6" t="s">
        <v>144</v>
      </c>
      <c r="F224" s="6" t="s">
        <v>34</v>
      </c>
      <c r="G224" s="6" t="s">
        <v>18</v>
      </c>
      <c r="H224" s="7">
        <v>45205.527106481481</v>
      </c>
      <c r="I224" s="6" t="s">
        <v>23</v>
      </c>
      <c r="J224" s="6">
        <v>222</v>
      </c>
      <c r="K224" s="6" t="str">
        <f>VLOOKUP(B224,'Master TS'!$A$1:$E$1221,4,FALSE)</f>
        <v>Ya, Sudah Mengisi</v>
      </c>
      <c r="L224" s="6" t="s">
        <v>20</v>
      </c>
    </row>
    <row r="225" spans="1:12" ht="15.75" customHeight="1">
      <c r="A225" s="6">
        <v>223</v>
      </c>
      <c r="B225" s="6">
        <v>194020084</v>
      </c>
      <c r="C225" s="6" t="s">
        <v>222</v>
      </c>
      <c r="D225" s="6" t="s">
        <v>143</v>
      </c>
      <c r="E225" s="6" t="s">
        <v>144</v>
      </c>
      <c r="F225" s="6" t="s">
        <v>17</v>
      </c>
      <c r="G225" s="6" t="s">
        <v>18</v>
      </c>
      <c r="H225" s="7">
        <v>45205.527106481481</v>
      </c>
      <c r="I225" s="6" t="s">
        <v>23</v>
      </c>
      <c r="J225" s="6">
        <v>223</v>
      </c>
      <c r="K225" s="6" t="e">
        <f>VLOOKUP(B225,'Master TS'!$A$1:$E$1221,4,FALSE)</f>
        <v>#N/A</v>
      </c>
      <c r="L225" s="6" t="s">
        <v>20</v>
      </c>
    </row>
    <row r="226" spans="1:12" ht="15.75" customHeight="1">
      <c r="A226" s="6">
        <v>224</v>
      </c>
      <c r="B226" s="6">
        <v>194010024</v>
      </c>
      <c r="C226" s="6" t="s">
        <v>386</v>
      </c>
      <c r="D226" s="6" t="s">
        <v>1401</v>
      </c>
      <c r="E226" s="6" t="s">
        <v>144</v>
      </c>
      <c r="F226" s="6" t="s">
        <v>25</v>
      </c>
      <c r="G226" s="6" t="s">
        <v>18</v>
      </c>
      <c r="H226" s="7">
        <v>45205.537685185183</v>
      </c>
      <c r="I226" s="6" t="s">
        <v>42</v>
      </c>
      <c r="J226" s="6">
        <v>224</v>
      </c>
      <c r="K226" s="6" t="str">
        <f>VLOOKUP(B226,'Master TS'!$A$1:$E$1221,4,FALSE)</f>
        <v>Ya, Sudah Mengisi</v>
      </c>
      <c r="L226" s="6" t="s">
        <v>20</v>
      </c>
    </row>
    <row r="227" spans="1:12" ht="15.75" customHeight="1">
      <c r="A227" s="6">
        <v>225</v>
      </c>
      <c r="B227" s="6">
        <v>184020121</v>
      </c>
      <c r="C227" s="6" t="s">
        <v>223</v>
      </c>
      <c r="D227" s="6" t="s">
        <v>143</v>
      </c>
      <c r="E227" s="6" t="s">
        <v>144</v>
      </c>
      <c r="F227" s="6" t="s">
        <v>17</v>
      </c>
      <c r="G227" s="6" t="s">
        <v>18</v>
      </c>
      <c r="H227" s="7">
        <v>45205.541666666664</v>
      </c>
      <c r="I227" s="6" t="s">
        <v>23</v>
      </c>
      <c r="J227" s="6">
        <v>225</v>
      </c>
      <c r="K227" s="6" t="str">
        <f>VLOOKUP(B227,'Master TS'!$A$1:$E$1221,4,FALSE)</f>
        <v>Ya, Sudah Mengisi</v>
      </c>
      <c r="L227" s="6" t="s">
        <v>20</v>
      </c>
    </row>
    <row r="228" spans="1:12" ht="15.75" customHeight="1">
      <c r="A228" s="6">
        <v>226</v>
      </c>
      <c r="B228" s="6">
        <v>194010187</v>
      </c>
      <c r="C228" s="6" t="s">
        <v>1523</v>
      </c>
      <c r="D228" s="6" t="s">
        <v>1401</v>
      </c>
      <c r="E228" s="6" t="s">
        <v>144</v>
      </c>
      <c r="F228" s="6" t="s">
        <v>34</v>
      </c>
      <c r="G228" s="6" t="s">
        <v>18</v>
      </c>
      <c r="H228" s="7">
        <v>45205.551608796297</v>
      </c>
      <c r="I228" s="6" t="s">
        <v>42</v>
      </c>
      <c r="J228" s="6">
        <v>226</v>
      </c>
      <c r="K228" s="6" t="str">
        <f>VLOOKUP(B228,'Master TS'!$A$1:$E$1221,4,FALSE)</f>
        <v>Ya, Sudah Mengisi</v>
      </c>
      <c r="L228" s="6" t="s">
        <v>20</v>
      </c>
    </row>
    <row r="229" spans="1:12" ht="15.75" customHeight="1">
      <c r="A229" s="6">
        <v>227</v>
      </c>
      <c r="B229" s="6">
        <v>194020149</v>
      </c>
      <c r="C229" s="6" t="s">
        <v>224</v>
      </c>
      <c r="D229" s="6" t="s">
        <v>143</v>
      </c>
      <c r="E229" s="6" t="s">
        <v>144</v>
      </c>
      <c r="F229" s="6" t="s">
        <v>31</v>
      </c>
      <c r="G229" s="6" t="s">
        <v>18</v>
      </c>
      <c r="H229" s="7">
        <v>45205.566192129627</v>
      </c>
      <c r="I229" s="6" t="s">
        <v>23</v>
      </c>
      <c r="J229" s="6">
        <v>227</v>
      </c>
      <c r="K229" s="6" t="str">
        <f>VLOOKUP(B229,'Master TS'!$A$1:$E$1221,4,FALSE)</f>
        <v>Ya, Sudah Mengisi</v>
      </c>
      <c r="L229" s="6" t="s">
        <v>20</v>
      </c>
    </row>
    <row r="230" spans="1:12" ht="15.75" customHeight="1">
      <c r="A230" s="6">
        <v>228</v>
      </c>
      <c r="B230" s="6">
        <v>194010429</v>
      </c>
      <c r="C230" s="6" t="s">
        <v>1524</v>
      </c>
      <c r="D230" s="6" t="s">
        <v>1401</v>
      </c>
      <c r="E230" s="6" t="s">
        <v>144</v>
      </c>
      <c r="F230" s="6" t="s">
        <v>34</v>
      </c>
      <c r="G230" s="6" t="s">
        <v>18</v>
      </c>
      <c r="H230" s="7">
        <v>45205.569004629629</v>
      </c>
      <c r="I230" s="6" t="s">
        <v>42</v>
      </c>
      <c r="J230" s="6">
        <v>228</v>
      </c>
      <c r="K230" s="6" t="str">
        <f>VLOOKUP(B230,'Master TS'!$A$1:$E$1221,4,FALSE)</f>
        <v>Ya, Sudah Mengisi</v>
      </c>
      <c r="L230" s="6" t="s">
        <v>20</v>
      </c>
    </row>
    <row r="231" spans="1:12" ht="15.75" customHeight="1">
      <c r="A231" s="6">
        <v>229</v>
      </c>
      <c r="B231" s="6">
        <v>194020130</v>
      </c>
      <c r="C231" s="6" t="s">
        <v>225</v>
      </c>
      <c r="D231" s="6" t="s">
        <v>143</v>
      </c>
      <c r="E231" s="6" t="s">
        <v>144</v>
      </c>
      <c r="F231" s="6" t="s">
        <v>34</v>
      </c>
      <c r="G231" s="6" t="s">
        <v>18</v>
      </c>
      <c r="H231" s="7">
        <v>45205.571805555555</v>
      </c>
      <c r="I231" s="6" t="s">
        <v>23</v>
      </c>
      <c r="J231" s="6">
        <v>229</v>
      </c>
      <c r="K231" s="6" t="str">
        <f>VLOOKUP(B231,'Master TS'!$A$1:$E$1221,4,FALSE)</f>
        <v>Ya, Sudah Mengisi</v>
      </c>
      <c r="L231" s="6" t="s">
        <v>20</v>
      </c>
    </row>
    <row r="232" spans="1:12" ht="15.75" customHeight="1">
      <c r="A232" s="6">
        <v>230</v>
      </c>
      <c r="B232" s="6">
        <v>194010216</v>
      </c>
      <c r="C232" s="6" t="s">
        <v>1525</v>
      </c>
      <c r="D232" s="6" t="s">
        <v>1401</v>
      </c>
      <c r="E232" s="6" t="s">
        <v>144</v>
      </c>
      <c r="F232" s="6" t="s">
        <v>34</v>
      </c>
      <c r="G232" s="6" t="s">
        <v>18</v>
      </c>
      <c r="H232" s="7">
        <v>45205.576608796298</v>
      </c>
      <c r="I232" s="6" t="s">
        <v>42</v>
      </c>
      <c r="J232" s="6">
        <v>230</v>
      </c>
      <c r="K232" s="6" t="e">
        <f>VLOOKUP(B232,'Master TS'!$A$1:$E$1221,4,FALSE)</f>
        <v>#N/A</v>
      </c>
      <c r="L232" s="6" t="s">
        <v>20</v>
      </c>
    </row>
    <row r="233" spans="1:12" ht="15.75" customHeight="1">
      <c r="A233" s="6">
        <v>231</v>
      </c>
      <c r="B233" s="6">
        <v>194010421</v>
      </c>
      <c r="C233" s="6" t="s">
        <v>1526</v>
      </c>
      <c r="D233" s="6" t="s">
        <v>1401</v>
      </c>
      <c r="E233" s="6" t="s">
        <v>144</v>
      </c>
      <c r="F233" s="6" t="s">
        <v>25</v>
      </c>
      <c r="G233" s="6" t="s">
        <v>18</v>
      </c>
      <c r="H233" s="7">
        <v>45205.582696759258</v>
      </c>
      <c r="I233" s="6" t="s">
        <v>42</v>
      </c>
      <c r="J233" s="6">
        <v>231</v>
      </c>
      <c r="K233" s="6" t="str">
        <f>VLOOKUP(B233,'Master TS'!$A$1:$E$1221,4,FALSE)</f>
        <v>Ya, Sudah Mengisi</v>
      </c>
      <c r="L233" s="6" t="s">
        <v>20</v>
      </c>
    </row>
    <row r="234" spans="1:12" ht="15.75" customHeight="1">
      <c r="A234" s="6">
        <v>232</v>
      </c>
      <c r="B234" s="6">
        <v>194020114</v>
      </c>
      <c r="C234" s="6" t="s">
        <v>226</v>
      </c>
      <c r="D234" s="6" t="s">
        <v>143</v>
      </c>
      <c r="E234" s="6" t="s">
        <v>144</v>
      </c>
      <c r="F234" s="6" t="s">
        <v>17</v>
      </c>
      <c r="G234" s="6" t="s">
        <v>18</v>
      </c>
      <c r="H234" s="7">
        <v>45205.593622685185</v>
      </c>
      <c r="I234" s="6" t="s">
        <v>23</v>
      </c>
      <c r="J234" s="6">
        <v>232</v>
      </c>
      <c r="K234" s="6" t="str">
        <f>VLOOKUP(B234,'Master TS'!$A$1:$E$1221,4,FALSE)</f>
        <v>Ya, Sudah Mengisi</v>
      </c>
      <c r="L234" s="6" t="s">
        <v>20</v>
      </c>
    </row>
    <row r="235" spans="1:12" ht="15.75" customHeight="1">
      <c r="A235" s="6">
        <v>233</v>
      </c>
      <c r="B235" s="6">
        <v>194020196</v>
      </c>
      <c r="C235" s="6" t="s">
        <v>227</v>
      </c>
      <c r="D235" s="6" t="s">
        <v>143</v>
      </c>
      <c r="E235" s="6" t="s">
        <v>144</v>
      </c>
      <c r="F235" s="6" t="s">
        <v>34</v>
      </c>
      <c r="G235" s="6" t="s">
        <v>18</v>
      </c>
      <c r="H235" s="7">
        <v>45205.600682870368</v>
      </c>
      <c r="I235" s="6" t="s">
        <v>42</v>
      </c>
      <c r="J235" s="6">
        <v>233</v>
      </c>
      <c r="K235" s="6" t="str">
        <f>VLOOKUP(B235,'Master TS'!$A$1:$E$1221,4,FALSE)</f>
        <v>Ya, Sudah Mengisi</v>
      </c>
      <c r="L235" s="6" t="s">
        <v>20</v>
      </c>
    </row>
    <row r="236" spans="1:12" ht="15.75" customHeight="1">
      <c r="A236" s="6">
        <v>234</v>
      </c>
      <c r="B236" s="6">
        <v>194020056</v>
      </c>
      <c r="C236" s="6" t="s">
        <v>228</v>
      </c>
      <c r="D236" s="6" t="s">
        <v>143</v>
      </c>
      <c r="E236" s="6" t="s">
        <v>144</v>
      </c>
      <c r="F236" s="6" t="s">
        <v>34</v>
      </c>
      <c r="G236" s="6" t="s">
        <v>18</v>
      </c>
      <c r="H236" s="7">
        <v>45205.601585648146</v>
      </c>
      <c r="I236" s="6" t="s">
        <v>42</v>
      </c>
      <c r="J236" s="6">
        <v>234</v>
      </c>
      <c r="K236" s="6" t="str">
        <f>VLOOKUP(B236,'Master TS'!$A$1:$E$1221,4,FALSE)</f>
        <v>Ya, Sudah Mengisi</v>
      </c>
      <c r="L236" s="6" t="s">
        <v>20</v>
      </c>
    </row>
    <row r="237" spans="1:12" ht="15.75" customHeight="1">
      <c r="A237" s="6">
        <v>235</v>
      </c>
      <c r="B237" s="6">
        <v>184030012</v>
      </c>
      <c r="C237" s="6" t="s">
        <v>328</v>
      </c>
      <c r="D237" s="6" t="s">
        <v>301</v>
      </c>
      <c r="E237" s="6" t="s">
        <v>144</v>
      </c>
      <c r="F237" s="6" t="s">
        <v>39</v>
      </c>
      <c r="G237" s="6" t="s">
        <v>18</v>
      </c>
      <c r="H237" s="7">
        <v>45205.602303240739</v>
      </c>
      <c r="I237" s="6" t="s">
        <v>42</v>
      </c>
      <c r="J237" s="6">
        <v>235</v>
      </c>
      <c r="K237" s="6" t="str">
        <f>VLOOKUP(B237,'Master TS'!$A$1:$E$1221,4,FALSE)</f>
        <v>Ya, Sudah Mengisi</v>
      </c>
      <c r="L237" s="6" t="s">
        <v>20</v>
      </c>
    </row>
    <row r="238" spans="1:12" ht="15.75" customHeight="1">
      <c r="A238" s="6">
        <v>236</v>
      </c>
      <c r="B238" s="6">
        <v>194020111</v>
      </c>
      <c r="C238" s="6" t="s">
        <v>229</v>
      </c>
      <c r="D238" s="6" t="s">
        <v>143</v>
      </c>
      <c r="E238" s="6" t="s">
        <v>144</v>
      </c>
      <c r="F238" s="6" t="s">
        <v>17</v>
      </c>
      <c r="G238" s="6" t="s">
        <v>18</v>
      </c>
      <c r="H238" s="7">
        <v>45205.608773148146</v>
      </c>
      <c r="I238" s="6" t="s">
        <v>42</v>
      </c>
      <c r="J238" s="6">
        <v>236</v>
      </c>
      <c r="K238" s="6" t="str">
        <f>VLOOKUP(B238,'Master TS'!$A$1:$E$1221,4,FALSE)</f>
        <v>Ya, Sudah Mengisi</v>
      </c>
      <c r="L238" s="6" t="s">
        <v>20</v>
      </c>
    </row>
    <row r="239" spans="1:12" ht="15.75" customHeight="1">
      <c r="A239" s="6">
        <v>237</v>
      </c>
      <c r="B239" s="6">
        <v>184010180</v>
      </c>
      <c r="C239" s="6" t="s">
        <v>1527</v>
      </c>
      <c r="D239" s="6" t="s">
        <v>1401</v>
      </c>
      <c r="E239" s="6" t="s">
        <v>144</v>
      </c>
      <c r="F239" s="6" t="s">
        <v>34</v>
      </c>
      <c r="G239" s="6" t="s">
        <v>18</v>
      </c>
      <c r="H239" s="7">
        <v>45205.609097222223</v>
      </c>
      <c r="I239" s="6" t="s">
        <v>23</v>
      </c>
      <c r="J239" s="6">
        <v>237</v>
      </c>
      <c r="K239" s="6" t="str">
        <f>VLOOKUP(B239,'Master TS'!$A$1:$E$1221,4,FALSE)</f>
        <v>Ya, Sudah Mengisi</v>
      </c>
      <c r="L239" s="6" t="s">
        <v>20</v>
      </c>
    </row>
    <row r="240" spans="1:12" ht="15.75" customHeight="1">
      <c r="A240" s="6">
        <v>238</v>
      </c>
      <c r="B240" s="6">
        <v>194020081</v>
      </c>
      <c r="C240" s="6" t="s">
        <v>230</v>
      </c>
      <c r="D240" s="6" t="s">
        <v>143</v>
      </c>
      <c r="E240" s="6" t="s">
        <v>144</v>
      </c>
      <c r="F240" s="6" t="s">
        <v>17</v>
      </c>
      <c r="G240" s="6" t="s">
        <v>18</v>
      </c>
      <c r="H240" s="7">
        <v>45205.631053240744</v>
      </c>
      <c r="I240" s="6" t="s">
        <v>42</v>
      </c>
      <c r="J240" s="6">
        <v>238</v>
      </c>
      <c r="K240" s="6" t="str">
        <f>VLOOKUP(B240,'Master TS'!$A$1:$E$1221,4,FALSE)</f>
        <v>Ya, Sudah Mengisi</v>
      </c>
      <c r="L240" s="6" t="s">
        <v>20</v>
      </c>
    </row>
    <row r="241" spans="1:12" ht="15.75" customHeight="1">
      <c r="A241" s="6">
        <v>239</v>
      </c>
      <c r="B241" s="6">
        <v>184010069</v>
      </c>
      <c r="C241" s="6" t="s">
        <v>1528</v>
      </c>
      <c r="D241" s="6" t="s">
        <v>1401</v>
      </c>
      <c r="E241" s="6" t="s">
        <v>144</v>
      </c>
      <c r="F241" s="6" t="s">
        <v>31</v>
      </c>
      <c r="G241" s="6" t="s">
        <v>18</v>
      </c>
      <c r="H241" s="7">
        <v>45205.631412037037</v>
      </c>
      <c r="I241" s="6" t="s">
        <v>23</v>
      </c>
      <c r="J241" s="6">
        <v>239</v>
      </c>
      <c r="K241" s="6" t="e">
        <f>VLOOKUP(B241,'Master TS'!$A$1:$E$1221,4,FALSE)</f>
        <v>#N/A</v>
      </c>
      <c r="L241" s="6" t="s">
        <v>20</v>
      </c>
    </row>
    <row r="242" spans="1:12" ht="15.75" customHeight="1">
      <c r="A242" s="6">
        <v>240</v>
      </c>
      <c r="B242" s="6">
        <v>194020182</v>
      </c>
      <c r="C242" s="6" t="s">
        <v>231</v>
      </c>
      <c r="D242" s="6" t="s">
        <v>143</v>
      </c>
      <c r="E242" s="6" t="s">
        <v>144</v>
      </c>
      <c r="F242" s="6" t="s">
        <v>17</v>
      </c>
      <c r="G242" s="6" t="s">
        <v>18</v>
      </c>
      <c r="H242" s="7">
        <v>45205.633067129631</v>
      </c>
      <c r="I242" s="6" t="s">
        <v>42</v>
      </c>
      <c r="J242" s="6">
        <v>240</v>
      </c>
      <c r="K242" s="6" t="str">
        <f>VLOOKUP(B242,'Master TS'!$A$1:$E$1221,4,FALSE)</f>
        <v>Ya, Sudah Mengisi</v>
      </c>
      <c r="L242" s="6" t="s">
        <v>20</v>
      </c>
    </row>
    <row r="243" spans="1:12" ht="15.75" customHeight="1">
      <c r="A243" s="6">
        <v>241</v>
      </c>
      <c r="B243" s="6">
        <v>194010304</v>
      </c>
      <c r="C243" s="6" t="s">
        <v>1529</v>
      </c>
      <c r="D243" s="6" t="s">
        <v>1401</v>
      </c>
      <c r="E243" s="6" t="s">
        <v>144</v>
      </c>
      <c r="F243" s="6" t="s">
        <v>39</v>
      </c>
      <c r="G243" s="6" t="s">
        <v>18</v>
      </c>
      <c r="H243" s="7">
        <v>45205.642708333333</v>
      </c>
      <c r="I243" s="6" t="s">
        <v>42</v>
      </c>
      <c r="J243" s="6">
        <v>241</v>
      </c>
      <c r="K243" s="6" t="str">
        <f>VLOOKUP(B243,'Master TS'!$A$1:$E$1221,4,FALSE)</f>
        <v>Ya, Sudah Mengisi</v>
      </c>
      <c r="L243" s="6" t="s">
        <v>20</v>
      </c>
    </row>
    <row r="244" spans="1:12" ht="15.75" customHeight="1">
      <c r="A244" s="6">
        <v>242</v>
      </c>
      <c r="B244" s="6">
        <v>194010354</v>
      </c>
      <c r="C244" s="6" t="s">
        <v>1530</v>
      </c>
      <c r="D244" s="6" t="s">
        <v>1401</v>
      </c>
      <c r="E244" s="6" t="s">
        <v>144</v>
      </c>
      <c r="F244" s="6" t="s">
        <v>17</v>
      </c>
      <c r="G244" s="6" t="s">
        <v>18</v>
      </c>
      <c r="H244" s="7">
        <v>45205.678969907407</v>
      </c>
      <c r="I244" s="6" t="s">
        <v>42</v>
      </c>
      <c r="J244" s="6">
        <v>242</v>
      </c>
      <c r="K244" s="6" t="e">
        <f>VLOOKUP(B244,'Master TS'!$A$1:$E$1221,4,FALSE)</f>
        <v>#N/A</v>
      </c>
      <c r="L244" s="6" t="s">
        <v>20</v>
      </c>
    </row>
    <row r="245" spans="1:12" ht="15.75" customHeight="1">
      <c r="A245" s="6">
        <v>243</v>
      </c>
      <c r="B245" s="6">
        <v>194010367</v>
      </c>
      <c r="C245" s="6" t="s">
        <v>1531</v>
      </c>
      <c r="D245" s="6" t="s">
        <v>1401</v>
      </c>
      <c r="E245" s="6" t="s">
        <v>144</v>
      </c>
      <c r="F245" s="6" t="s">
        <v>31</v>
      </c>
      <c r="G245" s="6" t="s">
        <v>18</v>
      </c>
      <c r="H245" s="7">
        <v>45205.679016203707</v>
      </c>
      <c r="I245" s="6" t="s">
        <v>42</v>
      </c>
      <c r="J245" s="6">
        <v>243</v>
      </c>
      <c r="K245" s="6" t="e">
        <f>VLOOKUP(B245,'Master TS'!$A$1:$E$1221,4,FALSE)</f>
        <v>#N/A</v>
      </c>
      <c r="L245" s="6" t="s">
        <v>20</v>
      </c>
    </row>
    <row r="246" spans="1:12" ht="15.75" customHeight="1">
      <c r="A246" s="6">
        <v>244</v>
      </c>
      <c r="B246" s="6">
        <v>164010282</v>
      </c>
      <c r="C246" s="6" t="s">
        <v>1532</v>
      </c>
      <c r="D246" s="6" t="s">
        <v>1401</v>
      </c>
      <c r="E246" s="6" t="s">
        <v>144</v>
      </c>
      <c r="F246" s="6" t="s">
        <v>17</v>
      </c>
      <c r="G246" s="6" t="s">
        <v>18</v>
      </c>
      <c r="H246" s="7">
        <v>45205.710775462961</v>
      </c>
      <c r="I246" s="6" t="s">
        <v>23</v>
      </c>
      <c r="J246" s="6">
        <v>244</v>
      </c>
      <c r="K246" s="6" t="str">
        <f>VLOOKUP(B246,'Master TS'!$A$1:$E$1221,4,FALSE)</f>
        <v>Ya, Sudah Mengisi</v>
      </c>
      <c r="L246" s="6" t="s">
        <v>20</v>
      </c>
    </row>
    <row r="247" spans="1:12" ht="15.75" customHeight="1">
      <c r="A247" s="6">
        <v>245</v>
      </c>
      <c r="B247" s="6">
        <v>164030074</v>
      </c>
      <c r="C247" s="6" t="s">
        <v>329</v>
      </c>
      <c r="D247" s="6" t="s">
        <v>301</v>
      </c>
      <c r="E247" s="6" t="s">
        <v>144</v>
      </c>
      <c r="F247" s="6" t="s">
        <v>25</v>
      </c>
      <c r="G247" s="6" t="s">
        <v>18</v>
      </c>
      <c r="H247" s="7">
        <v>45205.711481481485</v>
      </c>
      <c r="I247" s="6" t="s">
        <v>23</v>
      </c>
      <c r="J247" s="6">
        <v>245</v>
      </c>
      <c r="K247" s="6" t="e">
        <f>VLOOKUP(B247,'Master TS'!$A$1:$E$1221,4,FALSE)</f>
        <v>#N/A</v>
      </c>
      <c r="L247" s="6" t="s">
        <v>20</v>
      </c>
    </row>
    <row r="248" spans="1:12" ht="15.75" customHeight="1">
      <c r="A248" s="6">
        <v>246</v>
      </c>
      <c r="B248" s="6">
        <v>194020183</v>
      </c>
      <c r="C248" s="6" t="s">
        <v>232</v>
      </c>
      <c r="D248" s="6" t="s">
        <v>143</v>
      </c>
      <c r="E248" s="6" t="s">
        <v>144</v>
      </c>
      <c r="F248" s="6" t="s">
        <v>17</v>
      </c>
      <c r="G248" s="6" t="s">
        <v>18</v>
      </c>
      <c r="H248" s="7">
        <v>45205.714039351849</v>
      </c>
      <c r="I248" s="6" t="s">
        <v>23</v>
      </c>
      <c r="J248" s="6">
        <v>246</v>
      </c>
      <c r="K248" s="6" t="str">
        <f>VLOOKUP(B248,'Master TS'!$A$1:$E$1221,4,FALSE)</f>
        <v>Ya, Sudah Mengisi</v>
      </c>
      <c r="L248" s="6" t="s">
        <v>20</v>
      </c>
    </row>
    <row r="249" spans="1:12" ht="15.75" customHeight="1">
      <c r="A249" s="6">
        <v>247</v>
      </c>
      <c r="B249" s="6">
        <v>164010294</v>
      </c>
      <c r="C249" s="6" t="s">
        <v>1533</v>
      </c>
      <c r="D249" s="6" t="s">
        <v>1401</v>
      </c>
      <c r="E249" s="6" t="s">
        <v>144</v>
      </c>
      <c r="F249" s="6" t="s">
        <v>25</v>
      </c>
      <c r="G249" s="6" t="s">
        <v>18</v>
      </c>
      <c r="H249" s="7">
        <v>45205.71429398148</v>
      </c>
      <c r="I249" s="6" t="s">
        <v>23</v>
      </c>
      <c r="J249" s="6">
        <v>247</v>
      </c>
      <c r="K249" s="6" t="e">
        <f>VLOOKUP(B249,'Master TS'!$A$1:$E$1221,4,FALSE)</f>
        <v>#N/A</v>
      </c>
      <c r="L249" s="6" t="s">
        <v>20</v>
      </c>
    </row>
    <row r="250" spans="1:12" ht="15.75" customHeight="1">
      <c r="A250" s="6">
        <v>248</v>
      </c>
      <c r="B250" s="6">
        <v>194010441</v>
      </c>
      <c r="C250" s="6" t="s">
        <v>1534</v>
      </c>
      <c r="D250" s="6" t="s">
        <v>1401</v>
      </c>
      <c r="E250" s="6" t="s">
        <v>144</v>
      </c>
      <c r="F250" s="6" t="s">
        <v>25</v>
      </c>
      <c r="G250" s="6" t="s">
        <v>18</v>
      </c>
      <c r="H250" s="7">
        <v>45205.731712962966</v>
      </c>
      <c r="I250" s="6" t="s">
        <v>42</v>
      </c>
      <c r="J250" s="6">
        <v>248</v>
      </c>
      <c r="K250" s="6" t="str">
        <f>VLOOKUP(B250,'Master TS'!$A$1:$E$1221,4,FALSE)</f>
        <v>Ya, Sudah Mengisi</v>
      </c>
      <c r="L250" s="6" t="s">
        <v>20</v>
      </c>
    </row>
    <row r="251" spans="1:12" ht="15.75" customHeight="1">
      <c r="A251" s="6">
        <v>249</v>
      </c>
      <c r="B251" s="6">
        <v>194020166</v>
      </c>
      <c r="C251" s="6" t="s">
        <v>233</v>
      </c>
      <c r="D251" s="6" t="s">
        <v>143</v>
      </c>
      <c r="E251" s="6" t="s">
        <v>144</v>
      </c>
      <c r="F251" s="6" t="s">
        <v>34</v>
      </c>
      <c r="G251" s="6" t="s">
        <v>18</v>
      </c>
      <c r="H251" s="7">
        <v>45205.824236111112</v>
      </c>
      <c r="I251" s="6" t="s">
        <v>23</v>
      </c>
      <c r="J251" s="6">
        <v>249</v>
      </c>
      <c r="K251" s="6" t="str">
        <f>VLOOKUP(B251,'Master TS'!$A$1:$E$1221,4,FALSE)</f>
        <v>Ya, Sudah Mengisi</v>
      </c>
      <c r="L251" s="6" t="s">
        <v>20</v>
      </c>
    </row>
    <row r="252" spans="1:12" ht="15.75" customHeight="1">
      <c r="A252" s="6">
        <v>250</v>
      </c>
      <c r="B252" s="6">
        <v>164010304</v>
      </c>
      <c r="C252" s="6" t="s">
        <v>1535</v>
      </c>
      <c r="D252" s="6" t="s">
        <v>1401</v>
      </c>
      <c r="E252" s="6" t="s">
        <v>144</v>
      </c>
      <c r="F252" s="6" t="s">
        <v>17</v>
      </c>
      <c r="G252" s="6" t="s">
        <v>18</v>
      </c>
      <c r="H252" s="7">
        <v>45206.453125</v>
      </c>
      <c r="I252" s="6" t="s">
        <v>23</v>
      </c>
      <c r="J252" s="6">
        <v>250</v>
      </c>
      <c r="K252" s="6" t="e">
        <f>VLOOKUP(B252,'Master TS'!$A$1:$E$1221,4,FALSE)</f>
        <v>#N/A</v>
      </c>
      <c r="L252" s="6" t="s">
        <v>20</v>
      </c>
    </row>
    <row r="253" spans="1:12" ht="15.75" customHeight="1">
      <c r="A253" s="6">
        <v>251</v>
      </c>
      <c r="B253" s="6">
        <v>184010100</v>
      </c>
      <c r="C253" s="6" t="s">
        <v>1536</v>
      </c>
      <c r="D253" s="6" t="s">
        <v>1401</v>
      </c>
      <c r="E253" s="6" t="s">
        <v>144</v>
      </c>
      <c r="F253" s="6" t="s">
        <v>17</v>
      </c>
      <c r="G253" s="6" t="s">
        <v>18</v>
      </c>
      <c r="H253" s="7">
        <v>45206.473668981482</v>
      </c>
      <c r="I253" s="6" t="s">
        <v>26</v>
      </c>
      <c r="J253" s="6">
        <v>251</v>
      </c>
      <c r="K253" s="6" t="str">
        <f>VLOOKUP(B253,'Master TS'!$A$1:$E$1221,4,FALSE)</f>
        <v>Ya, Sudah Mengisi</v>
      </c>
      <c r="L253" s="6" t="s">
        <v>20</v>
      </c>
    </row>
    <row r="254" spans="1:12" ht="15.75" customHeight="1">
      <c r="A254" s="6">
        <v>252</v>
      </c>
      <c r="B254" s="6">
        <v>194020146</v>
      </c>
      <c r="C254" s="6" t="s">
        <v>234</v>
      </c>
      <c r="D254" s="6" t="s">
        <v>143</v>
      </c>
      <c r="E254" s="6" t="s">
        <v>144</v>
      </c>
      <c r="F254" s="6" t="s">
        <v>34</v>
      </c>
      <c r="G254" s="6" t="s">
        <v>18</v>
      </c>
      <c r="H254" s="7">
        <v>45206.474872685183</v>
      </c>
      <c r="I254" s="6" t="s">
        <v>23</v>
      </c>
      <c r="J254" s="6">
        <v>252</v>
      </c>
      <c r="K254" s="6" t="e">
        <f>VLOOKUP(B254,'Master TS'!$A$1:$E$1221,4,FALSE)</f>
        <v>#N/A</v>
      </c>
      <c r="L254" s="6" t="s">
        <v>20</v>
      </c>
    </row>
    <row r="255" spans="1:12" ht="15.75" customHeight="1">
      <c r="A255" s="6">
        <v>253</v>
      </c>
      <c r="B255" s="6">
        <v>194030038</v>
      </c>
      <c r="C255" s="6" t="s">
        <v>330</v>
      </c>
      <c r="D255" s="6" t="s">
        <v>301</v>
      </c>
      <c r="E255" s="6" t="s">
        <v>144</v>
      </c>
      <c r="F255" s="6" t="s">
        <v>34</v>
      </c>
      <c r="G255" s="6" t="s">
        <v>18</v>
      </c>
      <c r="H255" s="7">
        <v>45206.48746527778</v>
      </c>
      <c r="I255" s="6" t="s">
        <v>42</v>
      </c>
      <c r="J255" s="6">
        <v>253</v>
      </c>
      <c r="K255" s="6" t="str">
        <f>VLOOKUP(B255,'Master TS'!$A$1:$E$1221,4,FALSE)</f>
        <v>Ya, Sudah Mengisi</v>
      </c>
      <c r="L255" s="6" t="s">
        <v>20</v>
      </c>
    </row>
    <row r="256" spans="1:12" ht="15.75" customHeight="1">
      <c r="A256" s="6">
        <v>254</v>
      </c>
      <c r="B256" s="6">
        <v>194020168</v>
      </c>
      <c r="C256" s="6" t="s">
        <v>235</v>
      </c>
      <c r="D256" s="6" t="s">
        <v>143</v>
      </c>
      <c r="E256" s="6" t="s">
        <v>144</v>
      </c>
      <c r="F256" s="6" t="s">
        <v>17</v>
      </c>
      <c r="G256" s="6" t="s">
        <v>18</v>
      </c>
      <c r="H256" s="7">
        <v>45206.489189814813</v>
      </c>
      <c r="I256" s="6" t="s">
        <v>42</v>
      </c>
      <c r="J256" s="6">
        <v>254</v>
      </c>
      <c r="K256" s="6" t="str">
        <f>VLOOKUP(B256,'Master TS'!$A$1:$E$1221,4,FALSE)</f>
        <v>Ya, Sudah Mengisi</v>
      </c>
      <c r="L256" s="6" t="s">
        <v>20</v>
      </c>
    </row>
    <row r="257" spans="1:12" ht="15.75" customHeight="1">
      <c r="A257" s="6">
        <v>255</v>
      </c>
      <c r="B257" s="6">
        <v>184010228</v>
      </c>
      <c r="C257" s="6" t="s">
        <v>1537</v>
      </c>
      <c r="D257" s="6" t="s">
        <v>1401</v>
      </c>
      <c r="E257" s="6" t="s">
        <v>144</v>
      </c>
      <c r="F257" s="6" t="s">
        <v>31</v>
      </c>
      <c r="G257" s="6" t="s">
        <v>18</v>
      </c>
      <c r="H257" s="7">
        <v>45206.495335648149</v>
      </c>
      <c r="I257" s="6" t="s">
        <v>42</v>
      </c>
      <c r="J257" s="6">
        <v>255</v>
      </c>
      <c r="K257" s="6" t="str">
        <f>VLOOKUP(B257,'Master TS'!$A$1:$E$1221,4,FALSE)</f>
        <v>Ya, Sudah Mengisi</v>
      </c>
      <c r="L257" s="6" t="s">
        <v>20</v>
      </c>
    </row>
    <row r="258" spans="1:12" ht="15.75" customHeight="1">
      <c r="A258" s="6">
        <v>256</v>
      </c>
      <c r="B258" s="6">
        <v>174010300</v>
      </c>
      <c r="C258" s="6" t="s">
        <v>1538</v>
      </c>
      <c r="D258" s="6" t="s">
        <v>1401</v>
      </c>
      <c r="E258" s="6" t="s">
        <v>144</v>
      </c>
      <c r="F258" s="6" t="s">
        <v>39</v>
      </c>
      <c r="G258" s="6" t="s">
        <v>18</v>
      </c>
      <c r="H258" s="7">
        <v>45206.51090277778</v>
      </c>
      <c r="I258" s="6" t="s">
        <v>26</v>
      </c>
      <c r="J258" s="6">
        <v>256</v>
      </c>
      <c r="K258" s="6" t="e">
        <f>VLOOKUP(B258,'Master TS'!$A$1:$E$1221,4,FALSE)</f>
        <v>#N/A</v>
      </c>
      <c r="L258" s="6" t="s">
        <v>20</v>
      </c>
    </row>
    <row r="259" spans="1:12" ht="15.75" customHeight="1">
      <c r="A259" s="6">
        <v>257</v>
      </c>
      <c r="B259" s="6">
        <v>184010011</v>
      </c>
      <c r="C259" s="6" t="s">
        <v>1539</v>
      </c>
      <c r="D259" s="6" t="s">
        <v>1401</v>
      </c>
      <c r="E259" s="6" t="s">
        <v>144</v>
      </c>
      <c r="F259" s="6" t="s">
        <v>17</v>
      </c>
      <c r="G259" s="6" t="s">
        <v>18</v>
      </c>
      <c r="H259" s="7">
        <v>45206.536724537036</v>
      </c>
      <c r="I259" s="6" t="s">
        <v>42</v>
      </c>
      <c r="J259" s="6">
        <v>257</v>
      </c>
      <c r="K259" s="6" t="str">
        <f>VLOOKUP(B259,'Master TS'!$A$1:$E$1221,4,FALSE)</f>
        <v>Ya, Sudah Mengisi</v>
      </c>
      <c r="L259" s="6" t="s">
        <v>20</v>
      </c>
    </row>
    <row r="260" spans="1:12" ht="15.75" customHeight="1">
      <c r="A260" s="6">
        <v>258</v>
      </c>
      <c r="B260" s="6">
        <v>194010485</v>
      </c>
      <c r="C260" s="6" t="s">
        <v>1540</v>
      </c>
      <c r="D260" s="6" t="s">
        <v>1401</v>
      </c>
      <c r="E260" s="6" t="s">
        <v>144</v>
      </c>
      <c r="F260" s="6" t="s">
        <v>31</v>
      </c>
      <c r="G260" s="6" t="s">
        <v>18</v>
      </c>
      <c r="H260" s="7">
        <v>45206.589305555557</v>
      </c>
      <c r="I260" s="6" t="s">
        <v>23</v>
      </c>
      <c r="J260" s="6">
        <v>258</v>
      </c>
      <c r="K260" s="6" t="str">
        <f>VLOOKUP(B260,'Master TS'!$A$1:$E$1221,4,FALSE)</f>
        <v>Ya, Sudah Mengisi</v>
      </c>
      <c r="L260" s="6" t="s">
        <v>20</v>
      </c>
    </row>
    <row r="261" spans="1:12" ht="15.75" customHeight="1">
      <c r="A261" s="6">
        <v>259</v>
      </c>
      <c r="B261" s="6">
        <v>174020143</v>
      </c>
      <c r="C261" s="6" t="s">
        <v>236</v>
      </c>
      <c r="D261" s="6" t="s">
        <v>143</v>
      </c>
      <c r="E261" s="6" t="s">
        <v>144</v>
      </c>
      <c r="F261" s="6" t="s">
        <v>34</v>
      </c>
      <c r="G261" s="6" t="s">
        <v>18</v>
      </c>
      <c r="H261" s="7">
        <v>45206.635555555556</v>
      </c>
      <c r="I261" s="6" t="s">
        <v>23</v>
      </c>
      <c r="J261" s="6">
        <v>259</v>
      </c>
      <c r="K261" s="6" t="str">
        <f>VLOOKUP(B261,'Master TS'!$A$1:$E$1221,4,FALSE)</f>
        <v>Ya, Sudah Mengisi</v>
      </c>
      <c r="L261" s="6" t="s">
        <v>20</v>
      </c>
    </row>
    <row r="262" spans="1:12" ht="15.75" customHeight="1">
      <c r="A262" s="6">
        <v>260</v>
      </c>
      <c r="B262" s="6">
        <v>194010310</v>
      </c>
      <c r="C262" s="6" t="s">
        <v>1541</v>
      </c>
      <c r="D262" s="6" t="s">
        <v>1401</v>
      </c>
      <c r="E262" s="6" t="s">
        <v>144</v>
      </c>
      <c r="F262" s="6" t="s">
        <v>17</v>
      </c>
      <c r="G262" s="6" t="s">
        <v>18</v>
      </c>
      <c r="H262" s="7">
        <v>45206.749293981484</v>
      </c>
      <c r="I262" s="6" t="s">
        <v>23</v>
      </c>
      <c r="J262" s="6">
        <v>260</v>
      </c>
      <c r="K262" s="6" t="str">
        <f>VLOOKUP(B262,'Master TS'!$A$1:$E$1221,4,FALSE)</f>
        <v>Ya, Sudah Mengisi</v>
      </c>
      <c r="L262" s="6" t="s">
        <v>20</v>
      </c>
    </row>
    <row r="263" spans="1:12" ht="15.75" customHeight="1">
      <c r="A263" s="6">
        <v>261</v>
      </c>
      <c r="B263" s="6">
        <v>194020023</v>
      </c>
      <c r="C263" s="6" t="s">
        <v>237</v>
      </c>
      <c r="D263" s="6" t="s">
        <v>143</v>
      </c>
      <c r="E263" s="6" t="s">
        <v>144</v>
      </c>
      <c r="F263" s="6" t="s">
        <v>17</v>
      </c>
      <c r="G263" s="6" t="s">
        <v>18</v>
      </c>
      <c r="H263" s="7">
        <v>45206.821805555555</v>
      </c>
      <c r="I263" s="6" t="s">
        <v>42</v>
      </c>
      <c r="J263" s="6">
        <v>261</v>
      </c>
      <c r="K263" s="6" t="str">
        <f>VLOOKUP(B263,'Master TS'!$A$1:$E$1221,4,FALSE)</f>
        <v>Ya, Sudah Mengisi</v>
      </c>
      <c r="L263" s="6" t="s">
        <v>20</v>
      </c>
    </row>
    <row r="264" spans="1:12" ht="15.75" customHeight="1">
      <c r="A264" s="6">
        <v>262</v>
      </c>
      <c r="B264" s="6">
        <v>184010104</v>
      </c>
      <c r="C264" s="6" t="s">
        <v>1542</v>
      </c>
      <c r="D264" s="6" t="s">
        <v>1401</v>
      </c>
      <c r="E264" s="6" t="s">
        <v>144</v>
      </c>
      <c r="F264" s="6" t="s">
        <v>25</v>
      </c>
      <c r="G264" s="6" t="s">
        <v>18</v>
      </c>
      <c r="H264" s="7">
        <v>45207.074143518519</v>
      </c>
      <c r="I264" s="6" t="s">
        <v>23</v>
      </c>
      <c r="J264" s="6">
        <v>262</v>
      </c>
      <c r="K264" s="6" t="e">
        <f>VLOOKUP(B264,'Master TS'!$A$1:$E$1221,4,FALSE)</f>
        <v>#N/A</v>
      </c>
      <c r="L264" s="6" t="s">
        <v>20</v>
      </c>
    </row>
    <row r="265" spans="1:12" ht="15.75" customHeight="1">
      <c r="A265" s="6">
        <v>263</v>
      </c>
      <c r="B265" s="6">
        <v>194020106</v>
      </c>
      <c r="C265" s="6" t="s">
        <v>238</v>
      </c>
      <c r="D265" s="6" t="s">
        <v>143</v>
      </c>
      <c r="E265" s="6" t="s">
        <v>144</v>
      </c>
      <c r="F265" s="6" t="s">
        <v>25</v>
      </c>
      <c r="G265" s="6" t="s">
        <v>18</v>
      </c>
      <c r="H265" s="7">
        <v>45207.290289351855</v>
      </c>
      <c r="I265" s="6" t="s">
        <v>42</v>
      </c>
      <c r="J265" s="6">
        <v>263</v>
      </c>
      <c r="K265" s="6" t="e">
        <f>VLOOKUP(B265,'Master TS'!$A$1:$E$1221,4,FALSE)</f>
        <v>#N/A</v>
      </c>
      <c r="L265" s="6" t="s">
        <v>20</v>
      </c>
    </row>
    <row r="266" spans="1:12" ht="15.75" customHeight="1">
      <c r="A266" s="6">
        <v>264</v>
      </c>
      <c r="B266" s="6">
        <v>164020169</v>
      </c>
      <c r="C266" s="6" t="s">
        <v>239</v>
      </c>
      <c r="D266" s="6" t="s">
        <v>143</v>
      </c>
      <c r="E266" s="6" t="s">
        <v>144</v>
      </c>
      <c r="F266" s="6" t="s">
        <v>25</v>
      </c>
      <c r="G266" s="6" t="s">
        <v>18</v>
      </c>
      <c r="H266" s="7">
        <v>45207.3122337963</v>
      </c>
      <c r="I266" s="6" t="s">
        <v>23</v>
      </c>
      <c r="J266" s="6">
        <v>264</v>
      </c>
      <c r="K266" s="6" t="str">
        <f>VLOOKUP(B266,'Master TS'!$A$1:$E$1221,4,FALSE)</f>
        <v>Ya, Sudah Mengisi</v>
      </c>
      <c r="L266" s="6" t="s">
        <v>20</v>
      </c>
    </row>
    <row r="267" spans="1:12" ht="15.75" customHeight="1">
      <c r="A267" s="6">
        <v>265</v>
      </c>
      <c r="B267" s="6">
        <v>194020180</v>
      </c>
      <c r="C267" s="6" t="s">
        <v>240</v>
      </c>
      <c r="D267" s="6" t="s">
        <v>143</v>
      </c>
      <c r="E267" s="6" t="s">
        <v>144</v>
      </c>
      <c r="F267" s="6" t="s">
        <v>34</v>
      </c>
      <c r="G267" s="6" t="s">
        <v>18</v>
      </c>
      <c r="H267" s="7">
        <v>45207.350370370368</v>
      </c>
      <c r="I267" s="6" t="s">
        <v>23</v>
      </c>
      <c r="J267" s="6">
        <v>265</v>
      </c>
      <c r="K267" s="6" t="str">
        <f>VLOOKUP(B267,'Master TS'!$A$1:$E$1221,4,FALSE)</f>
        <v>Ya, Sudah Mengisi</v>
      </c>
      <c r="L267" s="6" t="s">
        <v>20</v>
      </c>
    </row>
    <row r="268" spans="1:12" ht="15.75" customHeight="1">
      <c r="A268" s="6">
        <v>266</v>
      </c>
      <c r="B268" s="6">
        <v>194010061</v>
      </c>
      <c r="C268" s="6" t="s">
        <v>1543</v>
      </c>
      <c r="D268" s="6" t="s">
        <v>1401</v>
      </c>
      <c r="E268" s="6" t="s">
        <v>144</v>
      </c>
      <c r="F268" s="6" t="s">
        <v>25</v>
      </c>
      <c r="G268" s="6" t="s">
        <v>18</v>
      </c>
      <c r="H268" s="7">
        <v>45207.370486111111</v>
      </c>
      <c r="I268" s="6" t="s">
        <v>23</v>
      </c>
      <c r="J268" s="6">
        <v>266</v>
      </c>
      <c r="K268" s="6" t="e">
        <f>VLOOKUP(B268,'Master TS'!$A$1:$E$1221,4,FALSE)</f>
        <v>#N/A</v>
      </c>
      <c r="L268" s="6" t="s">
        <v>20</v>
      </c>
    </row>
    <row r="269" spans="1:12" ht="15.75" customHeight="1">
      <c r="A269" s="6">
        <v>267</v>
      </c>
      <c r="B269" s="6">
        <v>194010189</v>
      </c>
      <c r="C269" s="6" t="s">
        <v>1544</v>
      </c>
      <c r="D269" s="6" t="s">
        <v>1401</v>
      </c>
      <c r="E269" s="6" t="s">
        <v>144</v>
      </c>
      <c r="F269" s="6" t="s">
        <v>25</v>
      </c>
      <c r="G269" s="6" t="s">
        <v>18</v>
      </c>
      <c r="H269" s="7">
        <v>45207.82309027778</v>
      </c>
      <c r="I269" s="6" t="s">
        <v>23</v>
      </c>
      <c r="J269" s="6">
        <v>267</v>
      </c>
      <c r="K269" s="6" t="str">
        <f>VLOOKUP(B269,'Master TS'!$A$1:$E$1221,4,FALSE)</f>
        <v>Ya, Sudah Mengisi</v>
      </c>
      <c r="L269" s="6" t="s">
        <v>20</v>
      </c>
    </row>
    <row r="270" spans="1:12" ht="15.75" customHeight="1">
      <c r="A270" s="6">
        <v>268</v>
      </c>
      <c r="B270" s="6">
        <v>194010200</v>
      </c>
      <c r="C270" s="6" t="s">
        <v>1545</v>
      </c>
      <c r="D270" s="6" t="s">
        <v>1401</v>
      </c>
      <c r="E270" s="6" t="s">
        <v>144</v>
      </c>
      <c r="F270" s="6" t="s">
        <v>17</v>
      </c>
      <c r="G270" s="6" t="s">
        <v>18</v>
      </c>
      <c r="H270" s="7">
        <v>45207.827650462961</v>
      </c>
      <c r="I270" s="6" t="s">
        <v>42</v>
      </c>
      <c r="J270" s="6">
        <v>268</v>
      </c>
      <c r="K270" s="6" t="str">
        <f>VLOOKUP(B270,'Master TS'!$A$1:$E$1221,4,FALSE)</f>
        <v>Ya, Sudah Mengisi</v>
      </c>
      <c r="L270" s="6" t="s">
        <v>20</v>
      </c>
    </row>
    <row r="271" spans="1:12" ht="15.75" customHeight="1">
      <c r="A271" s="6">
        <v>269</v>
      </c>
      <c r="B271" s="6">
        <v>194010121</v>
      </c>
      <c r="C271" s="6" t="s">
        <v>1546</v>
      </c>
      <c r="D271" s="6" t="s">
        <v>1401</v>
      </c>
      <c r="E271" s="6" t="s">
        <v>144</v>
      </c>
      <c r="F271" s="6" t="s">
        <v>17</v>
      </c>
      <c r="G271" s="6" t="s">
        <v>18</v>
      </c>
      <c r="H271" s="7">
        <v>45207.873680555553</v>
      </c>
      <c r="I271" s="6" t="s">
        <v>42</v>
      </c>
      <c r="J271" s="6">
        <v>269</v>
      </c>
      <c r="K271" s="6" t="str">
        <f>VLOOKUP(B271,'Master TS'!$A$1:$E$1221,4,FALSE)</f>
        <v>Ya, Sudah Mengisi</v>
      </c>
      <c r="L271" s="6" t="s">
        <v>20</v>
      </c>
    </row>
    <row r="272" spans="1:12" ht="15.75" customHeight="1">
      <c r="A272" s="6">
        <v>270</v>
      </c>
      <c r="B272" s="6">
        <v>194010353</v>
      </c>
      <c r="C272" s="6" t="s">
        <v>1547</v>
      </c>
      <c r="D272" s="6" t="s">
        <v>1401</v>
      </c>
      <c r="E272" s="6" t="s">
        <v>144</v>
      </c>
      <c r="F272" s="6" t="s">
        <v>34</v>
      </c>
      <c r="G272" s="6" t="s">
        <v>18</v>
      </c>
      <c r="H272" s="7">
        <v>45208.231817129628</v>
      </c>
      <c r="I272" s="6" t="s">
        <v>23</v>
      </c>
      <c r="J272" s="6">
        <v>270</v>
      </c>
      <c r="K272" s="6" t="e">
        <f>VLOOKUP(B272,'Master TS'!$A$1:$E$1221,4,FALSE)</f>
        <v>#N/A</v>
      </c>
      <c r="L272" s="6" t="s">
        <v>20</v>
      </c>
    </row>
    <row r="273" spans="1:12" ht="15.75" customHeight="1">
      <c r="A273" s="6">
        <v>271</v>
      </c>
      <c r="B273" s="6">
        <v>164020027</v>
      </c>
      <c r="C273" s="6" t="s">
        <v>241</v>
      </c>
      <c r="D273" s="6" t="s">
        <v>143</v>
      </c>
      <c r="E273" s="6" t="s">
        <v>144</v>
      </c>
      <c r="F273" s="6" t="s">
        <v>31</v>
      </c>
      <c r="G273" s="6" t="s">
        <v>18</v>
      </c>
      <c r="H273" s="7">
        <v>45208.358796296299</v>
      </c>
      <c r="I273" s="6" t="s">
        <v>23</v>
      </c>
      <c r="J273" s="6">
        <v>271</v>
      </c>
      <c r="K273" s="6" t="str">
        <f>VLOOKUP(B273,'Master TS'!$A$1:$E$1221,4,FALSE)</f>
        <v>Ya, Sudah Mengisi</v>
      </c>
      <c r="L273" s="6" t="s">
        <v>20</v>
      </c>
    </row>
    <row r="274" spans="1:12" ht="15.75" customHeight="1">
      <c r="A274" s="6">
        <v>272</v>
      </c>
      <c r="B274" s="6">
        <v>194020184</v>
      </c>
      <c r="C274" s="6" t="s">
        <v>242</v>
      </c>
      <c r="D274" s="6" t="s">
        <v>143</v>
      </c>
      <c r="E274" s="6" t="s">
        <v>144</v>
      </c>
      <c r="F274" s="6" t="s">
        <v>31</v>
      </c>
      <c r="G274" s="6" t="s">
        <v>18</v>
      </c>
      <c r="H274" s="7">
        <v>45208.373206018521</v>
      </c>
      <c r="I274" s="6" t="s">
        <v>42</v>
      </c>
      <c r="J274" s="6">
        <v>272</v>
      </c>
      <c r="K274" s="6" t="e">
        <f>VLOOKUP(B274,'Master TS'!$A$1:$E$1221,4,FALSE)</f>
        <v>#N/A</v>
      </c>
      <c r="L274" s="6" t="s">
        <v>20</v>
      </c>
    </row>
    <row r="275" spans="1:12" ht="15.75" customHeight="1">
      <c r="A275" s="6">
        <v>273</v>
      </c>
      <c r="B275" s="6">
        <v>194010115</v>
      </c>
      <c r="C275" s="6" t="s">
        <v>1548</v>
      </c>
      <c r="D275" s="6" t="s">
        <v>1401</v>
      </c>
      <c r="E275" s="6" t="s">
        <v>144</v>
      </c>
      <c r="F275" s="6" t="s">
        <v>25</v>
      </c>
      <c r="G275" s="6" t="s">
        <v>18</v>
      </c>
      <c r="H275" s="7">
        <v>45208.386516203704</v>
      </c>
      <c r="I275" s="6" t="s">
        <v>23</v>
      </c>
      <c r="J275" s="6">
        <v>273</v>
      </c>
      <c r="K275" s="6" t="e">
        <f>VLOOKUP(B275,'Master TS'!$A$1:$E$1221,4,FALSE)</f>
        <v>#N/A</v>
      </c>
      <c r="L275" s="6" t="s">
        <v>20</v>
      </c>
    </row>
    <row r="276" spans="1:12" ht="15.75" customHeight="1">
      <c r="A276" s="6">
        <v>274</v>
      </c>
      <c r="B276" s="6">
        <v>194010088</v>
      </c>
      <c r="C276" s="6" t="s">
        <v>1549</v>
      </c>
      <c r="D276" s="6" t="s">
        <v>1401</v>
      </c>
      <c r="E276" s="6" t="s">
        <v>144</v>
      </c>
      <c r="F276" s="6" t="s">
        <v>34</v>
      </c>
      <c r="G276" s="6" t="s">
        <v>18</v>
      </c>
      <c r="H276" s="7">
        <v>45208.409444444442</v>
      </c>
      <c r="I276" s="6" t="s">
        <v>42</v>
      </c>
      <c r="J276" s="6">
        <v>274</v>
      </c>
      <c r="K276" s="6" t="str">
        <f>VLOOKUP(B276,'Master TS'!$A$1:$E$1221,4,FALSE)</f>
        <v>Ya, Sudah Mengisi</v>
      </c>
      <c r="L276" s="6" t="s">
        <v>20</v>
      </c>
    </row>
    <row r="277" spans="1:12" ht="15.75" customHeight="1">
      <c r="A277" s="6">
        <v>275</v>
      </c>
      <c r="B277" s="6">
        <v>194010080</v>
      </c>
      <c r="C277" s="6" t="s">
        <v>1550</v>
      </c>
      <c r="D277" s="6" t="s">
        <v>1401</v>
      </c>
      <c r="E277" s="6" t="s">
        <v>144</v>
      </c>
      <c r="F277" s="6" t="s">
        <v>17</v>
      </c>
      <c r="G277" s="6" t="s">
        <v>18</v>
      </c>
      <c r="H277" s="7">
        <v>45208.410173611112</v>
      </c>
      <c r="I277" s="6" t="s">
        <v>23</v>
      </c>
      <c r="J277" s="6">
        <v>275</v>
      </c>
      <c r="K277" s="6" t="str">
        <f>VLOOKUP(B277,'Master TS'!$A$1:$E$1221,4,FALSE)</f>
        <v>Ya, Sudah Mengisi</v>
      </c>
      <c r="L277" s="6" t="s">
        <v>20</v>
      </c>
    </row>
    <row r="278" spans="1:12" ht="15.75" customHeight="1">
      <c r="A278" s="6">
        <v>276</v>
      </c>
      <c r="B278" s="6">
        <v>194010081</v>
      </c>
      <c r="C278" s="6" t="s">
        <v>1551</v>
      </c>
      <c r="D278" s="6" t="s">
        <v>1401</v>
      </c>
      <c r="E278" s="6" t="s">
        <v>144</v>
      </c>
      <c r="F278" s="6" t="s">
        <v>17</v>
      </c>
      <c r="G278" s="6" t="s">
        <v>18</v>
      </c>
      <c r="H278" s="7">
        <v>45208.410856481481</v>
      </c>
      <c r="I278" s="6" t="s">
        <v>42</v>
      </c>
      <c r="J278" s="6">
        <v>276</v>
      </c>
      <c r="K278" s="6" t="str">
        <f>VLOOKUP(B278,'Master TS'!$A$1:$E$1221,4,FALSE)</f>
        <v>Ya, Sudah Mengisi</v>
      </c>
      <c r="L278" s="6" t="s">
        <v>20</v>
      </c>
    </row>
    <row r="279" spans="1:12" ht="15.75" customHeight="1">
      <c r="A279" s="6">
        <v>277</v>
      </c>
      <c r="B279" s="6">
        <v>194010406</v>
      </c>
      <c r="C279" s="6" t="s">
        <v>1552</v>
      </c>
      <c r="D279" s="6" t="s">
        <v>1401</v>
      </c>
      <c r="E279" s="6" t="s">
        <v>144</v>
      </c>
      <c r="F279" s="6" t="s">
        <v>17</v>
      </c>
      <c r="G279" s="6" t="s">
        <v>18</v>
      </c>
      <c r="H279" s="7">
        <v>45208.43608796296</v>
      </c>
      <c r="I279" s="6" t="s">
        <v>23</v>
      </c>
      <c r="J279" s="6">
        <v>277</v>
      </c>
      <c r="K279" s="6" t="e">
        <f>VLOOKUP(B279,'Master TS'!$A$1:$E$1221,4,FALSE)</f>
        <v>#N/A</v>
      </c>
      <c r="L279" s="6" t="s">
        <v>20</v>
      </c>
    </row>
    <row r="280" spans="1:12" ht="15.75" customHeight="1">
      <c r="A280" s="6">
        <v>278</v>
      </c>
      <c r="B280" s="6">
        <v>194010423</v>
      </c>
      <c r="C280" s="6" t="s">
        <v>1553</v>
      </c>
      <c r="D280" s="6" t="s">
        <v>1401</v>
      </c>
      <c r="E280" s="6" t="s">
        <v>144</v>
      </c>
      <c r="F280" s="6" t="s">
        <v>31</v>
      </c>
      <c r="G280" s="6" t="s">
        <v>18</v>
      </c>
      <c r="H280" s="7">
        <v>45208.439571759256</v>
      </c>
      <c r="I280" s="6" t="s">
        <v>42</v>
      </c>
      <c r="J280" s="6">
        <v>278</v>
      </c>
      <c r="K280" s="6" t="str">
        <f>VLOOKUP(B280,'Master TS'!$A$1:$E$1221,4,FALSE)</f>
        <v>Ya, Sudah Mengisi</v>
      </c>
      <c r="L280" s="6" t="s">
        <v>20</v>
      </c>
    </row>
    <row r="281" spans="1:12" ht="15.75" customHeight="1">
      <c r="A281" s="6">
        <v>279</v>
      </c>
      <c r="B281" s="6">
        <v>194010383</v>
      </c>
      <c r="C281" s="6" t="s">
        <v>1554</v>
      </c>
      <c r="D281" s="6" t="s">
        <v>1401</v>
      </c>
      <c r="E281" s="6" t="s">
        <v>144</v>
      </c>
      <c r="F281" s="6" t="s">
        <v>112</v>
      </c>
      <c r="G281" s="6" t="s">
        <v>18</v>
      </c>
      <c r="H281" s="7">
        <v>45208.440185185187</v>
      </c>
      <c r="I281" s="6" t="s">
        <v>23</v>
      </c>
      <c r="J281" s="6">
        <v>279</v>
      </c>
      <c r="K281" s="6" t="e">
        <f>VLOOKUP(B281,'Master TS'!$A$1:$E$1221,4,FALSE)</f>
        <v>#N/A</v>
      </c>
      <c r="L281" s="6" t="s">
        <v>20</v>
      </c>
    </row>
    <row r="282" spans="1:12" ht="15.75" customHeight="1">
      <c r="A282" s="6">
        <v>280</v>
      </c>
      <c r="B282" s="6">
        <v>194010135</v>
      </c>
      <c r="C282" s="6" t="s">
        <v>1555</v>
      </c>
      <c r="D282" s="6" t="s">
        <v>1401</v>
      </c>
      <c r="E282" s="6" t="s">
        <v>144</v>
      </c>
      <c r="F282" s="6" t="s">
        <v>17</v>
      </c>
      <c r="G282" s="6" t="s">
        <v>18</v>
      </c>
      <c r="H282" s="7">
        <v>45208.452951388892</v>
      </c>
      <c r="I282" s="6" t="s">
        <v>42</v>
      </c>
      <c r="J282" s="6">
        <v>280</v>
      </c>
      <c r="K282" s="6" t="str">
        <f>VLOOKUP(B282,'Master TS'!$A$1:$E$1221,4,FALSE)</f>
        <v>Ya, Sudah Mengisi</v>
      </c>
      <c r="L282" s="6" t="s">
        <v>20</v>
      </c>
    </row>
    <row r="283" spans="1:12" ht="15.75" customHeight="1">
      <c r="A283" s="6">
        <v>281</v>
      </c>
      <c r="B283" s="6">
        <v>164020130</v>
      </c>
      <c r="C283" s="6" t="s">
        <v>243</v>
      </c>
      <c r="D283" s="6" t="s">
        <v>143</v>
      </c>
      <c r="E283" s="6" t="s">
        <v>144</v>
      </c>
      <c r="F283" s="6" t="s">
        <v>17</v>
      </c>
      <c r="G283" s="6" t="s">
        <v>18</v>
      </c>
      <c r="H283" s="7">
        <v>45208.463321759256</v>
      </c>
      <c r="I283" s="6" t="s">
        <v>23</v>
      </c>
      <c r="J283" s="6">
        <v>281</v>
      </c>
      <c r="K283" s="6" t="str">
        <f>VLOOKUP(B283,'Master TS'!$A$1:$E$1221,4,FALSE)</f>
        <v>Ya, Sudah Mengisi</v>
      </c>
      <c r="L283" s="6" t="s">
        <v>20</v>
      </c>
    </row>
    <row r="284" spans="1:12" ht="15.75" customHeight="1">
      <c r="A284" s="6">
        <v>282</v>
      </c>
      <c r="B284" s="6">
        <v>194010433</v>
      </c>
      <c r="C284" s="6" t="s">
        <v>1556</v>
      </c>
      <c r="D284" s="6" t="s">
        <v>1401</v>
      </c>
      <c r="E284" s="6" t="s">
        <v>144</v>
      </c>
      <c r="F284" s="6" t="s">
        <v>25</v>
      </c>
      <c r="G284" s="6" t="s">
        <v>18</v>
      </c>
      <c r="H284" s="7">
        <v>45208.489305555559</v>
      </c>
      <c r="I284" s="6" t="s">
        <v>23</v>
      </c>
      <c r="J284" s="6">
        <v>282</v>
      </c>
      <c r="K284" s="6" t="e">
        <f>VLOOKUP(B284,'Master TS'!$A$1:$E$1221,4,FALSE)</f>
        <v>#N/A</v>
      </c>
      <c r="L284" s="6" t="s">
        <v>20</v>
      </c>
    </row>
    <row r="285" spans="1:12" ht="15.75" customHeight="1">
      <c r="A285" s="6">
        <v>283</v>
      </c>
      <c r="B285" s="6">
        <v>194010477</v>
      </c>
      <c r="C285" s="6" t="s">
        <v>1557</v>
      </c>
      <c r="D285" s="6" t="s">
        <v>1401</v>
      </c>
      <c r="E285" s="6" t="s">
        <v>144</v>
      </c>
      <c r="F285" s="6" t="s">
        <v>112</v>
      </c>
      <c r="G285" s="6" t="s">
        <v>18</v>
      </c>
      <c r="H285" s="7">
        <v>45208.490219907406</v>
      </c>
      <c r="I285" s="6" t="s">
        <v>23</v>
      </c>
      <c r="J285" s="6">
        <v>283</v>
      </c>
      <c r="K285" s="6" t="e">
        <f>VLOOKUP(B285,'Master TS'!$A$1:$E$1221,4,FALSE)</f>
        <v>#N/A</v>
      </c>
      <c r="L285" s="6" t="s">
        <v>20</v>
      </c>
    </row>
    <row r="286" spans="1:12" ht="15.75" customHeight="1">
      <c r="A286" s="6">
        <v>284</v>
      </c>
      <c r="B286" s="6">
        <v>184010214</v>
      </c>
      <c r="C286" s="6" t="s">
        <v>1558</v>
      </c>
      <c r="D286" s="6" t="s">
        <v>1401</v>
      </c>
      <c r="E286" s="6" t="s">
        <v>144</v>
      </c>
      <c r="F286" s="6" t="s">
        <v>25</v>
      </c>
      <c r="G286" s="6" t="s">
        <v>18</v>
      </c>
      <c r="H286" s="7">
        <v>45208.506319444445</v>
      </c>
      <c r="I286" s="6" t="s">
        <v>42</v>
      </c>
      <c r="J286" s="6">
        <v>284</v>
      </c>
      <c r="K286" s="6" t="str">
        <f>VLOOKUP(B286,'Master TS'!$A$1:$E$1221,4,FALSE)</f>
        <v>Ya, Sudah Mengisi</v>
      </c>
      <c r="L286" s="6" t="s">
        <v>20</v>
      </c>
    </row>
    <row r="287" spans="1:12" ht="15.75" customHeight="1">
      <c r="A287" s="6">
        <v>285</v>
      </c>
      <c r="B287" s="6">
        <v>184010108</v>
      </c>
      <c r="C287" s="6" t="s">
        <v>1559</v>
      </c>
      <c r="D287" s="6" t="s">
        <v>1401</v>
      </c>
      <c r="E287" s="6" t="s">
        <v>144</v>
      </c>
      <c r="F287" s="6" t="s">
        <v>25</v>
      </c>
      <c r="G287" s="6" t="s">
        <v>18</v>
      </c>
      <c r="H287" s="7">
        <v>45208.565648148149</v>
      </c>
      <c r="I287" s="6" t="s">
        <v>42</v>
      </c>
      <c r="J287" s="6">
        <v>285</v>
      </c>
      <c r="K287" s="6" t="e">
        <f>VLOOKUP(B287,'Master TS'!$A$1:$E$1221,4,FALSE)</f>
        <v>#N/A</v>
      </c>
      <c r="L287" s="6" t="s">
        <v>20</v>
      </c>
    </row>
    <row r="288" spans="1:12" ht="15.75" customHeight="1">
      <c r="A288" s="6">
        <v>286</v>
      </c>
      <c r="B288" s="6">
        <v>194010340</v>
      </c>
      <c r="C288" s="6" t="s">
        <v>1560</v>
      </c>
      <c r="D288" s="6" t="s">
        <v>1401</v>
      </c>
      <c r="E288" s="6" t="s">
        <v>144</v>
      </c>
      <c r="F288" s="6" t="s">
        <v>34</v>
      </c>
      <c r="G288" s="6" t="s">
        <v>18</v>
      </c>
      <c r="H288" s="7">
        <v>45208.576365740744</v>
      </c>
      <c r="I288" s="6" t="s">
        <v>42</v>
      </c>
      <c r="J288" s="6">
        <v>286</v>
      </c>
      <c r="K288" s="6" t="e">
        <f>VLOOKUP(B288,'Master TS'!$A$1:$E$1221,4,FALSE)</f>
        <v>#N/A</v>
      </c>
      <c r="L288" s="6" t="s">
        <v>20</v>
      </c>
    </row>
    <row r="289" spans="1:12" ht="15.75" customHeight="1">
      <c r="A289" s="6">
        <v>287</v>
      </c>
      <c r="B289" s="6">
        <v>184010046</v>
      </c>
      <c r="C289" s="6" t="s">
        <v>1561</v>
      </c>
      <c r="D289" s="6" t="s">
        <v>1401</v>
      </c>
      <c r="E289" s="6" t="s">
        <v>144</v>
      </c>
      <c r="F289" s="6" t="s">
        <v>17</v>
      </c>
      <c r="G289" s="6" t="s">
        <v>18</v>
      </c>
      <c r="H289" s="7">
        <v>45208.580150462964</v>
      </c>
      <c r="I289" s="6" t="s">
        <v>42</v>
      </c>
      <c r="J289" s="6">
        <v>287</v>
      </c>
      <c r="K289" s="6" t="str">
        <f>VLOOKUP(B289,'Master TS'!$A$1:$E$1221,4,FALSE)</f>
        <v>Ya, Sudah Mengisi</v>
      </c>
      <c r="L289" s="6" t="s">
        <v>20</v>
      </c>
    </row>
    <row r="290" spans="1:12" ht="15.75" customHeight="1">
      <c r="A290" s="6">
        <v>288</v>
      </c>
      <c r="B290" s="6">
        <v>194010042</v>
      </c>
      <c r="C290" s="6" t="s">
        <v>1562</v>
      </c>
      <c r="D290" s="6" t="s">
        <v>1401</v>
      </c>
      <c r="E290" s="6" t="s">
        <v>144</v>
      </c>
      <c r="F290" s="6" t="s">
        <v>17</v>
      </c>
      <c r="G290" s="6" t="s">
        <v>18</v>
      </c>
      <c r="H290" s="7">
        <v>45208.582002314812</v>
      </c>
      <c r="I290" s="6" t="s">
        <v>42</v>
      </c>
      <c r="J290" s="6">
        <v>288</v>
      </c>
      <c r="K290" s="6" t="e">
        <f>VLOOKUP(B290,'Master TS'!$A$1:$E$1221,4,FALSE)</f>
        <v>#N/A</v>
      </c>
      <c r="L290" s="6" t="s">
        <v>20</v>
      </c>
    </row>
    <row r="291" spans="1:12" ht="15.75" customHeight="1">
      <c r="A291" s="6">
        <v>289</v>
      </c>
      <c r="B291" s="6">
        <v>194010479</v>
      </c>
      <c r="C291" s="6" t="s">
        <v>1563</v>
      </c>
      <c r="D291" s="6" t="s">
        <v>1401</v>
      </c>
      <c r="E291" s="6" t="s">
        <v>144</v>
      </c>
      <c r="F291" s="6" t="s">
        <v>34</v>
      </c>
      <c r="G291" s="6" t="s">
        <v>18</v>
      </c>
      <c r="H291" s="7">
        <v>45208.593831018516</v>
      </c>
      <c r="I291" s="6" t="s">
        <v>23</v>
      </c>
      <c r="J291" s="6">
        <v>289</v>
      </c>
      <c r="K291" s="6" t="str">
        <f>VLOOKUP(B291,'Master TS'!$A$1:$E$1221,4,FALSE)</f>
        <v>Ya, Sudah Mengisi</v>
      </c>
      <c r="L291" s="6" t="s">
        <v>20</v>
      </c>
    </row>
    <row r="292" spans="1:12" ht="15.75" customHeight="1">
      <c r="A292" s="6">
        <v>290</v>
      </c>
      <c r="B292" s="6">
        <v>164030051</v>
      </c>
      <c r="C292" s="6" t="s">
        <v>331</v>
      </c>
      <c r="D292" s="6" t="s">
        <v>301</v>
      </c>
      <c r="E292" s="6" t="s">
        <v>144</v>
      </c>
      <c r="F292" s="6" t="s">
        <v>17</v>
      </c>
      <c r="G292" s="6" t="s">
        <v>18</v>
      </c>
      <c r="H292" s="7">
        <v>45208.596643518518</v>
      </c>
      <c r="I292" s="6" t="s">
        <v>23</v>
      </c>
      <c r="J292" s="6">
        <v>290</v>
      </c>
      <c r="K292" s="6" t="e">
        <f>VLOOKUP(B292,'Master TS'!$A$1:$E$1221,4,FALSE)</f>
        <v>#N/A</v>
      </c>
      <c r="L292" s="6" t="s">
        <v>20</v>
      </c>
    </row>
    <row r="293" spans="1:12" ht="15.75" customHeight="1">
      <c r="A293" s="6">
        <v>291</v>
      </c>
      <c r="B293" s="6">
        <v>164010021</v>
      </c>
      <c r="C293" s="6" t="s">
        <v>1564</v>
      </c>
      <c r="D293" s="6" t="s">
        <v>1401</v>
      </c>
      <c r="E293" s="6" t="s">
        <v>144</v>
      </c>
      <c r="F293" s="6" t="s">
        <v>25</v>
      </c>
      <c r="G293" s="6" t="s">
        <v>18</v>
      </c>
      <c r="H293" s="7">
        <v>45208.596666666665</v>
      </c>
      <c r="I293" s="6" t="s">
        <v>23</v>
      </c>
      <c r="J293" s="6">
        <v>291</v>
      </c>
      <c r="K293" s="6" t="e">
        <f>VLOOKUP(B293,'Master TS'!$A$1:$E$1221,4,FALSE)</f>
        <v>#N/A</v>
      </c>
      <c r="L293" s="6" t="s">
        <v>20</v>
      </c>
    </row>
    <row r="294" spans="1:12" ht="15.75" customHeight="1">
      <c r="A294" s="6">
        <v>292</v>
      </c>
      <c r="B294" s="6">
        <v>164010230</v>
      </c>
      <c r="C294" s="6" t="s">
        <v>1565</v>
      </c>
      <c r="D294" s="6" t="s">
        <v>1401</v>
      </c>
      <c r="E294" s="6" t="s">
        <v>144</v>
      </c>
      <c r="F294" s="6" t="s">
        <v>76</v>
      </c>
      <c r="G294" s="6" t="s">
        <v>18</v>
      </c>
      <c r="H294" s="7">
        <v>45208.597870370373</v>
      </c>
      <c r="I294" s="6" t="s">
        <v>23</v>
      </c>
      <c r="J294" s="6">
        <v>292</v>
      </c>
      <c r="K294" s="6" t="e">
        <f>VLOOKUP(B294,'Master TS'!$A$1:$E$1221,4,FALSE)</f>
        <v>#N/A</v>
      </c>
      <c r="L294" s="6" t="s">
        <v>20</v>
      </c>
    </row>
    <row r="295" spans="1:12" ht="15.75" customHeight="1">
      <c r="A295" s="6">
        <v>293</v>
      </c>
      <c r="B295" s="6">
        <v>174010117</v>
      </c>
      <c r="C295" s="6" t="s">
        <v>1566</v>
      </c>
      <c r="D295" s="6" t="s">
        <v>1401</v>
      </c>
      <c r="E295" s="6" t="s">
        <v>144</v>
      </c>
      <c r="F295" s="6" t="s">
        <v>17</v>
      </c>
      <c r="G295" s="6" t="s">
        <v>18</v>
      </c>
      <c r="H295" s="7">
        <v>45208.603726851848</v>
      </c>
      <c r="I295" s="6" t="s">
        <v>23</v>
      </c>
      <c r="J295" s="6">
        <v>293</v>
      </c>
      <c r="K295" s="6" t="e">
        <f>VLOOKUP(B295,'Master TS'!$A$1:$E$1221,4,FALSE)</f>
        <v>#N/A</v>
      </c>
      <c r="L295" s="6" t="s">
        <v>20</v>
      </c>
    </row>
    <row r="296" spans="1:12" ht="15.75" customHeight="1">
      <c r="A296" s="6">
        <v>294</v>
      </c>
      <c r="B296" s="6">
        <v>174010222</v>
      </c>
      <c r="C296" s="6" t="s">
        <v>1567</v>
      </c>
      <c r="D296" s="6" t="s">
        <v>1401</v>
      </c>
      <c r="E296" s="6" t="s">
        <v>144</v>
      </c>
      <c r="F296" s="6" t="s">
        <v>25</v>
      </c>
      <c r="G296" s="6" t="s">
        <v>18</v>
      </c>
      <c r="H296" s="7">
        <v>45208.604062500002</v>
      </c>
      <c r="I296" s="6" t="s">
        <v>23</v>
      </c>
      <c r="J296" s="6">
        <v>294</v>
      </c>
      <c r="K296" s="6" t="str">
        <f>VLOOKUP(B296,'Master TS'!$A$1:$E$1221,4,FALSE)</f>
        <v>Ya, Sudah Mengisi</v>
      </c>
      <c r="L296" s="6" t="s">
        <v>20</v>
      </c>
    </row>
    <row r="297" spans="1:12" ht="15.75" customHeight="1">
      <c r="A297" s="6">
        <v>295</v>
      </c>
      <c r="B297" s="6">
        <v>174010151</v>
      </c>
      <c r="C297" s="6" t="s">
        <v>1568</v>
      </c>
      <c r="D297" s="6" t="s">
        <v>1401</v>
      </c>
      <c r="E297" s="6" t="s">
        <v>144</v>
      </c>
      <c r="F297" s="6" t="s">
        <v>25</v>
      </c>
      <c r="G297" s="6" t="s">
        <v>18</v>
      </c>
      <c r="H297" s="7">
        <v>45208.604988425926</v>
      </c>
      <c r="I297" s="6" t="s">
        <v>23</v>
      </c>
      <c r="J297" s="6">
        <v>295</v>
      </c>
      <c r="K297" s="6" t="e">
        <f>VLOOKUP(B297,'Master TS'!$A$1:$E$1221,4,FALSE)</f>
        <v>#N/A</v>
      </c>
      <c r="L297" s="6" t="s">
        <v>20</v>
      </c>
    </row>
    <row r="298" spans="1:12" ht="15.75" customHeight="1">
      <c r="A298" s="6">
        <v>296</v>
      </c>
      <c r="B298" s="6">
        <v>174010155</v>
      </c>
      <c r="C298" s="6" t="s">
        <v>1569</v>
      </c>
      <c r="D298" s="6" t="s">
        <v>1401</v>
      </c>
      <c r="E298" s="6" t="s">
        <v>144</v>
      </c>
      <c r="F298" s="6" t="s">
        <v>25</v>
      </c>
      <c r="G298" s="6" t="s">
        <v>18</v>
      </c>
      <c r="H298" s="7">
        <v>45208.606064814812</v>
      </c>
      <c r="I298" s="6" t="s">
        <v>23</v>
      </c>
      <c r="J298" s="6">
        <v>296</v>
      </c>
      <c r="K298" s="6" t="e">
        <f>VLOOKUP(B298,'Master TS'!$A$1:$E$1221,4,FALSE)</f>
        <v>#N/A</v>
      </c>
      <c r="L298" s="6" t="s">
        <v>20</v>
      </c>
    </row>
    <row r="299" spans="1:12" ht="15.75" customHeight="1">
      <c r="A299" s="6">
        <v>297</v>
      </c>
      <c r="B299" s="6">
        <v>194020134</v>
      </c>
      <c r="C299" s="6" t="s">
        <v>244</v>
      </c>
      <c r="D299" s="6" t="s">
        <v>143</v>
      </c>
      <c r="E299" s="6" t="s">
        <v>144</v>
      </c>
      <c r="F299" s="6" t="s">
        <v>34</v>
      </c>
      <c r="G299" s="6" t="s">
        <v>18</v>
      </c>
      <c r="H299" s="7">
        <v>45208.608101851853</v>
      </c>
      <c r="I299" s="6" t="s">
        <v>42</v>
      </c>
      <c r="J299" s="6">
        <v>297</v>
      </c>
      <c r="K299" s="6" t="e">
        <f>VLOOKUP(B299,'Master TS'!$A$1:$E$1221,4,FALSE)</f>
        <v>#N/A</v>
      </c>
      <c r="L299" s="6" t="s">
        <v>20</v>
      </c>
    </row>
    <row r="300" spans="1:12" ht="15.75" customHeight="1">
      <c r="A300" s="6">
        <v>298</v>
      </c>
      <c r="B300" s="6">
        <v>164010285</v>
      </c>
      <c r="C300" s="6" t="s">
        <v>1570</v>
      </c>
      <c r="D300" s="6" t="s">
        <v>1401</v>
      </c>
      <c r="E300" s="6" t="s">
        <v>144</v>
      </c>
      <c r="F300" s="6" t="s">
        <v>31</v>
      </c>
      <c r="G300" s="6" t="s">
        <v>18</v>
      </c>
      <c r="H300" s="7">
        <v>45208.618379629632</v>
      </c>
      <c r="I300" s="6" t="s">
        <v>23</v>
      </c>
      <c r="J300" s="6">
        <v>298</v>
      </c>
      <c r="K300" s="6" t="str">
        <f>VLOOKUP(B300,'Master TS'!$A$1:$E$1221,4,FALSE)</f>
        <v>Ya, Sudah Mengisi</v>
      </c>
      <c r="L300" s="6" t="s">
        <v>20</v>
      </c>
    </row>
    <row r="301" spans="1:12" ht="15.75" customHeight="1">
      <c r="A301" s="6">
        <v>299</v>
      </c>
      <c r="B301" s="6">
        <v>184010025</v>
      </c>
      <c r="C301" s="6" t="s">
        <v>1571</v>
      </c>
      <c r="D301" s="6" t="s">
        <v>1401</v>
      </c>
      <c r="E301" s="6" t="s">
        <v>144</v>
      </c>
      <c r="F301" s="6" t="s">
        <v>34</v>
      </c>
      <c r="G301" s="6" t="s">
        <v>18</v>
      </c>
      <c r="H301" s="7">
        <v>45208.626192129632</v>
      </c>
      <c r="I301" s="6" t="s">
        <v>23</v>
      </c>
      <c r="J301" s="6">
        <v>299</v>
      </c>
      <c r="K301" s="6" t="str">
        <f>VLOOKUP(B301,'Master TS'!$A$1:$E$1221,4,FALSE)</f>
        <v>Ya, Sudah Mengisi</v>
      </c>
      <c r="L301" s="6" t="s">
        <v>20</v>
      </c>
    </row>
    <row r="302" spans="1:12" ht="15.75" customHeight="1">
      <c r="A302" s="6">
        <v>300</v>
      </c>
      <c r="B302" s="6">
        <v>174030058</v>
      </c>
      <c r="C302" s="6" t="s">
        <v>332</v>
      </c>
      <c r="D302" s="6" t="s">
        <v>301</v>
      </c>
      <c r="E302" s="6" t="s">
        <v>144</v>
      </c>
      <c r="F302" s="6" t="s">
        <v>17</v>
      </c>
      <c r="G302" s="6" t="s">
        <v>18</v>
      </c>
      <c r="H302" s="7">
        <v>45208.636516203704</v>
      </c>
      <c r="I302" s="6" t="s">
        <v>42</v>
      </c>
      <c r="J302" s="6">
        <v>300</v>
      </c>
      <c r="K302" s="6" t="e">
        <f>VLOOKUP(B302,'Master TS'!$A$1:$E$1221,4,FALSE)</f>
        <v>#N/A</v>
      </c>
      <c r="L302" s="6" t="s">
        <v>20</v>
      </c>
    </row>
    <row r="303" spans="1:12" ht="15.75" customHeight="1">
      <c r="A303" s="6">
        <v>301</v>
      </c>
      <c r="B303" s="6">
        <v>194020118</v>
      </c>
      <c r="C303" s="6" t="s">
        <v>245</v>
      </c>
      <c r="D303" s="6" t="s">
        <v>143</v>
      </c>
      <c r="E303" s="6" t="s">
        <v>144</v>
      </c>
      <c r="F303" s="6" t="s">
        <v>34</v>
      </c>
      <c r="G303" s="6" t="s">
        <v>18</v>
      </c>
      <c r="H303" s="7">
        <v>45208.641956018517</v>
      </c>
      <c r="I303" s="6" t="s">
        <v>23</v>
      </c>
      <c r="J303" s="6">
        <v>301</v>
      </c>
      <c r="K303" s="6" t="str">
        <f>VLOOKUP(B303,'Master TS'!$A$1:$E$1221,4,FALSE)</f>
        <v>Ya, Sudah Mengisi</v>
      </c>
      <c r="L303" s="6" t="s">
        <v>20</v>
      </c>
    </row>
    <row r="304" spans="1:12" ht="15.75" customHeight="1">
      <c r="A304" s="6">
        <v>302</v>
      </c>
      <c r="B304" s="6">
        <v>194030035</v>
      </c>
      <c r="C304" s="6" t="s">
        <v>333</v>
      </c>
      <c r="D304" s="6" t="s">
        <v>301</v>
      </c>
      <c r="E304" s="6" t="s">
        <v>144</v>
      </c>
      <c r="F304" s="6" t="s">
        <v>17</v>
      </c>
      <c r="G304" s="6" t="s">
        <v>18</v>
      </c>
      <c r="H304" s="7">
        <v>45208.655358796299</v>
      </c>
      <c r="I304" s="6" t="s">
        <v>23</v>
      </c>
      <c r="J304" s="6">
        <v>302</v>
      </c>
      <c r="K304" s="6" t="str">
        <f>VLOOKUP(B304,'Master TS'!$A$1:$E$1221,4,FALSE)</f>
        <v>Ya, Sudah Mengisi</v>
      </c>
      <c r="L304" s="6" t="s">
        <v>20</v>
      </c>
    </row>
    <row r="305" spans="1:12" ht="15.75" customHeight="1">
      <c r="A305" s="6">
        <v>303</v>
      </c>
      <c r="B305" s="6">
        <v>184020048</v>
      </c>
      <c r="C305" s="6" t="s">
        <v>246</v>
      </c>
      <c r="D305" s="6" t="s">
        <v>143</v>
      </c>
      <c r="E305" s="6" t="s">
        <v>144</v>
      </c>
      <c r="F305" s="6" t="s">
        <v>34</v>
      </c>
      <c r="G305" s="6" t="s">
        <v>18</v>
      </c>
      <c r="H305" s="7">
        <v>45208.662673611114</v>
      </c>
      <c r="I305" s="6" t="s">
        <v>23</v>
      </c>
      <c r="J305" s="6">
        <v>303</v>
      </c>
      <c r="K305" s="6" t="e">
        <f>VLOOKUP(B305,'Master TS'!$A$1:$E$1221,4,FALSE)</f>
        <v>#N/A</v>
      </c>
      <c r="L305" s="6" t="s">
        <v>20</v>
      </c>
    </row>
    <row r="306" spans="1:12" ht="15.75" customHeight="1">
      <c r="A306" s="6">
        <v>304</v>
      </c>
      <c r="B306" s="6">
        <v>184010316</v>
      </c>
      <c r="C306" s="6" t="s">
        <v>1572</v>
      </c>
      <c r="D306" s="6" t="s">
        <v>1401</v>
      </c>
      <c r="E306" s="6" t="s">
        <v>144</v>
      </c>
      <c r="F306" s="6" t="s">
        <v>25</v>
      </c>
      <c r="G306" s="6" t="s">
        <v>18</v>
      </c>
      <c r="H306" s="7">
        <v>45208.665138888886</v>
      </c>
      <c r="I306" s="6" t="s">
        <v>23</v>
      </c>
      <c r="J306" s="6">
        <v>304</v>
      </c>
      <c r="K306" s="6" t="e">
        <f>VLOOKUP(B306,'Master TS'!$A$1:$E$1221,4,FALSE)</f>
        <v>#N/A</v>
      </c>
      <c r="L306" s="6" t="s">
        <v>20</v>
      </c>
    </row>
    <row r="307" spans="1:12" ht="15.75" customHeight="1">
      <c r="A307" s="6">
        <v>305</v>
      </c>
      <c r="B307" s="6">
        <v>194010483</v>
      </c>
      <c r="C307" s="6" t="s">
        <v>1573</v>
      </c>
      <c r="D307" s="6" t="s">
        <v>1401</v>
      </c>
      <c r="E307" s="6" t="s">
        <v>144</v>
      </c>
      <c r="F307" s="6" t="s">
        <v>25</v>
      </c>
      <c r="G307" s="6" t="s">
        <v>18</v>
      </c>
      <c r="H307" s="7">
        <v>45208.677870370368</v>
      </c>
      <c r="I307" s="6" t="s">
        <v>23</v>
      </c>
      <c r="J307" s="6">
        <v>305</v>
      </c>
      <c r="K307" s="6" t="e">
        <f>VLOOKUP(B307,'Master TS'!$A$1:$E$1221,4,FALSE)</f>
        <v>#N/A</v>
      </c>
      <c r="L307" s="6" t="s">
        <v>20</v>
      </c>
    </row>
    <row r="308" spans="1:12" ht="15.75" customHeight="1">
      <c r="A308" s="6">
        <v>306</v>
      </c>
      <c r="B308" s="6">
        <v>184010300</v>
      </c>
      <c r="C308" s="6" t="s">
        <v>1574</v>
      </c>
      <c r="D308" s="6" t="s">
        <v>1401</v>
      </c>
      <c r="E308" s="6" t="s">
        <v>144</v>
      </c>
      <c r="F308" s="6" t="s">
        <v>17</v>
      </c>
      <c r="G308" s="6" t="s">
        <v>18</v>
      </c>
      <c r="H308" s="7">
        <v>45208.697094907409</v>
      </c>
      <c r="I308" s="6" t="s">
        <v>23</v>
      </c>
      <c r="J308" s="6">
        <v>306</v>
      </c>
      <c r="K308" s="6" t="str">
        <f>VLOOKUP(B308,'Master TS'!$A$1:$E$1221,4,FALSE)</f>
        <v>Ya, Sudah Mengisi</v>
      </c>
      <c r="L308" s="6" t="s">
        <v>20</v>
      </c>
    </row>
    <row r="309" spans="1:12" ht="15.75" customHeight="1">
      <c r="A309" s="6">
        <v>307</v>
      </c>
      <c r="B309" s="6">
        <v>184010274</v>
      </c>
      <c r="C309" s="6" t="s">
        <v>1575</v>
      </c>
      <c r="D309" s="6" t="s">
        <v>1401</v>
      </c>
      <c r="E309" s="6" t="s">
        <v>144</v>
      </c>
      <c r="F309" s="6" t="s">
        <v>39</v>
      </c>
      <c r="G309" s="6" t="s">
        <v>18</v>
      </c>
      <c r="H309" s="7">
        <v>45208.697627314818</v>
      </c>
      <c r="I309" s="6" t="s">
        <v>23</v>
      </c>
      <c r="J309" s="6">
        <v>307</v>
      </c>
      <c r="K309" s="6" t="str">
        <f>VLOOKUP(B309,'Master TS'!$A$1:$E$1221,4,FALSE)</f>
        <v>Ya, Sudah Mengisi</v>
      </c>
      <c r="L309" s="6" t="s">
        <v>20</v>
      </c>
    </row>
    <row r="310" spans="1:12" ht="15.75" customHeight="1">
      <c r="A310" s="6">
        <v>308</v>
      </c>
      <c r="B310" s="6">
        <v>184010313</v>
      </c>
      <c r="C310" s="6" t="s">
        <v>1576</v>
      </c>
      <c r="D310" s="6" t="s">
        <v>1401</v>
      </c>
      <c r="E310" s="6" t="s">
        <v>144</v>
      </c>
      <c r="F310" s="6" t="s">
        <v>25</v>
      </c>
      <c r="G310" s="6" t="s">
        <v>18</v>
      </c>
      <c r="H310" s="7">
        <v>45208.698136574072</v>
      </c>
      <c r="I310" s="6" t="s">
        <v>23</v>
      </c>
      <c r="J310" s="6">
        <v>308</v>
      </c>
      <c r="K310" s="6" t="e">
        <f>VLOOKUP(B310,'Master TS'!$A$1:$E$1221,4,FALSE)</f>
        <v>#N/A</v>
      </c>
      <c r="L310" s="6" t="s">
        <v>20</v>
      </c>
    </row>
    <row r="311" spans="1:12" ht="15.75" customHeight="1">
      <c r="A311" s="6">
        <v>309</v>
      </c>
      <c r="B311" s="6">
        <v>184010307</v>
      </c>
      <c r="C311" s="6" t="s">
        <v>1577</v>
      </c>
      <c r="D311" s="6" t="s">
        <v>1401</v>
      </c>
      <c r="E311" s="6" t="s">
        <v>144</v>
      </c>
      <c r="F311" s="6" t="s">
        <v>25</v>
      </c>
      <c r="G311" s="6" t="s">
        <v>18</v>
      </c>
      <c r="H311" s="7">
        <v>45208.699178240742</v>
      </c>
      <c r="I311" s="6" t="s">
        <v>23</v>
      </c>
      <c r="J311" s="6">
        <v>309</v>
      </c>
      <c r="K311" s="6" t="str">
        <f>VLOOKUP(B311,'Master TS'!$A$1:$E$1221,4,FALSE)</f>
        <v>Ya, Sudah Mengisi</v>
      </c>
      <c r="L311" s="6" t="s">
        <v>20</v>
      </c>
    </row>
    <row r="312" spans="1:12" ht="15.75" customHeight="1">
      <c r="A312" s="6">
        <v>310</v>
      </c>
      <c r="B312" s="6">
        <v>184010017</v>
      </c>
      <c r="C312" s="6" t="s">
        <v>1578</v>
      </c>
      <c r="D312" s="6" t="s">
        <v>1401</v>
      </c>
      <c r="E312" s="6" t="s">
        <v>144</v>
      </c>
      <c r="F312" s="6" t="s">
        <v>17</v>
      </c>
      <c r="G312" s="6" t="s">
        <v>18</v>
      </c>
      <c r="H312" s="7">
        <v>45208.704085648147</v>
      </c>
      <c r="I312" s="6" t="s">
        <v>42</v>
      </c>
      <c r="J312" s="6">
        <v>310</v>
      </c>
      <c r="K312" s="6" t="str">
        <f>VLOOKUP(B312,'Master TS'!$A$1:$E$1221,4,FALSE)</f>
        <v>Ya, Sudah Mengisi</v>
      </c>
      <c r="L312" s="6" t="s">
        <v>20</v>
      </c>
    </row>
    <row r="313" spans="1:12" ht="15.75" customHeight="1">
      <c r="A313" s="6">
        <v>311</v>
      </c>
      <c r="B313" s="6">
        <v>184010038</v>
      </c>
      <c r="C313" s="6" t="s">
        <v>1579</v>
      </c>
      <c r="D313" s="6" t="s">
        <v>1401</v>
      </c>
      <c r="E313" s="6" t="s">
        <v>144</v>
      </c>
      <c r="F313" s="6" t="s">
        <v>31</v>
      </c>
      <c r="G313" s="6" t="s">
        <v>18</v>
      </c>
      <c r="H313" s="7">
        <v>45208.704722222225</v>
      </c>
      <c r="I313" s="6" t="s">
        <v>23</v>
      </c>
      <c r="J313" s="6">
        <v>311</v>
      </c>
      <c r="K313" s="6" t="str">
        <f>VLOOKUP(B313,'Master TS'!$A$1:$E$1221,4,FALSE)</f>
        <v>Ya, Sudah Mengisi</v>
      </c>
      <c r="L313" s="6" t="s">
        <v>20</v>
      </c>
    </row>
    <row r="314" spans="1:12" ht="15.75" customHeight="1">
      <c r="A314" s="6">
        <v>312</v>
      </c>
      <c r="B314" s="6">
        <v>184010286</v>
      </c>
      <c r="C314" s="6" t="s">
        <v>1580</v>
      </c>
      <c r="D314" s="6" t="s">
        <v>1401</v>
      </c>
      <c r="E314" s="6" t="s">
        <v>144</v>
      </c>
      <c r="F314" s="6" t="s">
        <v>17</v>
      </c>
      <c r="G314" s="6" t="s">
        <v>18</v>
      </c>
      <c r="H314" s="7">
        <v>45208.713240740741</v>
      </c>
      <c r="I314" s="6" t="s">
        <v>23</v>
      </c>
      <c r="J314" s="6">
        <v>312</v>
      </c>
      <c r="K314" s="6" t="e">
        <f>VLOOKUP(B314,'Master TS'!$A$1:$E$1221,4,FALSE)</f>
        <v>#N/A</v>
      </c>
      <c r="L314" s="6" t="s">
        <v>20</v>
      </c>
    </row>
    <row r="315" spans="1:12" ht="15.75" customHeight="1">
      <c r="A315" s="6">
        <v>313</v>
      </c>
      <c r="B315" s="6">
        <v>184010080</v>
      </c>
      <c r="C315" s="6" t="s">
        <v>1581</v>
      </c>
      <c r="D315" s="6" t="s">
        <v>1401</v>
      </c>
      <c r="E315" s="6" t="s">
        <v>144</v>
      </c>
      <c r="F315" s="6" t="s">
        <v>25</v>
      </c>
      <c r="G315" s="6" t="s">
        <v>18</v>
      </c>
      <c r="H315" s="7">
        <v>45208.803425925929</v>
      </c>
      <c r="I315" s="6" t="s">
        <v>26</v>
      </c>
      <c r="J315" s="6">
        <v>313</v>
      </c>
      <c r="K315" s="6" t="e">
        <f>VLOOKUP(B315,'Master TS'!$A$1:$E$1221,4,FALSE)</f>
        <v>#N/A</v>
      </c>
      <c r="L315" s="6" t="s">
        <v>20</v>
      </c>
    </row>
    <row r="316" spans="1:12" ht="15.75" customHeight="1">
      <c r="A316" s="6">
        <v>314</v>
      </c>
      <c r="B316" s="6">
        <v>194010176</v>
      </c>
      <c r="C316" s="6" t="s">
        <v>1582</v>
      </c>
      <c r="D316" s="6" t="s">
        <v>1401</v>
      </c>
      <c r="E316" s="6" t="s">
        <v>144</v>
      </c>
      <c r="F316" s="6" t="s">
        <v>17</v>
      </c>
      <c r="G316" s="6" t="s">
        <v>18</v>
      </c>
      <c r="H316" s="7">
        <v>45208.853668981479</v>
      </c>
      <c r="I316" s="6" t="s">
        <v>42</v>
      </c>
      <c r="J316" s="6">
        <v>314</v>
      </c>
      <c r="K316" s="6" t="str">
        <f>VLOOKUP(B316,'Master TS'!$A$1:$E$1221,4,FALSE)</f>
        <v>Ya, Sudah Mengisi</v>
      </c>
      <c r="L316" s="6" t="s">
        <v>20</v>
      </c>
    </row>
    <row r="317" spans="1:12" ht="15.75" customHeight="1">
      <c r="A317" s="6">
        <v>315</v>
      </c>
      <c r="B317" s="6">
        <v>194020077</v>
      </c>
      <c r="C317" s="6" t="s">
        <v>247</v>
      </c>
      <c r="D317" s="6" t="s">
        <v>143</v>
      </c>
      <c r="E317" s="6" t="s">
        <v>144</v>
      </c>
      <c r="F317" s="6" t="s">
        <v>25</v>
      </c>
      <c r="G317" s="6" t="s">
        <v>18</v>
      </c>
      <c r="H317" s="7">
        <v>45208.932951388888</v>
      </c>
      <c r="I317" s="6" t="s">
        <v>42</v>
      </c>
      <c r="J317" s="6">
        <v>315</v>
      </c>
      <c r="K317" s="6" t="str">
        <f>VLOOKUP(B317,'Master TS'!$A$1:$E$1221,4,FALSE)</f>
        <v>Ya, Sudah Mengisi</v>
      </c>
      <c r="L317" s="6" t="s">
        <v>20</v>
      </c>
    </row>
    <row r="318" spans="1:12" ht="15.75" customHeight="1">
      <c r="A318" s="6">
        <v>316</v>
      </c>
      <c r="B318" s="6">
        <v>184020151</v>
      </c>
      <c r="C318" s="6" t="s">
        <v>248</v>
      </c>
      <c r="D318" s="6" t="s">
        <v>143</v>
      </c>
      <c r="E318" s="6" t="s">
        <v>144</v>
      </c>
      <c r="F318" s="6" t="s">
        <v>112</v>
      </c>
      <c r="G318" s="6" t="s">
        <v>18</v>
      </c>
      <c r="H318" s="7">
        <v>45209.29115740741</v>
      </c>
      <c r="I318" s="6" t="s">
        <v>26</v>
      </c>
      <c r="J318" s="6">
        <v>316</v>
      </c>
      <c r="K318" s="6" t="str">
        <f>VLOOKUP(B318,'Master TS'!$A$1:$E$1221,4,FALSE)</f>
        <v>Ya, Sudah Mengisi</v>
      </c>
      <c r="L318" s="6" t="s">
        <v>20</v>
      </c>
    </row>
    <row r="319" spans="1:12" ht="15.75" customHeight="1">
      <c r="A319" s="6">
        <v>317</v>
      </c>
      <c r="B319" s="6">
        <v>184010263</v>
      </c>
      <c r="C319" s="6" t="s">
        <v>1583</v>
      </c>
      <c r="D319" s="6" t="s">
        <v>1401</v>
      </c>
      <c r="E319" s="6" t="s">
        <v>144</v>
      </c>
      <c r="F319" s="6" t="s">
        <v>31</v>
      </c>
      <c r="G319" s="6" t="s">
        <v>18</v>
      </c>
      <c r="H319" s="7">
        <v>45209.35365740741</v>
      </c>
      <c r="I319" s="6" t="s">
        <v>42</v>
      </c>
      <c r="J319" s="6">
        <v>317</v>
      </c>
      <c r="K319" s="6" t="e">
        <f>VLOOKUP(B319,'Master TS'!$A$1:$E$1221,4,FALSE)</f>
        <v>#N/A</v>
      </c>
      <c r="L319" s="6" t="s">
        <v>20</v>
      </c>
    </row>
    <row r="320" spans="1:12" ht="15.75" customHeight="1">
      <c r="A320" s="6">
        <v>318</v>
      </c>
      <c r="B320" s="6">
        <v>144010355</v>
      </c>
      <c r="C320" s="6" t="s">
        <v>1584</v>
      </c>
      <c r="D320" s="6" t="s">
        <v>1401</v>
      </c>
      <c r="E320" s="6" t="s">
        <v>144</v>
      </c>
      <c r="F320" s="6" t="s">
        <v>25</v>
      </c>
      <c r="G320" s="6" t="s">
        <v>18</v>
      </c>
      <c r="H320" s="7">
        <v>45209.3671875</v>
      </c>
      <c r="I320" s="6" t="s">
        <v>264</v>
      </c>
      <c r="J320" s="6">
        <v>318</v>
      </c>
      <c r="K320" s="6" t="e">
        <f>VLOOKUP(B320,'Master TS'!$A$1:$E$1221,4,FALSE)</f>
        <v>#N/A</v>
      </c>
      <c r="L320" s="6" t="s">
        <v>20</v>
      </c>
    </row>
    <row r="321" spans="1:12" ht="15.75" customHeight="1">
      <c r="A321" s="6">
        <v>319</v>
      </c>
      <c r="B321" s="6">
        <v>184010015</v>
      </c>
      <c r="C321" s="6" t="s">
        <v>1585</v>
      </c>
      <c r="D321" s="6" t="s">
        <v>1401</v>
      </c>
      <c r="E321" s="6" t="s">
        <v>144</v>
      </c>
      <c r="F321" s="6" t="s">
        <v>25</v>
      </c>
      <c r="G321" s="6" t="s">
        <v>18</v>
      </c>
      <c r="H321" s="7">
        <v>45209.386516203704</v>
      </c>
      <c r="I321" s="6" t="s">
        <v>23</v>
      </c>
      <c r="J321" s="6">
        <v>319</v>
      </c>
      <c r="K321" s="6" t="str">
        <f>VLOOKUP(B321,'Master TS'!$A$1:$E$1221,4,FALSE)</f>
        <v>Ya, Sudah Mengisi</v>
      </c>
      <c r="L321" s="6" t="s">
        <v>20</v>
      </c>
    </row>
    <row r="322" spans="1:12" ht="15.75" customHeight="1">
      <c r="A322" s="6">
        <v>320</v>
      </c>
      <c r="B322" s="6">
        <v>184010028</v>
      </c>
      <c r="C322" s="6" t="s">
        <v>1586</v>
      </c>
      <c r="D322" s="6" t="s">
        <v>1401</v>
      </c>
      <c r="E322" s="6" t="s">
        <v>144</v>
      </c>
      <c r="F322" s="6" t="s">
        <v>76</v>
      </c>
      <c r="G322" s="6" t="s">
        <v>18</v>
      </c>
      <c r="H322" s="7">
        <v>45209.38721064815</v>
      </c>
      <c r="I322" s="6" t="s">
        <v>23</v>
      </c>
      <c r="J322" s="6">
        <v>320</v>
      </c>
      <c r="K322" s="6" t="e">
        <f>VLOOKUP(B322,'Master TS'!$A$1:$E$1221,4,FALSE)</f>
        <v>#N/A</v>
      </c>
      <c r="L322" s="6" t="s">
        <v>20</v>
      </c>
    </row>
    <row r="323" spans="1:12" ht="15.75" customHeight="1">
      <c r="A323" s="6">
        <v>321</v>
      </c>
      <c r="B323" s="6">
        <v>194010211</v>
      </c>
      <c r="C323" s="6" t="s">
        <v>1587</v>
      </c>
      <c r="D323" s="6" t="s">
        <v>1401</v>
      </c>
      <c r="E323" s="6" t="s">
        <v>144</v>
      </c>
      <c r="F323" s="6" t="s">
        <v>39</v>
      </c>
      <c r="G323" s="6" t="s">
        <v>18</v>
      </c>
      <c r="H323" s="7">
        <v>45209.409641203703</v>
      </c>
      <c r="I323" s="6" t="s">
        <v>42</v>
      </c>
      <c r="J323" s="6">
        <v>321</v>
      </c>
      <c r="K323" s="6" t="e">
        <f>VLOOKUP(B323,'Master TS'!$A$1:$E$1221,4,FALSE)</f>
        <v>#N/A</v>
      </c>
      <c r="L323" s="6" t="s">
        <v>20</v>
      </c>
    </row>
    <row r="324" spans="1:12" ht="15.75" customHeight="1">
      <c r="A324" s="6">
        <v>322</v>
      </c>
      <c r="B324" s="6">
        <v>194020173</v>
      </c>
      <c r="C324" s="6" t="s">
        <v>249</v>
      </c>
      <c r="D324" s="6" t="s">
        <v>143</v>
      </c>
      <c r="E324" s="6" t="s">
        <v>144</v>
      </c>
      <c r="F324" s="6" t="s">
        <v>34</v>
      </c>
      <c r="G324" s="6" t="s">
        <v>18</v>
      </c>
      <c r="H324" s="7">
        <v>45209.422592592593</v>
      </c>
      <c r="I324" s="6" t="s">
        <v>42</v>
      </c>
      <c r="J324" s="6">
        <v>322</v>
      </c>
      <c r="K324" s="6" t="str">
        <f>VLOOKUP(B324,'Master TS'!$A$1:$E$1221,4,FALSE)</f>
        <v>Ya, Sudah Mengisi</v>
      </c>
      <c r="L324" s="6" t="s">
        <v>20</v>
      </c>
    </row>
    <row r="325" spans="1:12" ht="15.75" customHeight="1">
      <c r="A325" s="6">
        <v>323</v>
      </c>
      <c r="B325" s="6">
        <v>164010016</v>
      </c>
      <c r="C325" s="6" t="s">
        <v>1588</v>
      </c>
      <c r="D325" s="6" t="s">
        <v>1401</v>
      </c>
      <c r="E325" s="6" t="s">
        <v>144</v>
      </c>
      <c r="F325" s="6" t="s">
        <v>31</v>
      </c>
      <c r="G325" s="6" t="s">
        <v>18</v>
      </c>
      <c r="H325" s="7">
        <v>45209.42428240741</v>
      </c>
      <c r="I325" s="6" t="s">
        <v>23</v>
      </c>
      <c r="J325" s="6">
        <v>323</v>
      </c>
      <c r="K325" s="6" t="e">
        <f>VLOOKUP(B325,'Master TS'!$A$1:$E$1221,4,FALSE)</f>
        <v>#N/A</v>
      </c>
      <c r="L325" s="6" t="s">
        <v>20</v>
      </c>
    </row>
    <row r="326" spans="1:12" ht="15.75" customHeight="1">
      <c r="A326" s="6">
        <v>324</v>
      </c>
      <c r="B326" s="6">
        <v>174010208</v>
      </c>
      <c r="C326" s="6" t="s">
        <v>1589</v>
      </c>
      <c r="D326" s="6" t="s">
        <v>1401</v>
      </c>
      <c r="E326" s="6" t="s">
        <v>144</v>
      </c>
      <c r="F326" s="6" t="s">
        <v>25</v>
      </c>
      <c r="G326" s="6" t="s">
        <v>18</v>
      </c>
      <c r="H326" s="7">
        <v>45209.450046296297</v>
      </c>
      <c r="I326" s="6" t="s">
        <v>42</v>
      </c>
      <c r="J326" s="6">
        <v>324</v>
      </c>
      <c r="K326" s="6" t="e">
        <f>VLOOKUP(B326,'Master TS'!$A$1:$E$1221,4,FALSE)</f>
        <v>#N/A</v>
      </c>
      <c r="L326" s="6" t="s">
        <v>20</v>
      </c>
    </row>
    <row r="327" spans="1:12" ht="15.75" customHeight="1">
      <c r="A327" s="6">
        <v>325</v>
      </c>
      <c r="B327" s="6">
        <v>144030049</v>
      </c>
      <c r="C327" s="6" t="s">
        <v>334</v>
      </c>
      <c r="D327" s="6" t="s">
        <v>301</v>
      </c>
      <c r="E327" s="6" t="s">
        <v>144</v>
      </c>
      <c r="F327" s="6" t="s">
        <v>335</v>
      </c>
      <c r="G327" s="6" t="s">
        <v>18</v>
      </c>
      <c r="H327" s="7">
        <v>45209.454074074078</v>
      </c>
      <c r="I327" s="6" t="s">
        <v>264</v>
      </c>
      <c r="J327" s="6">
        <v>325</v>
      </c>
      <c r="K327" s="6" t="e">
        <f>VLOOKUP(B327,'Master TS'!$A$1:$E$1221,4,FALSE)</f>
        <v>#N/A</v>
      </c>
      <c r="L327" s="6" t="s">
        <v>20</v>
      </c>
    </row>
    <row r="328" spans="1:12" ht="15.75" customHeight="1">
      <c r="A328" s="6">
        <v>326</v>
      </c>
      <c r="B328" s="6">
        <v>174010028</v>
      </c>
      <c r="C328" s="6" t="s">
        <v>1590</v>
      </c>
      <c r="D328" s="6" t="s">
        <v>1401</v>
      </c>
      <c r="E328" s="6" t="s">
        <v>144</v>
      </c>
      <c r="F328" s="6" t="s">
        <v>34</v>
      </c>
      <c r="G328" s="6" t="s">
        <v>18</v>
      </c>
      <c r="H328" s="7">
        <v>45209.455520833333</v>
      </c>
      <c r="I328" s="6" t="s">
        <v>23</v>
      </c>
      <c r="J328" s="6">
        <v>326</v>
      </c>
      <c r="K328" s="6" t="e">
        <f>VLOOKUP(B328,'Master TS'!$A$1:$E$1221,4,FALSE)</f>
        <v>#N/A</v>
      </c>
      <c r="L328" s="6" t="s">
        <v>20</v>
      </c>
    </row>
    <row r="329" spans="1:12" ht="15.75" customHeight="1">
      <c r="A329" s="6">
        <v>327</v>
      </c>
      <c r="B329" s="6">
        <v>204020137</v>
      </c>
      <c r="C329" s="6" t="s">
        <v>250</v>
      </c>
      <c r="D329" s="6" t="s">
        <v>143</v>
      </c>
      <c r="E329" s="6" t="s">
        <v>144</v>
      </c>
      <c r="F329" s="6" t="s">
        <v>31</v>
      </c>
      <c r="G329" s="6" t="s">
        <v>18</v>
      </c>
      <c r="H329" s="7">
        <v>45209.455555555556</v>
      </c>
      <c r="I329" s="6" t="s">
        <v>23</v>
      </c>
      <c r="J329" s="6">
        <v>327</v>
      </c>
      <c r="K329" s="6" t="e">
        <f>VLOOKUP(B329,'Master TS'!$A$1:$E$1221,4,FALSE)</f>
        <v>#N/A</v>
      </c>
      <c r="L329" s="6" t="s">
        <v>20</v>
      </c>
    </row>
    <row r="330" spans="1:12" ht="15.75" customHeight="1">
      <c r="A330" s="6">
        <v>328</v>
      </c>
      <c r="B330" s="6">
        <v>184020176</v>
      </c>
      <c r="C330" s="6" t="s">
        <v>251</v>
      </c>
      <c r="D330" s="6" t="s">
        <v>143</v>
      </c>
      <c r="E330" s="6" t="s">
        <v>144</v>
      </c>
      <c r="F330" s="6" t="s">
        <v>34</v>
      </c>
      <c r="G330" s="6" t="s">
        <v>18</v>
      </c>
      <c r="H330" s="7">
        <v>45209.455821759257</v>
      </c>
      <c r="I330" s="6" t="s">
        <v>23</v>
      </c>
      <c r="J330" s="6">
        <v>328</v>
      </c>
      <c r="K330" s="6" t="str">
        <f>VLOOKUP(B330,'Master TS'!$A$1:$E$1221,4,FALSE)</f>
        <v>Ya, Sudah Mengisi</v>
      </c>
      <c r="L330" s="6" t="s">
        <v>20</v>
      </c>
    </row>
    <row r="331" spans="1:12" ht="15.75" customHeight="1">
      <c r="A331" s="6">
        <v>329</v>
      </c>
      <c r="B331" s="6">
        <v>194030013</v>
      </c>
      <c r="C331" s="6" t="s">
        <v>336</v>
      </c>
      <c r="D331" s="6" t="s">
        <v>301</v>
      </c>
      <c r="E331" s="6" t="s">
        <v>144</v>
      </c>
      <c r="F331" s="6" t="s">
        <v>34</v>
      </c>
      <c r="G331" s="6" t="s">
        <v>18</v>
      </c>
      <c r="H331" s="7">
        <v>45209.459814814814</v>
      </c>
      <c r="I331" s="6" t="s">
        <v>42</v>
      </c>
      <c r="J331" s="6">
        <v>329</v>
      </c>
      <c r="K331" s="6" t="str">
        <f>VLOOKUP(B331,'Master TS'!$A$1:$E$1221,4,FALSE)</f>
        <v>Ya, Sudah Mengisi</v>
      </c>
      <c r="L331" s="6" t="s">
        <v>20</v>
      </c>
    </row>
    <row r="332" spans="1:12" ht="15.75" customHeight="1">
      <c r="A332" s="6">
        <v>330</v>
      </c>
      <c r="B332" s="6">
        <v>194030007</v>
      </c>
      <c r="C332" s="6" t="s">
        <v>337</v>
      </c>
      <c r="D332" s="6" t="s">
        <v>301</v>
      </c>
      <c r="E332" s="6" t="s">
        <v>144</v>
      </c>
      <c r="F332" s="6" t="s">
        <v>17</v>
      </c>
      <c r="G332" s="6" t="s">
        <v>18</v>
      </c>
      <c r="H332" s="7">
        <v>45209.486168981479</v>
      </c>
      <c r="I332" s="6" t="s">
        <v>23</v>
      </c>
      <c r="J332" s="6">
        <v>330</v>
      </c>
      <c r="K332" s="6" t="str">
        <f>VLOOKUP(B332,'Master TS'!$A$1:$E$1221,4,FALSE)</f>
        <v>Ya, Sudah Mengisi</v>
      </c>
      <c r="L332" s="6" t="s">
        <v>20</v>
      </c>
    </row>
    <row r="333" spans="1:12" ht="15.75" customHeight="1">
      <c r="A333" s="6">
        <v>331</v>
      </c>
      <c r="B333" s="6">
        <v>184020217</v>
      </c>
      <c r="C333" s="6" t="s">
        <v>252</v>
      </c>
      <c r="D333" s="6" t="s">
        <v>143</v>
      </c>
      <c r="E333" s="6" t="s">
        <v>144</v>
      </c>
      <c r="F333" s="6" t="s">
        <v>39</v>
      </c>
      <c r="G333" s="6" t="s">
        <v>18</v>
      </c>
      <c r="H333" s="7">
        <v>45209.487696759257</v>
      </c>
      <c r="I333" s="6" t="s">
        <v>23</v>
      </c>
      <c r="J333" s="6">
        <v>331</v>
      </c>
      <c r="K333" s="6" t="e">
        <f>VLOOKUP(B333,'Master TS'!$A$1:$E$1221,4,FALSE)</f>
        <v>#N/A</v>
      </c>
      <c r="L333" s="6" t="s">
        <v>20</v>
      </c>
    </row>
    <row r="334" spans="1:12" ht="15.75" customHeight="1">
      <c r="A334" s="6">
        <v>332</v>
      </c>
      <c r="B334" s="6">
        <v>164020166</v>
      </c>
      <c r="C334" s="6" t="s">
        <v>253</v>
      </c>
      <c r="D334" s="6" t="s">
        <v>143</v>
      </c>
      <c r="E334" s="6" t="s">
        <v>144</v>
      </c>
      <c r="F334" s="6" t="s">
        <v>17</v>
      </c>
      <c r="G334" s="6" t="s">
        <v>18</v>
      </c>
      <c r="H334" s="7">
        <v>45209.516956018517</v>
      </c>
      <c r="I334" s="6" t="s">
        <v>26</v>
      </c>
      <c r="J334" s="6">
        <v>332</v>
      </c>
      <c r="K334" s="6" t="e">
        <f>VLOOKUP(B334,'Master TS'!$A$1:$E$1221,4,FALSE)</f>
        <v>#N/A</v>
      </c>
      <c r="L334" s="6" t="s">
        <v>20</v>
      </c>
    </row>
    <row r="335" spans="1:12" ht="15.75" customHeight="1">
      <c r="A335" s="6">
        <v>333</v>
      </c>
      <c r="B335" s="6">
        <v>194010249</v>
      </c>
      <c r="C335" s="6" t="s">
        <v>1591</v>
      </c>
      <c r="D335" s="6" t="s">
        <v>1401</v>
      </c>
      <c r="E335" s="6" t="s">
        <v>144</v>
      </c>
      <c r="F335" s="6" t="s">
        <v>25</v>
      </c>
      <c r="G335" s="6" t="s">
        <v>18</v>
      </c>
      <c r="H335" s="7">
        <v>45209.53665509259</v>
      </c>
      <c r="I335" s="6" t="s">
        <v>42</v>
      </c>
      <c r="J335" s="6">
        <v>333</v>
      </c>
      <c r="K335" s="6" t="str">
        <f>VLOOKUP(B335,'Master TS'!$A$1:$E$1221,4,FALSE)</f>
        <v>Ya, Sudah Mengisi</v>
      </c>
      <c r="L335" s="6" t="s">
        <v>20</v>
      </c>
    </row>
    <row r="336" spans="1:12" ht="15.75" customHeight="1">
      <c r="A336" s="6">
        <v>334</v>
      </c>
      <c r="B336" s="6">
        <v>184010016</v>
      </c>
      <c r="C336" s="6" t="s">
        <v>1592</v>
      </c>
      <c r="D336" s="6" t="s">
        <v>1401</v>
      </c>
      <c r="E336" s="6" t="s">
        <v>144</v>
      </c>
      <c r="F336" s="6" t="s">
        <v>31</v>
      </c>
      <c r="G336" s="6" t="s">
        <v>18</v>
      </c>
      <c r="H336" s="7">
        <v>45209.579826388886</v>
      </c>
      <c r="I336" s="6" t="s">
        <v>42</v>
      </c>
      <c r="J336" s="6">
        <v>334</v>
      </c>
      <c r="K336" s="6" t="e">
        <f>VLOOKUP(B336,'Master TS'!$A$1:$E$1221,4,FALSE)</f>
        <v>#N/A</v>
      </c>
      <c r="L336" s="6" t="s">
        <v>20</v>
      </c>
    </row>
    <row r="337" spans="1:12" ht="15.75" customHeight="1">
      <c r="A337" s="6">
        <v>335</v>
      </c>
      <c r="B337" s="6">
        <v>184010037</v>
      </c>
      <c r="C337" s="6" t="s">
        <v>1593</v>
      </c>
      <c r="D337" s="6" t="s">
        <v>1401</v>
      </c>
      <c r="E337" s="6" t="s">
        <v>144</v>
      </c>
      <c r="F337" s="6" t="s">
        <v>34</v>
      </c>
      <c r="G337" s="6" t="s">
        <v>18</v>
      </c>
      <c r="H337" s="7">
        <v>45209.580127314817</v>
      </c>
      <c r="I337" s="6" t="s">
        <v>42</v>
      </c>
      <c r="J337" s="6">
        <v>335</v>
      </c>
      <c r="K337" s="6" t="str">
        <f>VLOOKUP(B337,'Master TS'!$A$1:$E$1221,4,FALSE)</f>
        <v>Ya, Sudah Mengisi</v>
      </c>
      <c r="L337" s="6" t="s">
        <v>20</v>
      </c>
    </row>
    <row r="338" spans="1:12" ht="15.75" customHeight="1">
      <c r="A338" s="6">
        <v>336</v>
      </c>
      <c r="B338" s="6">
        <v>184010029</v>
      </c>
      <c r="C338" s="6" t="s">
        <v>1594</v>
      </c>
      <c r="D338" s="6" t="s">
        <v>1401</v>
      </c>
      <c r="E338" s="6" t="s">
        <v>144</v>
      </c>
      <c r="F338" s="6" t="s">
        <v>25</v>
      </c>
      <c r="G338" s="6" t="s">
        <v>18</v>
      </c>
      <c r="H338" s="7">
        <v>45209.581585648149</v>
      </c>
      <c r="I338" s="6" t="s">
        <v>23</v>
      </c>
      <c r="J338" s="6">
        <v>336</v>
      </c>
      <c r="K338" s="6" t="e">
        <f>VLOOKUP(B338,'Master TS'!$A$1:$E$1221,4,FALSE)</f>
        <v>#N/A</v>
      </c>
      <c r="L338" s="6" t="s">
        <v>20</v>
      </c>
    </row>
    <row r="339" spans="1:12" ht="15.75" customHeight="1">
      <c r="A339" s="6">
        <v>337</v>
      </c>
      <c r="B339" s="6">
        <v>184010020</v>
      </c>
      <c r="C339" s="6" t="s">
        <v>1595</v>
      </c>
      <c r="D339" s="6" t="s">
        <v>1401</v>
      </c>
      <c r="E339" s="6" t="s">
        <v>144</v>
      </c>
      <c r="F339" s="6" t="s">
        <v>31</v>
      </c>
      <c r="G339" s="6" t="s">
        <v>18</v>
      </c>
      <c r="H339" s="7">
        <v>45209.586354166669</v>
      </c>
      <c r="I339" s="6" t="s">
        <v>42</v>
      </c>
      <c r="J339" s="6">
        <v>337</v>
      </c>
      <c r="K339" s="6" t="e">
        <f>VLOOKUP(B339,'Master TS'!$A$1:$E$1221,4,FALSE)</f>
        <v>#N/A</v>
      </c>
      <c r="L339" s="6" t="s">
        <v>20</v>
      </c>
    </row>
    <row r="340" spans="1:12" ht="15.75" customHeight="1">
      <c r="A340" s="6">
        <v>338</v>
      </c>
      <c r="B340" s="6">
        <v>184020165</v>
      </c>
      <c r="C340" s="6" t="s">
        <v>254</v>
      </c>
      <c r="D340" s="6" t="s">
        <v>143</v>
      </c>
      <c r="E340" s="6" t="s">
        <v>144</v>
      </c>
      <c r="F340" s="6" t="s">
        <v>25</v>
      </c>
      <c r="G340" s="6" t="s">
        <v>18</v>
      </c>
      <c r="H340" s="7">
        <v>45209.587812500002</v>
      </c>
      <c r="I340" s="6" t="s">
        <v>23</v>
      </c>
      <c r="J340" s="6">
        <v>338</v>
      </c>
      <c r="K340" s="6" t="str">
        <f>VLOOKUP(B340,'Master TS'!$A$1:$E$1221,4,FALSE)</f>
        <v>Ya, Sudah Mengisi</v>
      </c>
      <c r="L340" s="6" t="s">
        <v>20</v>
      </c>
    </row>
    <row r="341" spans="1:12" ht="15.75" customHeight="1">
      <c r="A341" s="6">
        <v>339</v>
      </c>
      <c r="B341" s="6">
        <v>184010342</v>
      </c>
      <c r="C341" s="6" t="s">
        <v>1596</v>
      </c>
      <c r="D341" s="6" t="s">
        <v>1401</v>
      </c>
      <c r="E341" s="6" t="s">
        <v>144</v>
      </c>
      <c r="F341" s="6" t="s">
        <v>17</v>
      </c>
      <c r="G341" s="6" t="s">
        <v>18</v>
      </c>
      <c r="H341" s="7">
        <v>45209.59710648148</v>
      </c>
      <c r="I341" s="6" t="s">
        <v>42</v>
      </c>
      <c r="J341" s="6">
        <v>339</v>
      </c>
      <c r="K341" s="6" t="str">
        <f>VLOOKUP(B341,'Master TS'!$A$1:$E$1221,4,FALSE)</f>
        <v>Ya, Sudah Mengisi</v>
      </c>
      <c r="L341" s="6" t="s">
        <v>20</v>
      </c>
    </row>
    <row r="342" spans="1:12" ht="15.75" customHeight="1">
      <c r="A342" s="6">
        <v>340</v>
      </c>
      <c r="B342" s="6">
        <v>164010176</v>
      </c>
      <c r="C342" s="6" t="s">
        <v>1597</v>
      </c>
      <c r="D342" s="6" t="s">
        <v>1401</v>
      </c>
      <c r="E342" s="6" t="s">
        <v>144</v>
      </c>
      <c r="F342" s="6" t="s">
        <v>112</v>
      </c>
      <c r="G342" s="6" t="s">
        <v>18</v>
      </c>
      <c r="H342" s="7">
        <v>45209.603668981479</v>
      </c>
      <c r="I342" s="6" t="s">
        <v>23</v>
      </c>
      <c r="J342" s="6">
        <v>340</v>
      </c>
      <c r="K342" s="6" t="e">
        <f>VLOOKUP(B342,'Master TS'!$A$1:$E$1221,4,FALSE)</f>
        <v>#N/A</v>
      </c>
      <c r="L342" s="6" t="s">
        <v>20</v>
      </c>
    </row>
    <row r="343" spans="1:12" ht="15.75" customHeight="1">
      <c r="A343" s="6">
        <v>341</v>
      </c>
      <c r="B343" s="6">
        <v>164010212</v>
      </c>
      <c r="C343" s="6" t="s">
        <v>1598</v>
      </c>
      <c r="D343" s="6" t="s">
        <v>1401</v>
      </c>
      <c r="E343" s="6" t="s">
        <v>144</v>
      </c>
      <c r="F343" s="6" t="s">
        <v>34</v>
      </c>
      <c r="G343" s="6" t="s">
        <v>18</v>
      </c>
      <c r="H343" s="7">
        <v>45209.606851851851</v>
      </c>
      <c r="I343" s="6" t="s">
        <v>23</v>
      </c>
      <c r="J343" s="6">
        <v>341</v>
      </c>
      <c r="K343" s="6" t="e">
        <f>VLOOKUP(B343,'Master TS'!$A$1:$E$1221,4,FALSE)</f>
        <v>#N/A</v>
      </c>
      <c r="L343" s="6" t="s">
        <v>20</v>
      </c>
    </row>
    <row r="344" spans="1:12" ht="15.75" customHeight="1">
      <c r="A344" s="6">
        <v>342</v>
      </c>
      <c r="B344" s="6">
        <v>164010182</v>
      </c>
      <c r="C344" s="6" t="s">
        <v>1599</v>
      </c>
      <c r="D344" s="6" t="s">
        <v>1401</v>
      </c>
      <c r="E344" s="6" t="s">
        <v>144</v>
      </c>
      <c r="F344" s="6" t="s">
        <v>17</v>
      </c>
      <c r="G344" s="6" t="s">
        <v>18</v>
      </c>
      <c r="H344" s="7">
        <v>45209.606874999998</v>
      </c>
      <c r="I344" s="6" t="s">
        <v>23</v>
      </c>
      <c r="J344" s="6">
        <v>342</v>
      </c>
      <c r="K344" s="6" t="e">
        <f>VLOOKUP(B344,'Master TS'!$A$1:$E$1221,4,FALSE)</f>
        <v>#N/A</v>
      </c>
      <c r="L344" s="6" t="s">
        <v>20</v>
      </c>
    </row>
    <row r="345" spans="1:12" ht="15.75" customHeight="1">
      <c r="A345" s="6">
        <v>343</v>
      </c>
      <c r="B345" s="6">
        <v>194020175</v>
      </c>
      <c r="C345" s="6" t="s">
        <v>255</v>
      </c>
      <c r="D345" s="6" t="s">
        <v>143</v>
      </c>
      <c r="E345" s="6" t="s">
        <v>144</v>
      </c>
      <c r="F345" s="6" t="s">
        <v>17</v>
      </c>
      <c r="G345" s="6" t="s">
        <v>18</v>
      </c>
      <c r="H345" s="7">
        <v>45209.617164351854</v>
      </c>
      <c r="I345" s="6" t="s">
        <v>42</v>
      </c>
      <c r="J345" s="6">
        <v>343</v>
      </c>
      <c r="K345" s="6" t="e">
        <f>VLOOKUP(B345,'Master TS'!$A$1:$E$1221,4,FALSE)</f>
        <v>#N/A</v>
      </c>
      <c r="L345" s="6" t="s">
        <v>20</v>
      </c>
    </row>
    <row r="346" spans="1:12" ht="15.75" customHeight="1">
      <c r="A346" s="6">
        <v>344</v>
      </c>
      <c r="B346" s="6">
        <v>184020248</v>
      </c>
      <c r="C346" s="6" t="s">
        <v>256</v>
      </c>
      <c r="D346" s="6" t="s">
        <v>143</v>
      </c>
      <c r="E346" s="6" t="s">
        <v>144</v>
      </c>
      <c r="F346" s="6" t="s">
        <v>34</v>
      </c>
      <c r="G346" s="6" t="s">
        <v>18</v>
      </c>
      <c r="H346" s="7">
        <v>45209.652824074074</v>
      </c>
      <c r="I346" s="6" t="s">
        <v>23</v>
      </c>
      <c r="J346" s="6">
        <v>344</v>
      </c>
      <c r="K346" s="6" t="e">
        <f>VLOOKUP(B346,'Master TS'!$A$1:$E$1221,4,FALSE)</f>
        <v>#N/A</v>
      </c>
      <c r="L346" s="6" t="s">
        <v>20</v>
      </c>
    </row>
    <row r="347" spans="1:12" ht="15.75" customHeight="1">
      <c r="A347" s="6">
        <v>345</v>
      </c>
      <c r="B347" s="6">
        <v>164020221</v>
      </c>
      <c r="C347" s="6" t="s">
        <v>257</v>
      </c>
      <c r="D347" s="6" t="s">
        <v>143</v>
      </c>
      <c r="E347" s="6" t="s">
        <v>144</v>
      </c>
      <c r="F347" s="6" t="s">
        <v>39</v>
      </c>
      <c r="G347" s="6" t="s">
        <v>18</v>
      </c>
      <c r="H347" s="7">
        <v>45209.664444444446</v>
      </c>
      <c r="I347" s="6" t="s">
        <v>23</v>
      </c>
      <c r="J347" s="6">
        <v>345</v>
      </c>
      <c r="K347" s="6" t="str">
        <f>VLOOKUP(B347,'Master TS'!$A$1:$E$1221,4,FALSE)</f>
        <v>Ya, Sudah Mengisi</v>
      </c>
      <c r="L347" s="6" t="s">
        <v>20</v>
      </c>
    </row>
    <row r="348" spans="1:12" ht="15.75" customHeight="1">
      <c r="A348" s="6">
        <v>346</v>
      </c>
      <c r="B348" s="6">
        <v>164020233</v>
      </c>
      <c r="C348" s="6" t="s">
        <v>258</v>
      </c>
      <c r="D348" s="6" t="s">
        <v>143</v>
      </c>
      <c r="E348" s="6" t="s">
        <v>144</v>
      </c>
      <c r="F348" s="6" t="s">
        <v>25</v>
      </c>
      <c r="G348" s="6" t="s">
        <v>18</v>
      </c>
      <c r="H348" s="7">
        <v>45209.668749999997</v>
      </c>
      <c r="I348" s="6" t="s">
        <v>23</v>
      </c>
      <c r="J348" s="6">
        <v>346</v>
      </c>
      <c r="K348" s="6" t="str">
        <f>VLOOKUP(B348,'Master TS'!$A$1:$E$1221,4,FALSE)</f>
        <v>Ya, Sudah Mengisi</v>
      </c>
      <c r="L348" s="6" t="s">
        <v>20</v>
      </c>
    </row>
    <row r="349" spans="1:12" ht="15.75" customHeight="1">
      <c r="A349" s="6">
        <v>347</v>
      </c>
      <c r="B349" s="6">
        <v>184010372</v>
      </c>
      <c r="C349" s="6" t="s">
        <v>1600</v>
      </c>
      <c r="D349" s="6" t="s">
        <v>1401</v>
      </c>
      <c r="E349" s="6" t="s">
        <v>144</v>
      </c>
      <c r="F349" s="6" t="s">
        <v>34</v>
      </c>
      <c r="G349" s="6" t="s">
        <v>18</v>
      </c>
      <c r="H349" s="7">
        <v>45209.683541666665</v>
      </c>
      <c r="I349" s="6" t="s">
        <v>42</v>
      </c>
      <c r="J349" s="6">
        <v>347</v>
      </c>
      <c r="K349" s="6" t="e">
        <f>VLOOKUP(B349,'Master TS'!$A$1:$E$1221,4,FALSE)</f>
        <v>#N/A</v>
      </c>
      <c r="L349" s="6" t="s">
        <v>20</v>
      </c>
    </row>
    <row r="350" spans="1:12" ht="15.75" customHeight="1">
      <c r="A350" s="6">
        <v>348</v>
      </c>
      <c r="B350" s="6">
        <v>194010199</v>
      </c>
      <c r="C350" s="6" t="s">
        <v>1601</v>
      </c>
      <c r="D350" s="6" t="s">
        <v>1401</v>
      </c>
      <c r="E350" s="6" t="s">
        <v>144</v>
      </c>
      <c r="F350" s="6" t="s">
        <v>112</v>
      </c>
      <c r="G350" s="6" t="s">
        <v>18</v>
      </c>
      <c r="H350" s="7">
        <v>45209.727199074077</v>
      </c>
      <c r="I350" s="6" t="s">
        <v>42</v>
      </c>
      <c r="J350" s="6">
        <v>348</v>
      </c>
      <c r="K350" s="6" t="e">
        <f>VLOOKUP(B350,'Master TS'!$A$1:$E$1221,4,FALSE)</f>
        <v>#N/A</v>
      </c>
      <c r="L350" s="6" t="s">
        <v>20</v>
      </c>
    </row>
    <row r="351" spans="1:12" ht="15.75" customHeight="1">
      <c r="A351" s="6">
        <v>349</v>
      </c>
      <c r="B351" s="6">
        <v>174020219</v>
      </c>
      <c r="C351" s="6" t="s">
        <v>259</v>
      </c>
      <c r="D351" s="6" t="s">
        <v>143</v>
      </c>
      <c r="E351" s="6" t="s">
        <v>144</v>
      </c>
      <c r="F351" s="6" t="s">
        <v>39</v>
      </c>
      <c r="G351" s="6" t="s">
        <v>18</v>
      </c>
      <c r="H351" s="7">
        <v>45209.727280092593</v>
      </c>
      <c r="I351" s="6" t="s">
        <v>42</v>
      </c>
      <c r="J351" s="6">
        <v>349</v>
      </c>
      <c r="K351" s="6" t="e">
        <f>VLOOKUP(B351,'Master TS'!$A$1:$E$1221,4,FALSE)</f>
        <v>#N/A</v>
      </c>
      <c r="L351" s="6" t="s">
        <v>20</v>
      </c>
    </row>
    <row r="352" spans="1:12" ht="15.75" customHeight="1">
      <c r="A352" s="6">
        <v>350</v>
      </c>
      <c r="B352" s="6">
        <v>184010253</v>
      </c>
      <c r="C352" s="6" t="s">
        <v>1602</v>
      </c>
      <c r="D352" s="6" t="s">
        <v>1401</v>
      </c>
      <c r="E352" s="6" t="s">
        <v>144</v>
      </c>
      <c r="F352" s="6" t="s">
        <v>17</v>
      </c>
      <c r="G352" s="6" t="s">
        <v>18</v>
      </c>
      <c r="H352" s="7">
        <v>45209.728414351855</v>
      </c>
      <c r="I352" s="6" t="s">
        <v>42</v>
      </c>
      <c r="J352" s="6">
        <v>350</v>
      </c>
      <c r="K352" s="6" t="e">
        <f>VLOOKUP(B352,'Master TS'!$A$1:$E$1221,4,FALSE)</f>
        <v>#N/A</v>
      </c>
      <c r="L352" s="6" t="s">
        <v>20</v>
      </c>
    </row>
    <row r="353" spans="1:12" ht="15.75" customHeight="1">
      <c r="A353" s="6">
        <v>351</v>
      </c>
      <c r="B353" s="6">
        <v>164010269</v>
      </c>
      <c r="C353" s="6" t="s">
        <v>1603</v>
      </c>
      <c r="D353" s="6" t="s">
        <v>1401</v>
      </c>
      <c r="E353" s="6" t="s">
        <v>144</v>
      </c>
      <c r="F353" s="6" t="s">
        <v>25</v>
      </c>
      <c r="G353" s="6" t="s">
        <v>18</v>
      </c>
      <c r="H353" s="7">
        <v>45209.788865740738</v>
      </c>
      <c r="I353" s="6" t="s">
        <v>23</v>
      </c>
      <c r="J353" s="6">
        <v>351</v>
      </c>
      <c r="K353" s="6" t="e">
        <f>VLOOKUP(B353,'Master TS'!$A$1:$E$1221,4,FALSE)</f>
        <v>#N/A</v>
      </c>
      <c r="L353" s="6" t="s">
        <v>20</v>
      </c>
    </row>
    <row r="354" spans="1:12" ht="15.75" customHeight="1">
      <c r="A354" s="6">
        <v>352</v>
      </c>
      <c r="B354" s="6">
        <v>194020220</v>
      </c>
      <c r="C354" s="6" t="s">
        <v>260</v>
      </c>
      <c r="D354" s="6" t="s">
        <v>143</v>
      </c>
      <c r="E354" s="6" t="s">
        <v>144</v>
      </c>
      <c r="F354" s="6" t="s">
        <v>17</v>
      </c>
      <c r="G354" s="6" t="s">
        <v>18</v>
      </c>
      <c r="H354" s="7">
        <v>45209.951377314814</v>
      </c>
      <c r="I354" s="6" t="s">
        <v>42</v>
      </c>
      <c r="J354" s="6">
        <v>352</v>
      </c>
      <c r="K354" s="6" t="e">
        <f>VLOOKUP(B354,'Master TS'!$A$1:$E$1221,4,FALSE)</f>
        <v>#N/A</v>
      </c>
      <c r="L354" s="6" t="s">
        <v>20</v>
      </c>
    </row>
    <row r="355" spans="1:12" ht="15.75" customHeight="1">
      <c r="A355" s="6">
        <v>353</v>
      </c>
      <c r="B355" s="6">
        <v>164010276</v>
      </c>
      <c r="C355" s="6" t="s">
        <v>1604</v>
      </c>
      <c r="D355" s="6" t="s">
        <v>1401</v>
      </c>
      <c r="E355" s="6" t="s">
        <v>144</v>
      </c>
      <c r="F355" s="6" t="s">
        <v>17</v>
      </c>
      <c r="G355" s="6" t="s">
        <v>18</v>
      </c>
      <c r="H355" s="7">
        <v>45210.425150462965</v>
      </c>
      <c r="I355" s="6" t="s">
        <v>23</v>
      </c>
      <c r="J355" s="6">
        <v>353</v>
      </c>
      <c r="K355" s="6" t="e">
        <f>VLOOKUP(B355,'Master TS'!$A$1:$E$1221,4,FALSE)</f>
        <v>#N/A</v>
      </c>
      <c r="L355" s="6" t="s">
        <v>20</v>
      </c>
    </row>
    <row r="356" spans="1:12" ht="15.75" customHeight="1">
      <c r="A356" s="6">
        <v>354</v>
      </c>
      <c r="B356" s="6">
        <v>164010220</v>
      </c>
      <c r="C356" s="6" t="s">
        <v>1605</v>
      </c>
      <c r="D356" s="6" t="s">
        <v>1401</v>
      </c>
      <c r="E356" s="6" t="s">
        <v>144</v>
      </c>
      <c r="F356" s="6" t="s">
        <v>25</v>
      </c>
      <c r="G356" s="6" t="s">
        <v>18</v>
      </c>
      <c r="H356" s="7">
        <v>45210.511886574073</v>
      </c>
      <c r="I356" s="6" t="s">
        <v>23</v>
      </c>
      <c r="J356" s="6">
        <v>354</v>
      </c>
      <c r="K356" s="6" t="e">
        <f>VLOOKUP(B356,'Master TS'!$A$1:$E$1221,4,FALSE)</f>
        <v>#N/A</v>
      </c>
      <c r="L356" s="6" t="s">
        <v>20</v>
      </c>
    </row>
    <row r="357" spans="1:12" ht="15.75" customHeight="1">
      <c r="A357" s="6">
        <v>355</v>
      </c>
      <c r="B357" s="6">
        <v>164010105</v>
      </c>
      <c r="C357" s="6" t="s">
        <v>1606</v>
      </c>
      <c r="D357" s="6" t="s">
        <v>1401</v>
      </c>
      <c r="E357" s="6" t="s">
        <v>144</v>
      </c>
      <c r="F357" s="6" t="s">
        <v>17</v>
      </c>
      <c r="G357" s="6" t="s">
        <v>18</v>
      </c>
      <c r="H357" s="7">
        <v>45210.704027777778</v>
      </c>
      <c r="I357" s="6" t="s">
        <v>26</v>
      </c>
      <c r="J357" s="6">
        <v>355</v>
      </c>
      <c r="K357" s="6" t="e">
        <f>VLOOKUP(B357,'Master TS'!$A$1:$E$1221,4,FALSE)</f>
        <v>#N/A</v>
      </c>
      <c r="L357" s="6" t="s">
        <v>20</v>
      </c>
    </row>
    <row r="358" spans="1:12" ht="15.75" customHeight="1">
      <c r="A358" s="6">
        <v>356</v>
      </c>
      <c r="B358" s="6">
        <v>154010275</v>
      </c>
      <c r="C358" s="6" t="s">
        <v>1607</v>
      </c>
      <c r="D358" s="6" t="s">
        <v>1401</v>
      </c>
      <c r="E358" s="6" t="s">
        <v>144</v>
      </c>
      <c r="F358" s="6" t="s">
        <v>25</v>
      </c>
      <c r="G358" s="6" t="s">
        <v>18</v>
      </c>
      <c r="H358" s="7">
        <v>45211.586759259262</v>
      </c>
      <c r="I358" s="6" t="s">
        <v>19</v>
      </c>
      <c r="J358" s="6">
        <v>356</v>
      </c>
      <c r="K358" s="6" t="e">
        <f>VLOOKUP(B358,'Master TS'!$A$1:$E$1221,4,FALSE)</f>
        <v>#N/A</v>
      </c>
      <c r="L358" s="6" t="s">
        <v>20</v>
      </c>
    </row>
    <row r="359" spans="1:12" ht="15.75" customHeight="1">
      <c r="A359" s="6">
        <v>357</v>
      </c>
      <c r="B359" s="6">
        <v>174020106</v>
      </c>
      <c r="C359" s="6" t="s">
        <v>147</v>
      </c>
      <c r="D359" s="6" t="s">
        <v>143</v>
      </c>
      <c r="E359" s="6" t="s">
        <v>144</v>
      </c>
      <c r="F359" s="6" t="s">
        <v>34</v>
      </c>
      <c r="G359" s="6" t="s">
        <v>117</v>
      </c>
      <c r="H359" s="7"/>
      <c r="I359" s="6" t="s">
        <v>148</v>
      </c>
      <c r="J359" s="6"/>
      <c r="K359" s="6" t="e">
        <f>VLOOKUP(B359,'Master TS'!$A$1:$E$1221,4,FALSE)</f>
        <v>#N/A</v>
      </c>
      <c r="L359" s="6" t="s">
        <v>20</v>
      </c>
    </row>
    <row r="360" spans="1:12" ht="15.75" customHeight="1">
      <c r="A360" s="6">
        <v>358</v>
      </c>
      <c r="B360" s="6">
        <v>194030027</v>
      </c>
      <c r="C360" s="6" t="s">
        <v>324</v>
      </c>
      <c r="D360" s="6" t="s">
        <v>301</v>
      </c>
      <c r="E360" s="6" t="s">
        <v>144</v>
      </c>
      <c r="F360" s="6" t="s">
        <v>25</v>
      </c>
      <c r="G360" s="6" t="s">
        <v>117</v>
      </c>
      <c r="H360" s="7"/>
      <c r="I360" s="6" t="s">
        <v>23</v>
      </c>
      <c r="J360" s="6"/>
      <c r="K360" s="6" t="e">
        <f>VLOOKUP(B360,'Master TS'!$A$1:$E$1221,4,FALSE)</f>
        <v>#N/A</v>
      </c>
      <c r="L360" s="6" t="s">
        <v>20</v>
      </c>
    </row>
    <row r="361" spans="1:12" ht="15.75" customHeight="1">
      <c r="A361" s="6">
        <v>359</v>
      </c>
      <c r="B361" s="6">
        <v>194030042</v>
      </c>
      <c r="C361" s="6" t="s">
        <v>325</v>
      </c>
      <c r="D361" s="6" t="s">
        <v>301</v>
      </c>
      <c r="E361" s="6" t="s">
        <v>144</v>
      </c>
      <c r="F361" s="6" t="s">
        <v>34</v>
      </c>
      <c r="G361" s="6" t="s">
        <v>117</v>
      </c>
      <c r="H361" s="7"/>
      <c r="I361" s="6" t="s">
        <v>42</v>
      </c>
      <c r="J361" s="6"/>
      <c r="K361" s="6" t="e">
        <f>VLOOKUP(B361,'Master TS'!$A$1:$E$1221,4,FALSE)</f>
        <v>#N/A</v>
      </c>
      <c r="L361" s="6" t="s">
        <v>20</v>
      </c>
    </row>
    <row r="362" spans="1:12" ht="15.75" customHeight="1">
      <c r="A362" s="6">
        <v>360</v>
      </c>
      <c r="B362" s="6">
        <v>164010188</v>
      </c>
      <c r="C362" s="6" t="s">
        <v>1487</v>
      </c>
      <c r="D362" s="6" t="s">
        <v>1401</v>
      </c>
      <c r="E362" s="6" t="s">
        <v>144</v>
      </c>
      <c r="F362" s="6" t="s">
        <v>39</v>
      </c>
      <c r="G362" s="6" t="s">
        <v>117</v>
      </c>
      <c r="H362" s="7"/>
      <c r="I362" s="6" t="s">
        <v>23</v>
      </c>
      <c r="J362" s="6"/>
      <c r="K362" s="6" t="e">
        <f>VLOOKUP(B362,'Master TS'!$A$1:$E$1221,4,FALSE)</f>
        <v>#N/A</v>
      </c>
      <c r="L362" s="6" t="s">
        <v>20</v>
      </c>
    </row>
    <row r="363" spans="1:12" ht="15.75" customHeight="1">
      <c r="A363" s="6">
        <v>361</v>
      </c>
      <c r="B363" s="6">
        <v>164010209</v>
      </c>
      <c r="C363" s="6" t="s">
        <v>1488</v>
      </c>
      <c r="D363" s="6" t="s">
        <v>1401</v>
      </c>
      <c r="E363" s="6" t="s">
        <v>144</v>
      </c>
      <c r="F363" s="6" t="s">
        <v>17</v>
      </c>
      <c r="G363" s="6" t="s">
        <v>117</v>
      </c>
      <c r="H363" s="7"/>
      <c r="I363" s="6" t="s">
        <v>23</v>
      </c>
      <c r="J363" s="6"/>
      <c r="K363" s="6" t="e">
        <f>VLOOKUP(B363,'Master TS'!$A$1:$E$1221,4,FALSE)</f>
        <v>#N/A</v>
      </c>
      <c r="L363" s="6" t="s">
        <v>20</v>
      </c>
    </row>
    <row r="364" spans="1:12" ht="15.75" customHeight="1">
      <c r="H364" s="8"/>
    </row>
    <row r="365" spans="1:12" ht="15.75" customHeight="1">
      <c r="H365" s="8"/>
    </row>
    <row r="366" spans="1:12" ht="15.75" customHeight="1">
      <c r="H366" s="8"/>
    </row>
    <row r="367" spans="1:12" ht="15.75" customHeight="1">
      <c r="H367" s="8"/>
    </row>
    <row r="368" spans="1:12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</sheetData>
  <autoFilter ref="A2:L2" xr:uid="{00000000-0009-0000-0000-000004000000}">
    <sortState xmlns:xlrd2="http://schemas.microsoft.com/office/spreadsheetml/2017/richdata2" ref="A2:L2">
      <sortCondition ref="H2"/>
    </sortState>
  </autoFilter>
  <mergeCells count="1">
    <mergeCell ref="A1:L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5E0B3"/>
  </sheetPr>
  <dimension ref="A1:L1000"/>
  <sheetViews>
    <sheetView workbookViewId="0"/>
  </sheetViews>
  <sheetFormatPr defaultColWidth="14.42578125" defaultRowHeight="15" customHeight="1"/>
  <cols>
    <col min="1" max="1" width="5" customWidth="1"/>
    <col min="2" max="2" width="10" customWidth="1"/>
    <col min="3" max="3" width="40.140625" customWidth="1"/>
    <col min="4" max="4" width="43.28515625" customWidth="1"/>
    <col min="5" max="5" width="42.140625" customWidth="1"/>
    <col min="6" max="6" width="15.85546875" customWidth="1"/>
    <col min="7" max="7" width="24.28515625" customWidth="1"/>
    <col min="8" max="8" width="15.85546875" customWidth="1"/>
    <col min="9" max="9" width="14.42578125" customWidth="1"/>
    <col min="10" max="10" width="9.28515625" customWidth="1"/>
    <col min="11" max="11" width="11.85546875" customWidth="1"/>
    <col min="12" max="12" width="26.42578125" customWidth="1"/>
    <col min="13" max="26" width="8.7109375" customWidth="1"/>
  </cols>
  <sheetData>
    <row r="1" spans="1:1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13</v>
      </c>
    </row>
    <row r="3" spans="1:12">
      <c r="A3" s="6">
        <v>1</v>
      </c>
      <c r="B3" s="6">
        <v>195040011</v>
      </c>
      <c r="C3" s="6" t="s">
        <v>1698</v>
      </c>
      <c r="D3" s="6" t="s">
        <v>1689</v>
      </c>
      <c r="E3" s="6" t="s">
        <v>1610</v>
      </c>
      <c r="F3" s="6" t="s">
        <v>17</v>
      </c>
      <c r="G3" s="6" t="s">
        <v>18</v>
      </c>
      <c r="H3" s="7">
        <v>45204.590879629628</v>
      </c>
      <c r="I3" s="6" t="s">
        <v>23</v>
      </c>
      <c r="J3" s="6">
        <v>1</v>
      </c>
      <c r="K3" s="6" t="e">
        <f>VLOOKUP(B3,'Master TS'!$A$1:$E$1221,4,FALSE)</f>
        <v>#N/A</v>
      </c>
      <c r="L3" s="6" t="s">
        <v>20</v>
      </c>
    </row>
    <row r="4" spans="1:12">
      <c r="A4" s="6">
        <v>2</v>
      </c>
      <c r="B4" s="6">
        <v>195030097</v>
      </c>
      <c r="C4" s="6" t="s">
        <v>1683</v>
      </c>
      <c r="D4" s="6" t="s">
        <v>1609</v>
      </c>
      <c r="E4" s="6" t="s">
        <v>1610</v>
      </c>
      <c r="F4" s="6" t="s">
        <v>17</v>
      </c>
      <c r="G4" s="6" t="s">
        <v>18</v>
      </c>
      <c r="H4" s="7">
        <v>45204.688622685186</v>
      </c>
      <c r="I4" s="6" t="s">
        <v>23</v>
      </c>
      <c r="J4" s="6">
        <v>2</v>
      </c>
      <c r="K4" s="6" t="e">
        <f>VLOOKUP(B4,'Master TS'!$A$1:$E$1221,4,FALSE)</f>
        <v>#N/A</v>
      </c>
      <c r="L4" s="6" t="s">
        <v>20</v>
      </c>
    </row>
    <row r="5" spans="1:12">
      <c r="A5" s="6">
        <v>3</v>
      </c>
      <c r="B5" s="6">
        <v>195030042</v>
      </c>
      <c r="C5" s="6" t="s">
        <v>1649</v>
      </c>
      <c r="D5" s="6" t="s">
        <v>1609</v>
      </c>
      <c r="E5" s="6" t="s">
        <v>1610</v>
      </c>
      <c r="F5" s="6" t="s">
        <v>31</v>
      </c>
      <c r="G5" s="6" t="s">
        <v>18</v>
      </c>
      <c r="H5" s="7">
        <v>45204.77207175926</v>
      </c>
      <c r="I5" s="6" t="s">
        <v>42</v>
      </c>
      <c r="J5" s="6">
        <v>3</v>
      </c>
      <c r="K5" s="6" t="e">
        <f>VLOOKUP(B5,'Master TS'!$A$1:$E$1221,4,FALSE)</f>
        <v>#N/A</v>
      </c>
      <c r="L5" s="6" t="s">
        <v>20</v>
      </c>
    </row>
    <row r="6" spans="1:12">
      <c r="A6" s="6">
        <v>4</v>
      </c>
      <c r="B6" s="6">
        <v>195030041</v>
      </c>
      <c r="C6" s="6" t="s">
        <v>1648</v>
      </c>
      <c r="D6" s="6" t="s">
        <v>1609</v>
      </c>
      <c r="E6" s="6" t="s">
        <v>1610</v>
      </c>
      <c r="F6" s="6" t="s">
        <v>25</v>
      </c>
      <c r="G6" s="6" t="s">
        <v>18</v>
      </c>
      <c r="H6" s="7">
        <v>45204.776666666665</v>
      </c>
      <c r="I6" s="6"/>
      <c r="J6" s="6">
        <v>4</v>
      </c>
      <c r="K6" s="6" t="e">
        <f>VLOOKUP(B6,'Master TS'!$A$1:$E$1221,4,FALSE)</f>
        <v>#N/A</v>
      </c>
      <c r="L6" s="6" t="s">
        <v>20</v>
      </c>
    </row>
    <row r="7" spans="1:12">
      <c r="A7" s="6">
        <v>5</v>
      </c>
      <c r="B7" s="6">
        <v>195030037</v>
      </c>
      <c r="C7" s="6" t="s">
        <v>1646</v>
      </c>
      <c r="D7" s="6" t="s">
        <v>1609</v>
      </c>
      <c r="E7" s="6" t="s">
        <v>1610</v>
      </c>
      <c r="F7" s="6" t="s">
        <v>17</v>
      </c>
      <c r="G7" s="6" t="s">
        <v>18</v>
      </c>
      <c r="H7" s="7">
        <v>45204.861296296294</v>
      </c>
      <c r="I7" s="6" t="s">
        <v>23</v>
      </c>
      <c r="J7" s="6">
        <v>5</v>
      </c>
      <c r="K7" s="6" t="e">
        <f>VLOOKUP(B7,'Master TS'!$A$1:$E$1221,4,FALSE)</f>
        <v>#N/A</v>
      </c>
      <c r="L7" s="6" t="s">
        <v>20</v>
      </c>
    </row>
    <row r="8" spans="1:12">
      <c r="A8" s="6">
        <v>6</v>
      </c>
      <c r="B8" s="6">
        <v>195060039</v>
      </c>
      <c r="C8" s="6" t="s">
        <v>1848</v>
      </c>
      <c r="D8" s="6" t="s">
        <v>1821</v>
      </c>
      <c r="E8" s="6" t="s">
        <v>1610</v>
      </c>
      <c r="F8" s="6" t="s">
        <v>17</v>
      </c>
      <c r="G8" s="6" t="s">
        <v>18</v>
      </c>
      <c r="H8" s="7">
        <v>45205.380844907406</v>
      </c>
      <c r="I8" s="6" t="s">
        <v>23</v>
      </c>
      <c r="J8" s="6">
        <v>6</v>
      </c>
      <c r="K8" s="6" t="e">
        <f>VLOOKUP(B8,'Master TS'!$A$1:$E$1221,4,FALSE)</f>
        <v>#N/A</v>
      </c>
      <c r="L8" s="6" t="s">
        <v>20</v>
      </c>
    </row>
    <row r="9" spans="1:12">
      <c r="A9" s="6">
        <v>7</v>
      </c>
      <c r="B9" s="6">
        <v>195060012</v>
      </c>
      <c r="C9" s="6" t="s">
        <v>1835</v>
      </c>
      <c r="D9" s="6" t="s">
        <v>1821</v>
      </c>
      <c r="E9" s="6" t="s">
        <v>1610</v>
      </c>
      <c r="F9" s="6" t="s">
        <v>25</v>
      </c>
      <c r="G9" s="6" t="s">
        <v>18</v>
      </c>
      <c r="H9" s="7">
        <v>45205.432060185187</v>
      </c>
      <c r="I9" s="6" t="s">
        <v>23</v>
      </c>
      <c r="J9" s="6">
        <v>7</v>
      </c>
      <c r="K9" s="6" t="e">
        <f>VLOOKUP(B9,'Master TS'!$A$1:$E$1221,4,FALSE)</f>
        <v>#N/A</v>
      </c>
      <c r="L9" s="6" t="s">
        <v>20</v>
      </c>
    </row>
    <row r="10" spans="1:12">
      <c r="A10" s="6">
        <v>8</v>
      </c>
      <c r="B10" s="6">
        <v>195060013</v>
      </c>
      <c r="C10" s="6" t="s">
        <v>1836</v>
      </c>
      <c r="D10" s="6" t="s">
        <v>1821</v>
      </c>
      <c r="E10" s="6" t="s">
        <v>1610</v>
      </c>
      <c r="F10" s="6" t="s">
        <v>31</v>
      </c>
      <c r="G10" s="6" t="s">
        <v>18</v>
      </c>
      <c r="H10" s="7">
        <v>45205.43408564815</v>
      </c>
      <c r="I10" s="6" t="s">
        <v>23</v>
      </c>
      <c r="J10" s="6">
        <v>8</v>
      </c>
      <c r="K10" s="6" t="e">
        <f>VLOOKUP(B10,'Master TS'!$A$1:$E$1221,4,FALSE)</f>
        <v>#N/A</v>
      </c>
      <c r="L10" s="6" t="s">
        <v>20</v>
      </c>
    </row>
    <row r="11" spans="1:12">
      <c r="A11" s="6">
        <v>9</v>
      </c>
      <c r="B11" s="6">
        <v>195060018</v>
      </c>
      <c r="C11" s="6" t="s">
        <v>1837</v>
      </c>
      <c r="D11" s="6" t="s">
        <v>1821</v>
      </c>
      <c r="E11" s="6" t="s">
        <v>1610</v>
      </c>
      <c r="F11" s="6" t="s">
        <v>17</v>
      </c>
      <c r="G11" s="6" t="s">
        <v>18</v>
      </c>
      <c r="H11" s="7">
        <v>45205.467870370368</v>
      </c>
      <c r="I11" s="6" t="s">
        <v>23</v>
      </c>
      <c r="J11" s="6">
        <v>9</v>
      </c>
      <c r="K11" s="6" t="e">
        <f>VLOOKUP(B11,'Master TS'!$A$1:$E$1221,4,FALSE)</f>
        <v>#N/A</v>
      </c>
      <c r="L11" s="6" t="s">
        <v>20</v>
      </c>
    </row>
    <row r="12" spans="1:12">
      <c r="A12" s="6">
        <v>10</v>
      </c>
      <c r="B12" s="6">
        <v>195020031</v>
      </c>
      <c r="C12" s="6" t="s">
        <v>1783</v>
      </c>
      <c r="D12" s="6" t="s">
        <v>1764</v>
      </c>
      <c r="E12" s="6" t="s">
        <v>1610</v>
      </c>
      <c r="F12" s="6" t="s">
        <v>17</v>
      </c>
      <c r="G12" s="6" t="s">
        <v>18</v>
      </c>
      <c r="H12" s="7">
        <v>45205.468495370369</v>
      </c>
      <c r="I12" s="6" t="s">
        <v>23</v>
      </c>
      <c r="J12" s="6">
        <v>10</v>
      </c>
      <c r="K12" s="6" t="e">
        <f>VLOOKUP(B12,'Master TS'!$A$1:$E$1221,4,FALSE)</f>
        <v>#N/A</v>
      </c>
      <c r="L12" s="6" t="s">
        <v>20</v>
      </c>
    </row>
    <row r="13" spans="1:12">
      <c r="A13" s="6">
        <v>11</v>
      </c>
      <c r="B13" s="6">
        <v>195040007</v>
      </c>
      <c r="C13" s="6" t="s">
        <v>1694</v>
      </c>
      <c r="D13" s="6" t="s">
        <v>1689</v>
      </c>
      <c r="E13" s="6" t="s">
        <v>1610</v>
      </c>
      <c r="F13" s="6" t="s">
        <v>34</v>
      </c>
      <c r="G13" s="6" t="s">
        <v>18</v>
      </c>
      <c r="H13" s="7">
        <v>45205.483935185184</v>
      </c>
      <c r="I13" s="6" t="s">
        <v>23</v>
      </c>
      <c r="J13" s="6">
        <v>11</v>
      </c>
      <c r="K13" s="6" t="e">
        <f>VLOOKUP(B13,'Master TS'!$A$1:$E$1221,4,FALSE)</f>
        <v>#N/A</v>
      </c>
      <c r="L13" s="6" t="s">
        <v>20</v>
      </c>
    </row>
    <row r="14" spans="1:12">
      <c r="A14" s="6">
        <v>12</v>
      </c>
      <c r="B14" s="6">
        <v>195040017</v>
      </c>
      <c r="C14" s="6" t="s">
        <v>1703</v>
      </c>
      <c r="D14" s="6" t="s">
        <v>1689</v>
      </c>
      <c r="E14" s="6" t="s">
        <v>1610</v>
      </c>
      <c r="F14" s="6" t="s">
        <v>17</v>
      </c>
      <c r="G14" s="6" t="s">
        <v>18</v>
      </c>
      <c r="H14" s="7">
        <v>45205.490648148145</v>
      </c>
      <c r="I14" s="6" t="s">
        <v>23</v>
      </c>
      <c r="J14" s="6">
        <v>12</v>
      </c>
      <c r="K14" s="6" t="e">
        <f>VLOOKUP(B14,'Master TS'!$A$1:$E$1221,4,FALSE)</f>
        <v>#N/A</v>
      </c>
      <c r="L14" s="6" t="s">
        <v>20</v>
      </c>
    </row>
    <row r="15" spans="1:12">
      <c r="A15" s="6">
        <v>13</v>
      </c>
      <c r="B15" s="6">
        <v>195040031</v>
      </c>
      <c r="C15" s="6" t="s">
        <v>1714</v>
      </c>
      <c r="D15" s="6" t="s">
        <v>1689</v>
      </c>
      <c r="E15" s="6" t="s">
        <v>1610</v>
      </c>
      <c r="F15" s="6" t="s">
        <v>17</v>
      </c>
      <c r="G15" s="6" t="s">
        <v>18</v>
      </c>
      <c r="H15" s="7">
        <v>45205.491423611114</v>
      </c>
      <c r="I15" s="6" t="s">
        <v>23</v>
      </c>
      <c r="J15" s="6">
        <v>13</v>
      </c>
      <c r="K15" s="6" t="e">
        <f>VLOOKUP(B15,'Master TS'!$A$1:$E$1221,4,FALSE)</f>
        <v>#N/A</v>
      </c>
      <c r="L15" s="6" t="s">
        <v>20</v>
      </c>
    </row>
    <row r="16" spans="1:12">
      <c r="A16" s="6">
        <v>14</v>
      </c>
      <c r="B16" s="6">
        <v>195030040</v>
      </c>
      <c r="C16" s="6" t="s">
        <v>1647</v>
      </c>
      <c r="D16" s="6" t="s">
        <v>1609</v>
      </c>
      <c r="E16" s="6" t="s">
        <v>1610</v>
      </c>
      <c r="F16" s="6" t="s">
        <v>34</v>
      </c>
      <c r="G16" s="6" t="s">
        <v>18</v>
      </c>
      <c r="H16" s="7">
        <v>45205.673310185186</v>
      </c>
      <c r="I16" s="6"/>
      <c r="J16" s="6">
        <v>14</v>
      </c>
      <c r="K16" s="6" t="e">
        <f>VLOOKUP(B16,'Master TS'!$A$1:$E$1221,4,FALSE)</f>
        <v>#N/A</v>
      </c>
      <c r="L16" s="6" t="s">
        <v>20</v>
      </c>
    </row>
    <row r="17" spans="1:12">
      <c r="A17" s="6">
        <v>15</v>
      </c>
      <c r="B17" s="6">
        <v>195030073</v>
      </c>
      <c r="C17" s="6" t="s">
        <v>1667</v>
      </c>
      <c r="D17" s="6" t="s">
        <v>1609</v>
      </c>
      <c r="E17" s="6" t="s">
        <v>1610</v>
      </c>
      <c r="F17" s="6" t="s">
        <v>34</v>
      </c>
      <c r="G17" s="6" t="s">
        <v>18</v>
      </c>
      <c r="H17" s="7">
        <v>45206.327384259261</v>
      </c>
      <c r="I17" s="6" t="s">
        <v>23</v>
      </c>
      <c r="J17" s="6">
        <v>15</v>
      </c>
      <c r="K17" s="6" t="e">
        <f>VLOOKUP(B17,'Master TS'!$A$1:$E$1221,4,FALSE)</f>
        <v>#N/A</v>
      </c>
      <c r="L17" s="6" t="s">
        <v>20</v>
      </c>
    </row>
    <row r="18" spans="1:12">
      <c r="A18" s="6">
        <v>16</v>
      </c>
      <c r="B18" s="6">
        <v>195040028</v>
      </c>
      <c r="C18" s="6" t="s">
        <v>1712</v>
      </c>
      <c r="D18" s="6" t="s">
        <v>1689</v>
      </c>
      <c r="E18" s="6" t="s">
        <v>1610</v>
      </c>
      <c r="F18" s="6" t="s">
        <v>34</v>
      </c>
      <c r="G18" s="6" t="s">
        <v>18</v>
      </c>
      <c r="H18" s="7">
        <v>45206.426238425927</v>
      </c>
      <c r="I18" s="6" t="s">
        <v>23</v>
      </c>
      <c r="J18" s="6">
        <v>16</v>
      </c>
      <c r="K18" s="6" t="e">
        <f>VLOOKUP(B18,'Master TS'!$A$1:$E$1221,4,FALSE)</f>
        <v>#N/A</v>
      </c>
      <c r="L18" s="6" t="s">
        <v>20</v>
      </c>
    </row>
    <row r="19" spans="1:12">
      <c r="A19" s="6">
        <v>17</v>
      </c>
      <c r="B19" s="6">
        <v>195040005</v>
      </c>
      <c r="C19" s="6" t="s">
        <v>1692</v>
      </c>
      <c r="D19" s="6" t="s">
        <v>1689</v>
      </c>
      <c r="E19" s="6" t="s">
        <v>1610</v>
      </c>
      <c r="F19" s="6" t="s">
        <v>17</v>
      </c>
      <c r="G19" s="6" t="s">
        <v>18</v>
      </c>
      <c r="H19" s="7">
        <v>45206.427754629629</v>
      </c>
      <c r="I19" s="6" t="s">
        <v>23</v>
      </c>
      <c r="J19" s="6">
        <v>17</v>
      </c>
      <c r="K19" s="6" t="e">
        <f>VLOOKUP(B19,'Master TS'!$A$1:$E$1221,4,FALSE)</f>
        <v>#N/A</v>
      </c>
      <c r="L19" s="6" t="s">
        <v>20</v>
      </c>
    </row>
    <row r="20" spans="1:12">
      <c r="A20" s="6">
        <v>18</v>
      </c>
      <c r="B20" s="6">
        <v>195030050</v>
      </c>
      <c r="C20" s="6" t="s">
        <v>1653</v>
      </c>
      <c r="D20" s="6" t="s">
        <v>1609</v>
      </c>
      <c r="E20" s="6" t="s">
        <v>1610</v>
      </c>
      <c r="F20" s="6" t="s">
        <v>17</v>
      </c>
      <c r="G20" s="6" t="s">
        <v>18</v>
      </c>
      <c r="H20" s="7">
        <v>45206.494560185187</v>
      </c>
      <c r="I20" s="6" t="s">
        <v>23</v>
      </c>
      <c r="J20" s="6">
        <v>18</v>
      </c>
      <c r="K20" s="6" t="e">
        <f>VLOOKUP(B20,'Master TS'!$A$1:$E$1221,4,FALSE)</f>
        <v>#N/A</v>
      </c>
      <c r="L20" s="6" t="s">
        <v>20</v>
      </c>
    </row>
    <row r="21" spans="1:12" ht="15.75" customHeight="1">
      <c r="A21" s="6">
        <v>19</v>
      </c>
      <c r="B21" s="6">
        <v>195030048</v>
      </c>
      <c r="C21" s="6" t="s">
        <v>1652</v>
      </c>
      <c r="D21" s="6" t="s">
        <v>1609</v>
      </c>
      <c r="E21" s="6" t="s">
        <v>1610</v>
      </c>
      <c r="F21" s="6" t="s">
        <v>25</v>
      </c>
      <c r="G21" s="6" t="s">
        <v>18</v>
      </c>
      <c r="H21" s="7">
        <v>45206.508043981485</v>
      </c>
      <c r="I21" s="6" t="s">
        <v>23</v>
      </c>
      <c r="J21" s="6">
        <v>19</v>
      </c>
      <c r="K21" s="6" t="e">
        <f>VLOOKUP(B21,'Master TS'!$A$1:$E$1221,4,FALSE)</f>
        <v>#N/A</v>
      </c>
      <c r="L21" s="6" t="s">
        <v>20</v>
      </c>
    </row>
    <row r="22" spans="1:12" ht="15.75" customHeight="1">
      <c r="A22" s="6">
        <v>20</v>
      </c>
      <c r="B22" s="6">
        <v>195030033</v>
      </c>
      <c r="C22" s="6" t="s">
        <v>1643</v>
      </c>
      <c r="D22" s="6" t="s">
        <v>1609</v>
      </c>
      <c r="E22" s="6" t="s">
        <v>1610</v>
      </c>
      <c r="F22" s="6" t="s">
        <v>39</v>
      </c>
      <c r="G22" s="6" t="s">
        <v>18</v>
      </c>
      <c r="H22" s="7">
        <v>45206.508645833332</v>
      </c>
      <c r="I22" s="6" t="s">
        <v>23</v>
      </c>
      <c r="J22" s="6">
        <v>20</v>
      </c>
      <c r="K22" s="6" t="e">
        <f>VLOOKUP(B22,'Master TS'!$A$1:$E$1221,4,FALSE)</f>
        <v>#N/A</v>
      </c>
      <c r="L22" s="6" t="s">
        <v>20</v>
      </c>
    </row>
    <row r="23" spans="1:12" ht="15.75" customHeight="1">
      <c r="A23" s="6">
        <v>21</v>
      </c>
      <c r="B23" s="6">
        <v>195030085</v>
      </c>
      <c r="C23" s="6" t="s">
        <v>1673</v>
      </c>
      <c r="D23" s="6" t="s">
        <v>1609</v>
      </c>
      <c r="E23" s="6" t="s">
        <v>1610</v>
      </c>
      <c r="F23" s="6" t="s">
        <v>34</v>
      </c>
      <c r="G23" s="6" t="s">
        <v>18</v>
      </c>
      <c r="H23" s="7">
        <v>45206.520555555559</v>
      </c>
      <c r="I23" s="6" t="s">
        <v>23</v>
      </c>
      <c r="J23" s="6">
        <v>21</v>
      </c>
      <c r="K23" s="6" t="e">
        <f>VLOOKUP(B23,'Master TS'!$A$1:$E$1221,4,FALSE)</f>
        <v>#N/A</v>
      </c>
      <c r="L23" s="6" t="s">
        <v>20</v>
      </c>
    </row>
    <row r="24" spans="1:12" ht="15.75" customHeight="1">
      <c r="A24" s="6">
        <v>22</v>
      </c>
      <c r="B24" s="6">
        <v>195030065</v>
      </c>
      <c r="C24" s="6" t="s">
        <v>1662</v>
      </c>
      <c r="D24" s="6" t="s">
        <v>1609</v>
      </c>
      <c r="E24" s="6" t="s">
        <v>1610</v>
      </c>
      <c r="F24" s="6" t="s">
        <v>25</v>
      </c>
      <c r="G24" s="6" t="s">
        <v>18</v>
      </c>
      <c r="H24" s="7">
        <v>45206.529664351852</v>
      </c>
      <c r="I24" s="6" t="s">
        <v>23</v>
      </c>
      <c r="J24" s="6">
        <v>22</v>
      </c>
      <c r="K24" s="6" t="e">
        <f>VLOOKUP(B24,'Master TS'!$A$1:$E$1221,4,FALSE)</f>
        <v>#N/A</v>
      </c>
      <c r="L24" s="6" t="s">
        <v>20</v>
      </c>
    </row>
    <row r="25" spans="1:12" ht="15.75" customHeight="1">
      <c r="A25" s="6">
        <v>23</v>
      </c>
      <c r="B25" s="6">
        <v>195060041</v>
      </c>
      <c r="C25" s="6" t="s">
        <v>1850</v>
      </c>
      <c r="D25" s="6" t="s">
        <v>1821</v>
      </c>
      <c r="E25" s="6" t="s">
        <v>1610</v>
      </c>
      <c r="F25" s="6" t="s">
        <v>31</v>
      </c>
      <c r="G25" s="6" t="s">
        <v>18</v>
      </c>
      <c r="H25" s="7">
        <v>45206.54550925926</v>
      </c>
      <c r="I25" s="6" t="s">
        <v>42</v>
      </c>
      <c r="J25" s="6">
        <v>23</v>
      </c>
      <c r="K25" s="6" t="e">
        <f>VLOOKUP(B25,'Master TS'!$A$1:$E$1221,4,FALSE)</f>
        <v>#N/A</v>
      </c>
      <c r="L25" s="6" t="s">
        <v>20</v>
      </c>
    </row>
    <row r="26" spans="1:12" ht="15.75" customHeight="1">
      <c r="A26" s="6">
        <v>24</v>
      </c>
      <c r="B26" s="6">
        <v>195060004</v>
      </c>
      <c r="C26" s="6" t="s">
        <v>1832</v>
      </c>
      <c r="D26" s="6" t="s">
        <v>1821</v>
      </c>
      <c r="E26" s="6" t="s">
        <v>1610</v>
      </c>
      <c r="F26" s="6" t="s">
        <v>25</v>
      </c>
      <c r="G26" s="6" t="s">
        <v>18</v>
      </c>
      <c r="H26" s="7">
        <v>45206.556400462963</v>
      </c>
      <c r="I26" s="6" t="s">
        <v>23</v>
      </c>
      <c r="J26" s="6">
        <v>24</v>
      </c>
      <c r="K26" s="6" t="e">
        <f>VLOOKUP(B26,'Master TS'!$A$1:$E$1221,4,FALSE)</f>
        <v>#N/A</v>
      </c>
      <c r="L26" s="6" t="s">
        <v>20</v>
      </c>
    </row>
    <row r="27" spans="1:12" ht="15.75" customHeight="1">
      <c r="A27" s="6">
        <v>25</v>
      </c>
      <c r="B27" s="6">
        <v>195020065</v>
      </c>
      <c r="C27" s="6" t="s">
        <v>1809</v>
      </c>
      <c r="D27" s="6" t="s">
        <v>1764</v>
      </c>
      <c r="E27" s="6" t="s">
        <v>1610</v>
      </c>
      <c r="F27" s="6" t="s">
        <v>34</v>
      </c>
      <c r="G27" s="6" t="s">
        <v>18</v>
      </c>
      <c r="H27" s="7">
        <v>45206.559027777781</v>
      </c>
      <c r="I27" s="6" t="s">
        <v>23</v>
      </c>
      <c r="J27" s="6">
        <v>25</v>
      </c>
      <c r="K27" s="6" t="e">
        <f>VLOOKUP(B27,'Master TS'!$A$1:$E$1221,4,FALSE)</f>
        <v>#N/A</v>
      </c>
      <c r="L27" s="6" t="s">
        <v>20</v>
      </c>
    </row>
    <row r="28" spans="1:12" ht="15.75" customHeight="1">
      <c r="A28" s="6">
        <v>26</v>
      </c>
      <c r="B28" s="6">
        <v>195060124</v>
      </c>
      <c r="C28" s="6" t="s">
        <v>1898</v>
      </c>
      <c r="D28" s="6" t="s">
        <v>1821</v>
      </c>
      <c r="E28" s="6" t="s">
        <v>1610</v>
      </c>
      <c r="F28" s="6" t="s">
        <v>17</v>
      </c>
      <c r="G28" s="6" t="s">
        <v>18</v>
      </c>
      <c r="H28" s="7">
        <v>45206.559467592589</v>
      </c>
      <c r="I28" s="6" t="s">
        <v>23</v>
      </c>
      <c r="J28" s="6">
        <v>26</v>
      </c>
      <c r="K28" s="6" t="e">
        <f>VLOOKUP(B28,'Master TS'!$A$1:$E$1221,4,FALSE)</f>
        <v>#N/A</v>
      </c>
      <c r="L28" s="6" t="s">
        <v>20</v>
      </c>
    </row>
    <row r="29" spans="1:12" ht="15.75" customHeight="1">
      <c r="A29" s="6">
        <v>27</v>
      </c>
      <c r="B29" s="6">
        <v>195060040</v>
      </c>
      <c r="C29" s="6" t="s">
        <v>1849</v>
      </c>
      <c r="D29" s="6" t="s">
        <v>1821</v>
      </c>
      <c r="E29" s="6" t="s">
        <v>1610</v>
      </c>
      <c r="F29" s="6" t="s">
        <v>17</v>
      </c>
      <c r="G29" s="6" t="s">
        <v>18</v>
      </c>
      <c r="H29" s="7">
        <v>45206.559884259259</v>
      </c>
      <c r="I29" s="6" t="s">
        <v>23</v>
      </c>
      <c r="J29" s="6">
        <v>27</v>
      </c>
      <c r="K29" s="6" t="e">
        <f>VLOOKUP(B29,'Master TS'!$A$1:$E$1221,4,FALSE)</f>
        <v>#N/A</v>
      </c>
      <c r="L29" s="6" t="s">
        <v>20</v>
      </c>
    </row>
    <row r="30" spans="1:12" ht="15.75" customHeight="1">
      <c r="A30" s="6">
        <v>28</v>
      </c>
      <c r="B30" s="6">
        <v>195060045</v>
      </c>
      <c r="C30" s="6" t="s">
        <v>1853</v>
      </c>
      <c r="D30" s="6" t="s">
        <v>1821</v>
      </c>
      <c r="E30" s="6" t="s">
        <v>1610</v>
      </c>
      <c r="F30" s="6" t="s">
        <v>17</v>
      </c>
      <c r="G30" s="6" t="s">
        <v>18</v>
      </c>
      <c r="H30" s="7">
        <v>45206.571956018517</v>
      </c>
      <c r="I30" s="6" t="s">
        <v>23</v>
      </c>
      <c r="J30" s="6">
        <v>28</v>
      </c>
      <c r="K30" s="6" t="e">
        <f>VLOOKUP(B30,'Master TS'!$A$1:$E$1221,4,FALSE)</f>
        <v>#N/A</v>
      </c>
      <c r="L30" s="6" t="s">
        <v>20</v>
      </c>
    </row>
    <row r="31" spans="1:12" ht="15.75" customHeight="1">
      <c r="A31" s="6">
        <v>29</v>
      </c>
      <c r="B31" s="6">
        <v>195040068</v>
      </c>
      <c r="C31" s="6" t="s">
        <v>1741</v>
      </c>
      <c r="D31" s="6" t="s">
        <v>1689</v>
      </c>
      <c r="E31" s="6" t="s">
        <v>1610</v>
      </c>
      <c r="F31" s="6" t="s">
        <v>17</v>
      </c>
      <c r="G31" s="6" t="s">
        <v>18</v>
      </c>
      <c r="H31" s="7">
        <v>45206.576562499999</v>
      </c>
      <c r="I31" s="6" t="s">
        <v>23</v>
      </c>
      <c r="J31" s="6">
        <v>29</v>
      </c>
      <c r="K31" s="6" t="e">
        <f>VLOOKUP(B31,'Master TS'!$A$1:$E$1221,4,FALSE)</f>
        <v>#N/A</v>
      </c>
      <c r="L31" s="6" t="s">
        <v>20</v>
      </c>
    </row>
    <row r="32" spans="1:12" ht="15.75" customHeight="1">
      <c r="A32" s="6">
        <v>30</v>
      </c>
      <c r="B32" s="6">
        <v>195040076</v>
      </c>
      <c r="C32" s="6" t="s">
        <v>1748</v>
      </c>
      <c r="D32" s="6" t="s">
        <v>1689</v>
      </c>
      <c r="E32" s="6" t="s">
        <v>1610</v>
      </c>
      <c r="F32" s="6" t="s">
        <v>17</v>
      </c>
      <c r="G32" s="6" t="s">
        <v>18</v>
      </c>
      <c r="H32" s="7">
        <v>45206.577361111114</v>
      </c>
      <c r="I32" s="6" t="s">
        <v>23</v>
      </c>
      <c r="J32" s="6">
        <v>30</v>
      </c>
      <c r="K32" s="6" t="e">
        <f>VLOOKUP(B32,'Master TS'!$A$1:$E$1221,4,FALSE)</f>
        <v>#N/A</v>
      </c>
      <c r="L32" s="6" t="s">
        <v>20</v>
      </c>
    </row>
    <row r="33" spans="1:12" ht="15.75" customHeight="1">
      <c r="A33" s="6">
        <v>31</v>
      </c>
      <c r="B33" s="6">
        <v>195040080</v>
      </c>
      <c r="C33" s="6" t="s">
        <v>1751</v>
      </c>
      <c r="D33" s="6" t="s">
        <v>1689</v>
      </c>
      <c r="E33" s="6" t="s">
        <v>1610</v>
      </c>
      <c r="F33" s="6" t="s">
        <v>25</v>
      </c>
      <c r="G33" s="6" t="s">
        <v>18</v>
      </c>
      <c r="H33" s="7">
        <v>45206.577719907407</v>
      </c>
      <c r="I33" s="6" t="s">
        <v>23</v>
      </c>
      <c r="J33" s="6">
        <v>31</v>
      </c>
      <c r="K33" s="6" t="e">
        <f>VLOOKUP(B33,'Master TS'!$A$1:$E$1221,4,FALSE)</f>
        <v>#N/A</v>
      </c>
      <c r="L33" s="6" t="s">
        <v>20</v>
      </c>
    </row>
    <row r="34" spans="1:12" ht="15.75" customHeight="1">
      <c r="A34" s="6">
        <v>32</v>
      </c>
      <c r="B34" s="6">
        <v>195040016</v>
      </c>
      <c r="C34" s="6" t="s">
        <v>1702</v>
      </c>
      <c r="D34" s="6" t="s">
        <v>1689</v>
      </c>
      <c r="E34" s="6" t="s">
        <v>1610</v>
      </c>
      <c r="F34" s="6" t="s">
        <v>31</v>
      </c>
      <c r="G34" s="6" t="s">
        <v>18</v>
      </c>
      <c r="H34" s="7">
        <v>45206.58797453704</v>
      </c>
      <c r="I34" s="6" t="s">
        <v>23</v>
      </c>
      <c r="J34" s="6">
        <v>32</v>
      </c>
      <c r="K34" s="6" t="e">
        <f>VLOOKUP(B34,'Master TS'!$A$1:$E$1221,4,FALSE)</f>
        <v>#N/A</v>
      </c>
      <c r="L34" s="6" t="s">
        <v>20</v>
      </c>
    </row>
    <row r="35" spans="1:12" ht="15.75" customHeight="1">
      <c r="A35" s="6">
        <v>33</v>
      </c>
      <c r="B35" s="6">
        <v>195060072</v>
      </c>
      <c r="C35" s="6" t="s">
        <v>1872</v>
      </c>
      <c r="D35" s="6" t="s">
        <v>1821</v>
      </c>
      <c r="E35" s="6" t="s">
        <v>1610</v>
      </c>
      <c r="F35" s="6" t="s">
        <v>17</v>
      </c>
      <c r="G35" s="6" t="s">
        <v>18</v>
      </c>
      <c r="H35" s="7">
        <v>45206.5937037037</v>
      </c>
      <c r="I35" s="6"/>
      <c r="J35" s="6">
        <v>33</v>
      </c>
      <c r="K35" s="6" t="e">
        <f>VLOOKUP(B35,'Master TS'!$A$1:$E$1221,4,FALSE)</f>
        <v>#N/A</v>
      </c>
      <c r="L35" s="6" t="s">
        <v>20</v>
      </c>
    </row>
    <row r="36" spans="1:12" ht="15.75" customHeight="1">
      <c r="A36" s="6">
        <v>34</v>
      </c>
      <c r="B36" s="6">
        <v>195030099</v>
      </c>
      <c r="C36" s="6" t="s">
        <v>1684</v>
      </c>
      <c r="D36" s="6" t="s">
        <v>1609</v>
      </c>
      <c r="E36" s="6" t="s">
        <v>1610</v>
      </c>
      <c r="F36" s="6" t="s">
        <v>17</v>
      </c>
      <c r="G36" s="6" t="s">
        <v>18</v>
      </c>
      <c r="H36" s="7">
        <v>45206.596886574072</v>
      </c>
      <c r="I36" s="6" t="s">
        <v>42</v>
      </c>
      <c r="J36" s="6">
        <v>34</v>
      </c>
      <c r="K36" s="6" t="e">
        <f>VLOOKUP(B36,'Master TS'!$A$1:$E$1221,4,FALSE)</f>
        <v>#N/A</v>
      </c>
      <c r="L36" s="6" t="s">
        <v>20</v>
      </c>
    </row>
    <row r="37" spans="1:12" ht="15.75" customHeight="1">
      <c r="A37" s="6">
        <v>35</v>
      </c>
      <c r="B37" s="6">
        <v>195010041</v>
      </c>
      <c r="C37" s="6" t="s">
        <v>2007</v>
      </c>
      <c r="D37" s="6" t="s">
        <v>1974</v>
      </c>
      <c r="E37" s="6" t="s">
        <v>1610</v>
      </c>
      <c r="F37" s="6" t="s">
        <v>34</v>
      </c>
      <c r="G37" s="6" t="s">
        <v>18</v>
      </c>
      <c r="H37" s="7">
        <v>45206.605891203704</v>
      </c>
      <c r="I37" s="6" t="s">
        <v>23</v>
      </c>
      <c r="J37" s="6">
        <v>35</v>
      </c>
      <c r="K37" s="6" t="e">
        <f>VLOOKUP(B37,'Master TS'!$A$1:$E$1221,4,FALSE)</f>
        <v>#N/A</v>
      </c>
      <c r="L37" s="6" t="s">
        <v>20</v>
      </c>
    </row>
    <row r="38" spans="1:12" ht="15.75" customHeight="1">
      <c r="A38" s="6">
        <v>36</v>
      </c>
      <c r="B38" s="6">
        <v>195060001</v>
      </c>
      <c r="C38" s="6" t="s">
        <v>1829</v>
      </c>
      <c r="D38" s="6" t="s">
        <v>1821</v>
      </c>
      <c r="E38" s="6" t="s">
        <v>1610</v>
      </c>
      <c r="F38" s="6" t="s">
        <v>17</v>
      </c>
      <c r="G38" s="6" t="s">
        <v>18</v>
      </c>
      <c r="H38" s="7">
        <v>45206.608518518522</v>
      </c>
      <c r="I38" s="6" t="s">
        <v>23</v>
      </c>
      <c r="J38" s="6">
        <v>36</v>
      </c>
      <c r="K38" s="6" t="e">
        <f>VLOOKUP(B38,'Master TS'!$A$1:$E$1221,4,FALSE)</f>
        <v>#N/A</v>
      </c>
      <c r="L38" s="6" t="s">
        <v>20</v>
      </c>
    </row>
    <row r="39" spans="1:12" ht="15.75" customHeight="1">
      <c r="A39" s="6">
        <v>37</v>
      </c>
      <c r="B39" s="6">
        <v>195020060</v>
      </c>
      <c r="C39" s="6" t="s">
        <v>1805</v>
      </c>
      <c r="D39" s="6" t="s">
        <v>1764</v>
      </c>
      <c r="E39" s="6" t="s">
        <v>1610</v>
      </c>
      <c r="F39" s="6" t="s">
        <v>34</v>
      </c>
      <c r="G39" s="6" t="s">
        <v>18</v>
      </c>
      <c r="H39" s="7">
        <v>45206.609583333331</v>
      </c>
      <c r="I39" s="6" t="s">
        <v>23</v>
      </c>
      <c r="J39" s="6">
        <v>37</v>
      </c>
      <c r="K39" s="6" t="e">
        <f>VLOOKUP(B39,'Master TS'!$A$1:$E$1221,4,FALSE)</f>
        <v>#N/A</v>
      </c>
      <c r="L39" s="6" t="s">
        <v>20</v>
      </c>
    </row>
    <row r="40" spans="1:12" ht="15.75" customHeight="1">
      <c r="A40" s="6">
        <v>38</v>
      </c>
      <c r="B40" s="6">
        <v>195060105</v>
      </c>
      <c r="C40" s="6" t="s">
        <v>1888</v>
      </c>
      <c r="D40" s="6" t="s">
        <v>1821</v>
      </c>
      <c r="E40" s="6" t="s">
        <v>1610</v>
      </c>
      <c r="F40" s="6" t="s">
        <v>17</v>
      </c>
      <c r="G40" s="6" t="s">
        <v>18</v>
      </c>
      <c r="H40" s="7">
        <v>45206.611261574071</v>
      </c>
      <c r="I40" s="6" t="s">
        <v>23</v>
      </c>
      <c r="J40" s="6">
        <v>38</v>
      </c>
      <c r="K40" s="6" t="e">
        <f>VLOOKUP(B40,'Master TS'!$A$1:$E$1221,4,FALSE)</f>
        <v>#N/A</v>
      </c>
      <c r="L40" s="6" t="s">
        <v>20</v>
      </c>
    </row>
    <row r="41" spans="1:12" ht="15.75" customHeight="1">
      <c r="A41" s="6">
        <v>39</v>
      </c>
      <c r="B41" s="6">
        <v>195040025</v>
      </c>
      <c r="C41" s="6" t="s">
        <v>1709</v>
      </c>
      <c r="D41" s="6" t="s">
        <v>1689</v>
      </c>
      <c r="E41" s="6" t="s">
        <v>1610</v>
      </c>
      <c r="F41" s="6" t="s">
        <v>34</v>
      </c>
      <c r="G41" s="6" t="s">
        <v>18</v>
      </c>
      <c r="H41" s="7">
        <v>45206.612870370373</v>
      </c>
      <c r="I41" s="6" t="s">
        <v>23</v>
      </c>
      <c r="J41" s="6">
        <v>39</v>
      </c>
      <c r="K41" s="6" t="e">
        <f>VLOOKUP(B41,'Master TS'!$A$1:$E$1221,4,FALSE)</f>
        <v>#N/A</v>
      </c>
      <c r="L41" s="6" t="s">
        <v>20</v>
      </c>
    </row>
    <row r="42" spans="1:12" ht="15.75" customHeight="1">
      <c r="A42" s="6">
        <v>40</v>
      </c>
      <c r="B42" s="6">
        <v>195040082</v>
      </c>
      <c r="C42" s="6" t="s">
        <v>1753</v>
      </c>
      <c r="D42" s="6" t="s">
        <v>1689</v>
      </c>
      <c r="E42" s="6" t="s">
        <v>1610</v>
      </c>
      <c r="F42" s="6" t="s">
        <v>17</v>
      </c>
      <c r="G42" s="6" t="s">
        <v>18</v>
      </c>
      <c r="H42" s="7">
        <v>45206.617881944447</v>
      </c>
      <c r="I42" s="6" t="s">
        <v>23</v>
      </c>
      <c r="J42" s="6">
        <v>40</v>
      </c>
      <c r="K42" s="6" t="e">
        <f>VLOOKUP(B42,'Master TS'!$A$1:$E$1221,4,FALSE)</f>
        <v>#N/A</v>
      </c>
      <c r="L42" s="6" t="s">
        <v>20</v>
      </c>
    </row>
    <row r="43" spans="1:12" ht="15.75" customHeight="1">
      <c r="A43" s="6">
        <v>41</v>
      </c>
      <c r="B43" s="6">
        <v>195060056</v>
      </c>
      <c r="C43" s="6" t="s">
        <v>1859</v>
      </c>
      <c r="D43" s="6" t="s">
        <v>1821</v>
      </c>
      <c r="E43" s="6" t="s">
        <v>1610</v>
      </c>
      <c r="F43" s="6" t="s">
        <v>76</v>
      </c>
      <c r="G43" s="6" t="s">
        <v>18</v>
      </c>
      <c r="H43" s="7">
        <v>45206.621724537035</v>
      </c>
      <c r="I43" s="6" t="s">
        <v>23</v>
      </c>
      <c r="J43" s="6">
        <v>41</v>
      </c>
      <c r="K43" s="6" t="e">
        <f>VLOOKUP(B43,'Master TS'!$A$1:$E$1221,4,FALSE)</f>
        <v>#N/A</v>
      </c>
      <c r="L43" s="6" t="s">
        <v>20</v>
      </c>
    </row>
    <row r="44" spans="1:12" ht="15.75" customHeight="1">
      <c r="A44" s="6">
        <v>42</v>
      </c>
      <c r="B44" s="6">
        <v>185010003</v>
      </c>
      <c r="C44" s="6" t="s">
        <v>1975</v>
      </c>
      <c r="D44" s="6" t="s">
        <v>1974</v>
      </c>
      <c r="E44" s="6" t="s">
        <v>1610</v>
      </c>
      <c r="F44" s="6" t="s">
        <v>25</v>
      </c>
      <c r="G44" s="6" t="s">
        <v>18</v>
      </c>
      <c r="H44" s="7">
        <v>45206.624421296299</v>
      </c>
      <c r="I44" s="6"/>
      <c r="J44" s="6">
        <v>42</v>
      </c>
      <c r="K44" s="6" t="e">
        <f>VLOOKUP(B44,'Master TS'!$A$1:$E$1221,4,FALSE)</f>
        <v>#N/A</v>
      </c>
      <c r="L44" s="6" t="s">
        <v>20</v>
      </c>
    </row>
    <row r="45" spans="1:12" ht="15.75" customHeight="1">
      <c r="A45" s="6">
        <v>43</v>
      </c>
      <c r="B45" s="6">
        <v>195040061</v>
      </c>
      <c r="C45" s="6" t="s">
        <v>1737</v>
      </c>
      <c r="D45" s="6" t="s">
        <v>1689</v>
      </c>
      <c r="E45" s="6" t="s">
        <v>1610</v>
      </c>
      <c r="F45" s="6" t="s">
        <v>31</v>
      </c>
      <c r="G45" s="6" t="s">
        <v>18</v>
      </c>
      <c r="H45" s="7">
        <v>45206.632256944446</v>
      </c>
      <c r="I45" s="6" t="s">
        <v>23</v>
      </c>
      <c r="J45" s="6">
        <v>43</v>
      </c>
      <c r="K45" s="6" t="e">
        <f>VLOOKUP(B45,'Master TS'!$A$1:$E$1221,4,FALSE)</f>
        <v>#N/A</v>
      </c>
      <c r="L45" s="6" t="s">
        <v>20</v>
      </c>
    </row>
    <row r="46" spans="1:12" ht="15.75" customHeight="1">
      <c r="A46" s="6">
        <v>44</v>
      </c>
      <c r="B46" s="6">
        <v>195040053</v>
      </c>
      <c r="C46" s="6" t="s">
        <v>1733</v>
      </c>
      <c r="D46" s="6" t="s">
        <v>1689</v>
      </c>
      <c r="E46" s="6" t="s">
        <v>1610</v>
      </c>
      <c r="F46" s="6" t="s">
        <v>31</v>
      </c>
      <c r="G46" s="6" t="s">
        <v>18</v>
      </c>
      <c r="H46" s="7">
        <v>45206.639733796299</v>
      </c>
      <c r="I46" s="6" t="s">
        <v>23</v>
      </c>
      <c r="J46" s="6">
        <v>44</v>
      </c>
      <c r="K46" s="6" t="e">
        <f>VLOOKUP(B46,'Master TS'!$A$1:$E$1221,4,FALSE)</f>
        <v>#N/A</v>
      </c>
      <c r="L46" s="6" t="s">
        <v>20</v>
      </c>
    </row>
    <row r="47" spans="1:12" ht="15.75" customHeight="1">
      <c r="A47" s="6">
        <v>45</v>
      </c>
      <c r="B47" s="6">
        <v>195060003</v>
      </c>
      <c r="C47" s="6" t="s">
        <v>1831</v>
      </c>
      <c r="D47" s="6" t="s">
        <v>1821</v>
      </c>
      <c r="E47" s="6" t="s">
        <v>1610</v>
      </c>
      <c r="F47" s="6" t="s">
        <v>17</v>
      </c>
      <c r="G47" s="6" t="s">
        <v>18</v>
      </c>
      <c r="H47" s="7">
        <v>45206.655717592592</v>
      </c>
      <c r="I47" s="6" t="s">
        <v>23</v>
      </c>
      <c r="J47" s="6">
        <v>45</v>
      </c>
      <c r="K47" s="6" t="e">
        <f>VLOOKUP(B47,'Master TS'!$A$1:$E$1221,4,FALSE)</f>
        <v>#N/A</v>
      </c>
      <c r="L47" s="6" t="s">
        <v>20</v>
      </c>
    </row>
    <row r="48" spans="1:12" ht="15.75" customHeight="1">
      <c r="A48" s="6">
        <v>46</v>
      </c>
      <c r="B48" s="6">
        <v>195050048</v>
      </c>
      <c r="C48" s="6" t="s">
        <v>1957</v>
      </c>
      <c r="D48" s="6" t="s">
        <v>1914</v>
      </c>
      <c r="E48" s="6" t="s">
        <v>1610</v>
      </c>
      <c r="F48" s="6" t="s">
        <v>17</v>
      </c>
      <c r="G48" s="6" t="s">
        <v>18</v>
      </c>
      <c r="H48" s="7">
        <v>45206.656446759262</v>
      </c>
      <c r="I48" s="6" t="s">
        <v>23</v>
      </c>
      <c r="J48" s="6">
        <v>46</v>
      </c>
      <c r="K48" s="6" t="e">
        <f>VLOOKUP(B48,'Master TS'!$A$1:$E$1221,4,FALSE)</f>
        <v>#N/A</v>
      </c>
      <c r="L48" s="6" t="s">
        <v>20</v>
      </c>
    </row>
    <row r="49" spans="1:12" ht="15.75" customHeight="1">
      <c r="A49" s="6">
        <v>47</v>
      </c>
      <c r="B49" s="6">
        <v>195040044</v>
      </c>
      <c r="C49" s="6" t="s">
        <v>1725</v>
      </c>
      <c r="D49" s="6" t="s">
        <v>1689</v>
      </c>
      <c r="E49" s="6" t="s">
        <v>1610</v>
      </c>
      <c r="F49" s="6" t="s">
        <v>34</v>
      </c>
      <c r="G49" s="6" t="s">
        <v>18</v>
      </c>
      <c r="H49" s="7">
        <v>45206.679791666669</v>
      </c>
      <c r="I49" s="6" t="s">
        <v>23</v>
      </c>
      <c r="J49" s="6">
        <v>47</v>
      </c>
      <c r="K49" s="6" t="e">
        <f>VLOOKUP(B49,'Master TS'!$A$1:$E$1221,4,FALSE)</f>
        <v>#N/A</v>
      </c>
      <c r="L49" s="6" t="s">
        <v>20</v>
      </c>
    </row>
    <row r="50" spans="1:12" ht="15.75" customHeight="1">
      <c r="A50" s="6">
        <v>48</v>
      </c>
      <c r="B50" s="6">
        <v>195040009</v>
      </c>
      <c r="C50" s="6" t="s">
        <v>1696</v>
      </c>
      <c r="D50" s="6" t="s">
        <v>1689</v>
      </c>
      <c r="E50" s="6" t="s">
        <v>1610</v>
      </c>
      <c r="F50" s="6" t="s">
        <v>34</v>
      </c>
      <c r="G50" s="6" t="s">
        <v>18</v>
      </c>
      <c r="H50" s="7">
        <v>45206.685162037036</v>
      </c>
      <c r="I50" s="6" t="s">
        <v>23</v>
      </c>
      <c r="J50" s="6">
        <v>48</v>
      </c>
      <c r="K50" s="6" t="e">
        <f>VLOOKUP(B50,'Master TS'!$A$1:$E$1221,4,FALSE)</f>
        <v>#N/A</v>
      </c>
      <c r="L50" s="6" t="s">
        <v>20</v>
      </c>
    </row>
    <row r="51" spans="1:12" ht="15.75" customHeight="1">
      <c r="A51" s="6">
        <v>49</v>
      </c>
      <c r="B51" s="6">
        <v>195040037</v>
      </c>
      <c r="C51" s="6" t="s">
        <v>1720</v>
      </c>
      <c r="D51" s="6" t="s">
        <v>1689</v>
      </c>
      <c r="E51" s="6" t="s">
        <v>1610</v>
      </c>
      <c r="F51" s="6" t="s">
        <v>34</v>
      </c>
      <c r="G51" s="6" t="s">
        <v>18</v>
      </c>
      <c r="H51" s="7">
        <v>45206.685231481482</v>
      </c>
      <c r="I51" s="6" t="s">
        <v>23</v>
      </c>
      <c r="J51" s="6">
        <v>49</v>
      </c>
      <c r="K51" s="6" t="e">
        <f>VLOOKUP(B51,'Master TS'!$A$1:$E$1221,4,FALSE)</f>
        <v>#N/A</v>
      </c>
      <c r="L51" s="6" t="s">
        <v>20</v>
      </c>
    </row>
    <row r="52" spans="1:12" ht="15.75" customHeight="1">
      <c r="A52" s="6">
        <v>50</v>
      </c>
      <c r="B52" s="6">
        <v>195040003</v>
      </c>
      <c r="C52" s="6" t="s">
        <v>1690</v>
      </c>
      <c r="D52" s="6" t="s">
        <v>1689</v>
      </c>
      <c r="E52" s="6" t="s">
        <v>1610</v>
      </c>
      <c r="F52" s="6" t="s">
        <v>25</v>
      </c>
      <c r="G52" s="6" t="s">
        <v>18</v>
      </c>
      <c r="H52" s="7">
        <v>45206.689641203702</v>
      </c>
      <c r="I52" s="6" t="s">
        <v>23</v>
      </c>
      <c r="J52" s="6">
        <v>50</v>
      </c>
      <c r="K52" s="6" t="e">
        <f>VLOOKUP(B52,'Master TS'!$A$1:$E$1221,4,FALSE)</f>
        <v>#N/A</v>
      </c>
      <c r="L52" s="6" t="s">
        <v>20</v>
      </c>
    </row>
    <row r="53" spans="1:12" ht="15.75" customHeight="1">
      <c r="A53" s="6">
        <v>51</v>
      </c>
      <c r="B53" s="6">
        <v>195040014</v>
      </c>
      <c r="C53" s="6" t="s">
        <v>1700</v>
      </c>
      <c r="D53" s="6" t="s">
        <v>1689</v>
      </c>
      <c r="E53" s="6" t="s">
        <v>1610</v>
      </c>
      <c r="F53" s="6" t="s">
        <v>34</v>
      </c>
      <c r="G53" s="6" t="s">
        <v>18</v>
      </c>
      <c r="H53" s="7">
        <v>45206.691342592596</v>
      </c>
      <c r="I53" s="6" t="s">
        <v>23</v>
      </c>
      <c r="J53" s="6">
        <v>51</v>
      </c>
      <c r="K53" s="6" t="e">
        <f>VLOOKUP(B53,'Master TS'!$A$1:$E$1221,4,FALSE)</f>
        <v>#N/A</v>
      </c>
      <c r="L53" s="6" t="s">
        <v>20</v>
      </c>
    </row>
    <row r="54" spans="1:12" ht="15.75" customHeight="1">
      <c r="A54" s="6">
        <v>52</v>
      </c>
      <c r="B54" s="6">
        <v>195050065</v>
      </c>
      <c r="C54" s="6" t="s">
        <v>1972</v>
      </c>
      <c r="D54" s="6" t="s">
        <v>1914</v>
      </c>
      <c r="E54" s="6" t="s">
        <v>1610</v>
      </c>
      <c r="F54" s="6" t="s">
        <v>34</v>
      </c>
      <c r="G54" s="6" t="s">
        <v>18</v>
      </c>
      <c r="H54" s="7">
        <v>45206.697141203702</v>
      </c>
      <c r="I54" s="6" t="s">
        <v>23</v>
      </c>
      <c r="J54" s="6">
        <v>52</v>
      </c>
      <c r="K54" s="6" t="e">
        <f>VLOOKUP(B54,'Master TS'!$A$1:$E$1221,4,FALSE)</f>
        <v>#N/A</v>
      </c>
      <c r="L54" s="6" t="s">
        <v>20</v>
      </c>
    </row>
    <row r="55" spans="1:12" ht="15.75" customHeight="1">
      <c r="A55" s="6">
        <v>53</v>
      </c>
      <c r="B55" s="6">
        <v>195040048</v>
      </c>
      <c r="C55" s="6" t="s">
        <v>1728</v>
      </c>
      <c r="D55" s="6" t="s">
        <v>1689</v>
      </c>
      <c r="E55" s="6" t="s">
        <v>1610</v>
      </c>
      <c r="F55" s="6" t="s">
        <v>34</v>
      </c>
      <c r="G55" s="6" t="s">
        <v>18</v>
      </c>
      <c r="H55" s="7">
        <v>45206.703773148147</v>
      </c>
      <c r="I55" s="6" t="s">
        <v>23</v>
      </c>
      <c r="J55" s="6">
        <v>53</v>
      </c>
      <c r="K55" s="6" t="e">
        <f>VLOOKUP(B55,'Master TS'!$A$1:$E$1221,4,FALSE)</f>
        <v>#N/A</v>
      </c>
      <c r="L55" s="6" t="s">
        <v>20</v>
      </c>
    </row>
    <row r="56" spans="1:12" ht="15.75" customHeight="1">
      <c r="A56" s="6">
        <v>54</v>
      </c>
      <c r="B56" s="6">
        <v>195040042</v>
      </c>
      <c r="C56" s="6" t="s">
        <v>1723</v>
      </c>
      <c r="D56" s="6" t="s">
        <v>1689</v>
      </c>
      <c r="E56" s="6" t="s">
        <v>1610</v>
      </c>
      <c r="F56" s="6" t="s">
        <v>31</v>
      </c>
      <c r="G56" s="6" t="s">
        <v>18</v>
      </c>
      <c r="H56" s="7">
        <v>45206.705520833333</v>
      </c>
      <c r="I56" s="6" t="s">
        <v>23</v>
      </c>
      <c r="J56" s="6">
        <v>54</v>
      </c>
      <c r="K56" s="6" t="e">
        <f>VLOOKUP(B56,'Master TS'!$A$1:$E$1221,4,FALSE)</f>
        <v>#N/A</v>
      </c>
      <c r="L56" s="6" t="s">
        <v>20</v>
      </c>
    </row>
    <row r="57" spans="1:12" ht="15.75" customHeight="1">
      <c r="A57" s="6">
        <v>55</v>
      </c>
      <c r="B57" s="6">
        <v>195050054</v>
      </c>
      <c r="C57" s="6" t="s">
        <v>1962</v>
      </c>
      <c r="D57" s="6" t="s">
        <v>1914</v>
      </c>
      <c r="E57" s="6" t="s">
        <v>1610</v>
      </c>
      <c r="F57" s="6" t="s">
        <v>31</v>
      </c>
      <c r="G57" s="6" t="s">
        <v>18</v>
      </c>
      <c r="H57" s="7">
        <v>45206.70753472222</v>
      </c>
      <c r="I57" s="6" t="s">
        <v>23</v>
      </c>
      <c r="J57" s="6">
        <v>55</v>
      </c>
      <c r="K57" s="6" t="e">
        <f>VLOOKUP(B57,'Master TS'!$A$1:$E$1221,4,FALSE)</f>
        <v>#N/A</v>
      </c>
      <c r="L57" s="6" t="s">
        <v>20</v>
      </c>
    </row>
    <row r="58" spans="1:12" ht="15.75" customHeight="1">
      <c r="A58" s="6">
        <v>56</v>
      </c>
      <c r="B58" s="6">
        <v>195040038</v>
      </c>
      <c r="C58" s="6" t="s">
        <v>1721</v>
      </c>
      <c r="D58" s="6" t="s">
        <v>1689</v>
      </c>
      <c r="E58" s="6" t="s">
        <v>1610</v>
      </c>
      <c r="F58" s="6" t="s">
        <v>34</v>
      </c>
      <c r="G58" s="6" t="s">
        <v>18</v>
      </c>
      <c r="H58" s="7">
        <v>45206.726759259262</v>
      </c>
      <c r="I58" s="6" t="s">
        <v>23</v>
      </c>
      <c r="J58" s="6">
        <v>56</v>
      </c>
      <c r="K58" s="6" t="e">
        <f>VLOOKUP(B58,'Master TS'!$A$1:$E$1221,4,FALSE)</f>
        <v>#N/A</v>
      </c>
      <c r="L58" s="6" t="s">
        <v>20</v>
      </c>
    </row>
    <row r="59" spans="1:12" ht="15.75" customHeight="1">
      <c r="A59" s="6">
        <v>57</v>
      </c>
      <c r="B59" s="6">
        <v>195040045</v>
      </c>
      <c r="C59" s="6" t="s">
        <v>1726</v>
      </c>
      <c r="D59" s="6" t="s">
        <v>1689</v>
      </c>
      <c r="E59" s="6" t="s">
        <v>1610</v>
      </c>
      <c r="F59" s="6" t="s">
        <v>34</v>
      </c>
      <c r="G59" s="6" t="s">
        <v>18</v>
      </c>
      <c r="H59" s="7">
        <v>45206.752685185187</v>
      </c>
      <c r="I59" s="6" t="s">
        <v>23</v>
      </c>
      <c r="J59" s="6">
        <v>57</v>
      </c>
      <c r="K59" s="6" t="e">
        <f>VLOOKUP(B59,'Master TS'!$A$1:$E$1221,4,FALSE)</f>
        <v>#N/A</v>
      </c>
      <c r="L59" s="6" t="s">
        <v>20</v>
      </c>
    </row>
    <row r="60" spans="1:12" ht="15.75" customHeight="1">
      <c r="A60" s="6">
        <v>58</v>
      </c>
      <c r="B60" s="6">
        <v>185050054</v>
      </c>
      <c r="C60" s="6" t="s">
        <v>1917</v>
      </c>
      <c r="D60" s="6" t="s">
        <v>1914</v>
      </c>
      <c r="E60" s="6" t="s">
        <v>1610</v>
      </c>
      <c r="F60" s="6" t="s">
        <v>25</v>
      </c>
      <c r="G60" s="6" t="s">
        <v>18</v>
      </c>
      <c r="H60" s="7">
        <v>45206.756655092591</v>
      </c>
      <c r="I60" s="6" t="s">
        <v>23</v>
      </c>
      <c r="J60" s="6">
        <v>58</v>
      </c>
      <c r="K60" s="6" t="e">
        <f>VLOOKUP(B60,'Master TS'!$A$1:$E$1221,4,FALSE)</f>
        <v>#N/A</v>
      </c>
      <c r="L60" s="6" t="s">
        <v>20</v>
      </c>
    </row>
    <row r="61" spans="1:12" ht="15.75" customHeight="1">
      <c r="A61" s="6">
        <v>59</v>
      </c>
      <c r="B61" s="6">
        <v>195060089</v>
      </c>
      <c r="C61" s="6" t="s">
        <v>1880</v>
      </c>
      <c r="D61" s="6" t="s">
        <v>1821</v>
      </c>
      <c r="E61" s="6" t="s">
        <v>1610</v>
      </c>
      <c r="F61" s="6" t="s">
        <v>25</v>
      </c>
      <c r="G61" s="6" t="s">
        <v>18</v>
      </c>
      <c r="H61" s="7">
        <v>45206.768055555556</v>
      </c>
      <c r="I61" s="6" t="s">
        <v>23</v>
      </c>
      <c r="J61" s="6">
        <v>59</v>
      </c>
      <c r="K61" s="6" t="e">
        <f>VLOOKUP(B61,'Master TS'!$A$1:$E$1221,4,FALSE)</f>
        <v>#N/A</v>
      </c>
      <c r="L61" s="6" t="s">
        <v>20</v>
      </c>
    </row>
    <row r="62" spans="1:12" ht="15.75" customHeight="1">
      <c r="A62" s="6">
        <v>60</v>
      </c>
      <c r="B62" s="6">
        <v>195060033</v>
      </c>
      <c r="C62" s="6" t="s">
        <v>1844</v>
      </c>
      <c r="D62" s="6" t="s">
        <v>1821</v>
      </c>
      <c r="E62" s="6" t="s">
        <v>1610</v>
      </c>
      <c r="F62" s="6" t="s">
        <v>17</v>
      </c>
      <c r="G62" s="6" t="s">
        <v>18</v>
      </c>
      <c r="H62" s="7">
        <v>45206.772835648146</v>
      </c>
      <c r="I62" s="6" t="s">
        <v>23</v>
      </c>
      <c r="J62" s="6">
        <v>60</v>
      </c>
      <c r="K62" s="6" t="e">
        <f>VLOOKUP(B62,'Master TS'!$A$1:$E$1221,4,FALSE)</f>
        <v>#N/A</v>
      </c>
      <c r="L62" s="6" t="s">
        <v>20</v>
      </c>
    </row>
    <row r="63" spans="1:12" ht="15.75" customHeight="1">
      <c r="A63" s="6">
        <v>61</v>
      </c>
      <c r="B63" s="6">
        <v>195040049</v>
      </c>
      <c r="C63" s="6" t="s">
        <v>1729</v>
      </c>
      <c r="D63" s="6" t="s">
        <v>1689</v>
      </c>
      <c r="E63" s="6" t="s">
        <v>1610</v>
      </c>
      <c r="F63" s="6" t="s">
        <v>34</v>
      </c>
      <c r="G63" s="6" t="s">
        <v>18</v>
      </c>
      <c r="H63" s="7">
        <v>45206.780127314814</v>
      </c>
      <c r="I63" s="6" t="s">
        <v>23</v>
      </c>
      <c r="J63" s="6">
        <v>61</v>
      </c>
      <c r="K63" s="6" t="e">
        <f>VLOOKUP(B63,'Master TS'!$A$1:$E$1221,4,FALSE)</f>
        <v>#N/A</v>
      </c>
      <c r="L63" s="6" t="s">
        <v>20</v>
      </c>
    </row>
    <row r="64" spans="1:12" ht="15.75" customHeight="1">
      <c r="A64" s="6">
        <v>62</v>
      </c>
      <c r="B64" s="6">
        <v>195060104</v>
      </c>
      <c r="C64" s="6" t="s">
        <v>1887</v>
      </c>
      <c r="D64" s="6" t="s">
        <v>1821</v>
      </c>
      <c r="E64" s="6" t="s">
        <v>1610</v>
      </c>
      <c r="F64" s="6" t="s">
        <v>17</v>
      </c>
      <c r="G64" s="6" t="s">
        <v>18</v>
      </c>
      <c r="H64" s="7">
        <v>45206.780555555553</v>
      </c>
      <c r="I64" s="6" t="s">
        <v>23</v>
      </c>
      <c r="J64" s="6">
        <v>62</v>
      </c>
      <c r="K64" s="6" t="e">
        <f>VLOOKUP(B64,'Master TS'!$A$1:$E$1221,4,FALSE)</f>
        <v>#N/A</v>
      </c>
      <c r="L64" s="6" t="s">
        <v>20</v>
      </c>
    </row>
    <row r="65" spans="1:12" ht="15.75" customHeight="1">
      <c r="A65" s="6">
        <v>63</v>
      </c>
      <c r="B65" s="6">
        <v>195030034</v>
      </c>
      <c r="C65" s="6" t="s">
        <v>1644</v>
      </c>
      <c r="D65" s="6" t="s">
        <v>1609</v>
      </c>
      <c r="E65" s="6" t="s">
        <v>1610</v>
      </c>
      <c r="F65" s="6" t="s">
        <v>17</v>
      </c>
      <c r="G65" s="6" t="s">
        <v>18</v>
      </c>
      <c r="H65" s="7">
        <v>45206.781192129631</v>
      </c>
      <c r="I65" s="6" t="s">
        <v>42</v>
      </c>
      <c r="J65" s="6">
        <v>63</v>
      </c>
      <c r="K65" s="6" t="e">
        <f>VLOOKUP(B65,'Master TS'!$A$1:$E$1221,4,FALSE)</f>
        <v>#N/A</v>
      </c>
      <c r="L65" s="6" t="s">
        <v>20</v>
      </c>
    </row>
    <row r="66" spans="1:12" ht="15.75" customHeight="1">
      <c r="A66" s="6">
        <v>64</v>
      </c>
      <c r="B66" s="6">
        <v>195030087</v>
      </c>
      <c r="C66" s="6" t="s">
        <v>1675</v>
      </c>
      <c r="D66" s="6" t="s">
        <v>1609</v>
      </c>
      <c r="E66" s="6" t="s">
        <v>1610</v>
      </c>
      <c r="F66" s="6" t="s">
        <v>34</v>
      </c>
      <c r="G66" s="6" t="s">
        <v>18</v>
      </c>
      <c r="H66" s="7">
        <v>45206.786574074074</v>
      </c>
      <c r="I66" s="6" t="s">
        <v>23</v>
      </c>
      <c r="J66" s="6">
        <v>64</v>
      </c>
      <c r="K66" s="6" t="e">
        <f>VLOOKUP(B66,'Master TS'!$A$1:$E$1221,4,FALSE)</f>
        <v>#N/A</v>
      </c>
      <c r="L66" s="6" t="s">
        <v>20</v>
      </c>
    </row>
    <row r="67" spans="1:12" ht="15.75" customHeight="1">
      <c r="A67" s="6">
        <v>65</v>
      </c>
      <c r="B67" s="6">
        <v>195030091</v>
      </c>
      <c r="C67" s="6" t="s">
        <v>1679</v>
      </c>
      <c r="D67" s="6" t="s">
        <v>1609</v>
      </c>
      <c r="E67" s="6" t="s">
        <v>1610</v>
      </c>
      <c r="F67" s="6" t="s">
        <v>112</v>
      </c>
      <c r="G67" s="6" t="s">
        <v>18</v>
      </c>
      <c r="H67" s="7">
        <v>45206.786631944444</v>
      </c>
      <c r="I67" s="6" t="s">
        <v>23</v>
      </c>
      <c r="J67" s="6">
        <v>65</v>
      </c>
      <c r="K67" s="6" t="e">
        <f>VLOOKUP(B67,'Master TS'!$A$1:$E$1221,4,FALSE)</f>
        <v>#N/A</v>
      </c>
      <c r="L67" s="6" t="s">
        <v>20</v>
      </c>
    </row>
    <row r="68" spans="1:12" ht="15.75" customHeight="1">
      <c r="A68" s="6">
        <v>66</v>
      </c>
      <c r="B68" s="6">
        <v>195030100</v>
      </c>
      <c r="C68" s="6" t="s">
        <v>1685</v>
      </c>
      <c r="D68" s="6" t="s">
        <v>1609</v>
      </c>
      <c r="E68" s="6" t="s">
        <v>1610</v>
      </c>
      <c r="F68" s="6" t="s">
        <v>25</v>
      </c>
      <c r="G68" s="6" t="s">
        <v>18</v>
      </c>
      <c r="H68" s="7">
        <v>45206.786643518521</v>
      </c>
      <c r="I68" s="6" t="s">
        <v>23</v>
      </c>
      <c r="J68" s="6">
        <v>66</v>
      </c>
      <c r="K68" s="6" t="e">
        <f>VLOOKUP(B68,'Master TS'!$A$1:$E$1221,4,FALSE)</f>
        <v>#N/A</v>
      </c>
      <c r="L68" s="6" t="s">
        <v>20</v>
      </c>
    </row>
    <row r="69" spans="1:12" ht="15.75" customHeight="1">
      <c r="A69" s="6">
        <v>67</v>
      </c>
      <c r="B69" s="6">
        <v>195030071</v>
      </c>
      <c r="C69" s="6" t="s">
        <v>1665</v>
      </c>
      <c r="D69" s="6" t="s">
        <v>1609</v>
      </c>
      <c r="E69" s="6" t="s">
        <v>1610</v>
      </c>
      <c r="F69" s="6" t="s">
        <v>34</v>
      </c>
      <c r="G69" s="6" t="s">
        <v>18</v>
      </c>
      <c r="H69" s="7">
        <v>45206.786724537036</v>
      </c>
      <c r="I69" s="6" t="s">
        <v>23</v>
      </c>
      <c r="J69" s="6">
        <v>67</v>
      </c>
      <c r="K69" s="6" t="e">
        <f>VLOOKUP(B69,'Master TS'!$A$1:$E$1221,4,FALSE)</f>
        <v>#N/A</v>
      </c>
      <c r="L69" s="6" t="s">
        <v>20</v>
      </c>
    </row>
    <row r="70" spans="1:12" ht="15.75" customHeight="1">
      <c r="A70" s="6">
        <v>68</v>
      </c>
      <c r="B70" s="6">
        <v>195040006</v>
      </c>
      <c r="C70" s="6" t="s">
        <v>1693</v>
      </c>
      <c r="D70" s="6" t="s">
        <v>1689</v>
      </c>
      <c r="E70" s="6" t="s">
        <v>1610</v>
      </c>
      <c r="F70" s="6" t="s">
        <v>34</v>
      </c>
      <c r="G70" s="6" t="s">
        <v>18</v>
      </c>
      <c r="H70" s="7">
        <v>45206.790752314817</v>
      </c>
      <c r="I70" s="6" t="s">
        <v>23</v>
      </c>
      <c r="J70" s="6">
        <v>68</v>
      </c>
      <c r="K70" s="6" t="e">
        <f>VLOOKUP(B70,'Master TS'!$A$1:$E$1221,4,FALSE)</f>
        <v>#N/A</v>
      </c>
      <c r="L70" s="6" t="s">
        <v>20</v>
      </c>
    </row>
    <row r="71" spans="1:12" ht="15.75" customHeight="1">
      <c r="A71" s="6">
        <v>69</v>
      </c>
      <c r="B71" s="6">
        <v>195050028</v>
      </c>
      <c r="C71" s="6" t="s">
        <v>1941</v>
      </c>
      <c r="D71" s="6" t="s">
        <v>1914</v>
      </c>
      <c r="E71" s="6" t="s">
        <v>1610</v>
      </c>
      <c r="F71" s="6" t="s">
        <v>17</v>
      </c>
      <c r="G71" s="6" t="s">
        <v>18</v>
      </c>
      <c r="H71" s="7">
        <v>45206.794872685183</v>
      </c>
      <c r="I71" s="6" t="s">
        <v>23</v>
      </c>
      <c r="J71" s="6">
        <v>69</v>
      </c>
      <c r="K71" s="6" t="e">
        <f>VLOOKUP(B71,'Master TS'!$A$1:$E$1221,4,FALSE)</f>
        <v>#N/A</v>
      </c>
      <c r="L71" s="6" t="s">
        <v>20</v>
      </c>
    </row>
    <row r="72" spans="1:12" ht="15.75" customHeight="1">
      <c r="A72" s="6">
        <v>70</v>
      </c>
      <c r="B72" s="6">
        <v>195050002</v>
      </c>
      <c r="C72" s="6" t="s">
        <v>1919</v>
      </c>
      <c r="D72" s="6" t="s">
        <v>1914</v>
      </c>
      <c r="E72" s="6" t="s">
        <v>1610</v>
      </c>
      <c r="F72" s="6" t="s">
        <v>17</v>
      </c>
      <c r="G72" s="6" t="s">
        <v>18</v>
      </c>
      <c r="H72" s="7">
        <v>45206.794942129629</v>
      </c>
      <c r="I72" s="6" t="s">
        <v>23</v>
      </c>
      <c r="J72" s="6">
        <v>70</v>
      </c>
      <c r="K72" s="6" t="e">
        <f>VLOOKUP(B72,'Master TS'!$A$1:$E$1221,4,FALSE)</f>
        <v>#N/A</v>
      </c>
      <c r="L72" s="6" t="s">
        <v>20</v>
      </c>
    </row>
    <row r="73" spans="1:12" ht="15.75" customHeight="1">
      <c r="A73" s="6">
        <v>71</v>
      </c>
      <c r="B73" s="6">
        <v>195050003</v>
      </c>
      <c r="C73" s="6" t="s">
        <v>1920</v>
      </c>
      <c r="D73" s="6" t="s">
        <v>1914</v>
      </c>
      <c r="E73" s="6" t="s">
        <v>1610</v>
      </c>
      <c r="F73" s="6" t="s">
        <v>17</v>
      </c>
      <c r="G73" s="6" t="s">
        <v>18</v>
      </c>
      <c r="H73" s="7">
        <v>45206.79550925926</v>
      </c>
      <c r="I73" s="6" t="s">
        <v>23</v>
      </c>
      <c r="J73" s="6">
        <v>71</v>
      </c>
      <c r="K73" s="6" t="e">
        <f>VLOOKUP(B73,'Master TS'!$A$1:$E$1221,4,FALSE)</f>
        <v>#N/A</v>
      </c>
      <c r="L73" s="6" t="s">
        <v>20</v>
      </c>
    </row>
    <row r="74" spans="1:12" ht="15.75" customHeight="1">
      <c r="A74" s="6">
        <v>72</v>
      </c>
      <c r="B74" s="6">
        <v>195050030</v>
      </c>
      <c r="C74" s="6" t="s">
        <v>1943</v>
      </c>
      <c r="D74" s="6" t="s">
        <v>1914</v>
      </c>
      <c r="E74" s="6" t="s">
        <v>1610</v>
      </c>
      <c r="F74" s="6" t="s">
        <v>34</v>
      </c>
      <c r="G74" s="6" t="s">
        <v>18</v>
      </c>
      <c r="H74" s="7">
        <v>45206.795578703706</v>
      </c>
      <c r="I74" s="6" t="s">
        <v>23</v>
      </c>
      <c r="J74" s="6">
        <v>72</v>
      </c>
      <c r="K74" s="6" t="e">
        <f>VLOOKUP(B74,'Master TS'!$A$1:$E$1221,4,FALSE)</f>
        <v>#N/A</v>
      </c>
      <c r="L74" s="6" t="s">
        <v>20</v>
      </c>
    </row>
    <row r="75" spans="1:12" ht="15.75" customHeight="1">
      <c r="A75" s="6">
        <v>73</v>
      </c>
      <c r="B75" s="6">
        <v>195050058</v>
      </c>
      <c r="C75" s="6" t="s">
        <v>1966</v>
      </c>
      <c r="D75" s="6" t="s">
        <v>1914</v>
      </c>
      <c r="E75" s="6" t="s">
        <v>1610</v>
      </c>
      <c r="F75" s="6" t="s">
        <v>25</v>
      </c>
      <c r="G75" s="6" t="s">
        <v>18</v>
      </c>
      <c r="H75" s="7">
        <v>45206.796412037038</v>
      </c>
      <c r="I75" s="6" t="s">
        <v>23</v>
      </c>
      <c r="J75" s="6">
        <v>73</v>
      </c>
      <c r="K75" s="6" t="e">
        <f>VLOOKUP(B75,'Master TS'!$A$1:$E$1221,4,FALSE)</f>
        <v>#N/A</v>
      </c>
      <c r="L75" s="6" t="s">
        <v>20</v>
      </c>
    </row>
    <row r="76" spans="1:12" ht="15.75" customHeight="1">
      <c r="A76" s="6">
        <v>74</v>
      </c>
      <c r="B76" s="6">
        <v>195060078</v>
      </c>
      <c r="C76" s="6" t="s">
        <v>1875</v>
      </c>
      <c r="D76" s="6" t="s">
        <v>1821</v>
      </c>
      <c r="E76" s="6" t="s">
        <v>1610</v>
      </c>
      <c r="F76" s="6" t="s">
        <v>17</v>
      </c>
      <c r="G76" s="6" t="s">
        <v>18</v>
      </c>
      <c r="H76" s="7">
        <v>45206.799583333333</v>
      </c>
      <c r="I76" s="6"/>
      <c r="J76" s="6">
        <v>74</v>
      </c>
      <c r="K76" s="6" t="e">
        <f>VLOOKUP(B76,'Master TS'!$A$1:$E$1221,4,FALSE)</f>
        <v>#N/A</v>
      </c>
      <c r="L76" s="6" t="s">
        <v>20</v>
      </c>
    </row>
    <row r="77" spans="1:12" ht="15.75" customHeight="1">
      <c r="A77" s="6">
        <v>75</v>
      </c>
      <c r="B77" s="6">
        <v>195050031</v>
      </c>
      <c r="C77" s="6" t="s">
        <v>1944</v>
      </c>
      <c r="D77" s="6" t="s">
        <v>1914</v>
      </c>
      <c r="E77" s="6" t="s">
        <v>1610</v>
      </c>
      <c r="F77" s="6" t="s">
        <v>17</v>
      </c>
      <c r="G77" s="6" t="s">
        <v>18</v>
      </c>
      <c r="H77" s="7">
        <v>45206.850601851853</v>
      </c>
      <c r="I77" s="6" t="s">
        <v>23</v>
      </c>
      <c r="J77" s="6">
        <v>75</v>
      </c>
      <c r="K77" s="6" t="e">
        <f>VLOOKUP(B77,'Master TS'!$A$1:$E$1221,4,FALSE)</f>
        <v>#N/A</v>
      </c>
      <c r="L77" s="6" t="s">
        <v>20</v>
      </c>
    </row>
    <row r="78" spans="1:12" ht="15.75" customHeight="1">
      <c r="A78" s="6">
        <v>76</v>
      </c>
      <c r="B78" s="6">
        <v>195050015</v>
      </c>
      <c r="C78" s="6" t="s">
        <v>1930</v>
      </c>
      <c r="D78" s="6" t="s">
        <v>1914</v>
      </c>
      <c r="E78" s="6" t="s">
        <v>1610</v>
      </c>
      <c r="F78" s="6" t="s">
        <v>17</v>
      </c>
      <c r="G78" s="6" t="s">
        <v>18</v>
      </c>
      <c r="H78" s="7">
        <v>45206.886087962965</v>
      </c>
      <c r="I78" s="6" t="s">
        <v>23</v>
      </c>
      <c r="J78" s="6">
        <v>76</v>
      </c>
      <c r="K78" s="6" t="e">
        <f>VLOOKUP(B78,'Master TS'!$A$1:$E$1221,4,FALSE)</f>
        <v>#N/A</v>
      </c>
      <c r="L78" s="6" t="s">
        <v>20</v>
      </c>
    </row>
    <row r="79" spans="1:12" ht="15.75" customHeight="1">
      <c r="A79" s="6">
        <v>77</v>
      </c>
      <c r="B79" s="6">
        <v>195060121</v>
      </c>
      <c r="C79" s="6" t="s">
        <v>1897</v>
      </c>
      <c r="D79" s="6" t="s">
        <v>1821</v>
      </c>
      <c r="E79" s="6" t="s">
        <v>1610</v>
      </c>
      <c r="F79" s="6" t="s">
        <v>25</v>
      </c>
      <c r="G79" s="6" t="s">
        <v>18</v>
      </c>
      <c r="H79" s="7">
        <v>45207.290173611109</v>
      </c>
      <c r="I79" s="6"/>
      <c r="J79" s="6">
        <v>77</v>
      </c>
      <c r="K79" s="6" t="e">
        <f>VLOOKUP(B79,'Master TS'!$A$1:$E$1221,4,FALSE)</f>
        <v>#N/A</v>
      </c>
      <c r="L79" s="6" t="s">
        <v>20</v>
      </c>
    </row>
    <row r="80" spans="1:12" ht="15.75" customHeight="1">
      <c r="A80" s="6">
        <v>78</v>
      </c>
      <c r="B80" s="6">
        <v>195040075</v>
      </c>
      <c r="C80" s="6" t="s">
        <v>1747</v>
      </c>
      <c r="D80" s="6" t="s">
        <v>1689</v>
      </c>
      <c r="E80" s="6" t="s">
        <v>1610</v>
      </c>
      <c r="F80" s="6" t="s">
        <v>34</v>
      </c>
      <c r="G80" s="6" t="s">
        <v>18</v>
      </c>
      <c r="H80" s="7">
        <v>45207.301087962966</v>
      </c>
      <c r="I80" s="6" t="s">
        <v>23</v>
      </c>
      <c r="J80" s="6">
        <v>78</v>
      </c>
      <c r="K80" s="6" t="e">
        <f>VLOOKUP(B80,'Master TS'!$A$1:$E$1221,4,FALSE)</f>
        <v>#N/A</v>
      </c>
      <c r="L80" s="6" t="s">
        <v>20</v>
      </c>
    </row>
    <row r="81" spans="1:12" ht="15.75" customHeight="1">
      <c r="A81" s="6">
        <v>79</v>
      </c>
      <c r="B81" s="6">
        <v>195030002</v>
      </c>
      <c r="C81" s="6" t="s">
        <v>1624</v>
      </c>
      <c r="D81" s="6" t="s">
        <v>1609</v>
      </c>
      <c r="E81" s="6" t="s">
        <v>1610</v>
      </c>
      <c r="F81" s="6" t="s">
        <v>39</v>
      </c>
      <c r="G81" s="6" t="s">
        <v>18</v>
      </c>
      <c r="H81" s="7">
        <v>45207.315300925926</v>
      </c>
      <c r="I81" s="6" t="s">
        <v>23</v>
      </c>
      <c r="J81" s="6">
        <v>79</v>
      </c>
      <c r="K81" s="6" t="e">
        <f>VLOOKUP(B81,'Master TS'!$A$1:$E$1221,4,FALSE)</f>
        <v>#N/A</v>
      </c>
      <c r="L81" s="6" t="s">
        <v>20</v>
      </c>
    </row>
    <row r="82" spans="1:12" ht="15.75" customHeight="1">
      <c r="A82" s="6">
        <v>80</v>
      </c>
      <c r="B82" s="6">
        <v>195020037</v>
      </c>
      <c r="C82" s="6" t="s">
        <v>1789</v>
      </c>
      <c r="D82" s="6" t="s">
        <v>1764</v>
      </c>
      <c r="E82" s="6" t="s">
        <v>1610</v>
      </c>
      <c r="F82" s="6" t="s">
        <v>25</v>
      </c>
      <c r="G82" s="6" t="s">
        <v>18</v>
      </c>
      <c r="H82" s="7">
        <v>45207.336608796293</v>
      </c>
      <c r="I82" s="6" t="s">
        <v>23</v>
      </c>
      <c r="J82" s="6">
        <v>80</v>
      </c>
      <c r="K82" s="6" t="e">
        <f>VLOOKUP(B82,'Master TS'!$A$1:$E$1221,4,FALSE)</f>
        <v>#N/A</v>
      </c>
      <c r="L82" s="6" t="s">
        <v>20</v>
      </c>
    </row>
    <row r="83" spans="1:12" ht="15.75" customHeight="1">
      <c r="A83" s="6">
        <v>81</v>
      </c>
      <c r="B83" s="6">
        <v>195040062</v>
      </c>
      <c r="C83" s="6" t="s">
        <v>1738</v>
      </c>
      <c r="D83" s="6" t="s">
        <v>1689</v>
      </c>
      <c r="E83" s="6" t="s">
        <v>1610</v>
      </c>
      <c r="F83" s="6" t="s">
        <v>25</v>
      </c>
      <c r="G83" s="6" t="s">
        <v>18</v>
      </c>
      <c r="H83" s="7">
        <v>45207.345462962963</v>
      </c>
      <c r="I83" s="6" t="s">
        <v>23</v>
      </c>
      <c r="J83" s="6">
        <v>81</v>
      </c>
      <c r="K83" s="6" t="e">
        <f>VLOOKUP(B83,'Master TS'!$A$1:$E$1221,4,FALSE)</f>
        <v>#N/A</v>
      </c>
      <c r="L83" s="6" t="s">
        <v>20</v>
      </c>
    </row>
    <row r="84" spans="1:12" ht="15.75" customHeight="1">
      <c r="A84" s="6">
        <v>82</v>
      </c>
      <c r="B84" s="6">
        <v>195040004</v>
      </c>
      <c r="C84" s="6" t="s">
        <v>1691</v>
      </c>
      <c r="D84" s="6" t="s">
        <v>1689</v>
      </c>
      <c r="E84" s="6" t="s">
        <v>1610</v>
      </c>
      <c r="F84" s="6" t="s">
        <v>25</v>
      </c>
      <c r="G84" s="6" t="s">
        <v>18</v>
      </c>
      <c r="H84" s="7">
        <v>45207.346932870372</v>
      </c>
      <c r="I84" s="6" t="s">
        <v>23</v>
      </c>
      <c r="J84" s="6">
        <v>82</v>
      </c>
      <c r="K84" s="6" t="e">
        <f>VLOOKUP(B84,'Master TS'!$A$1:$E$1221,4,FALSE)</f>
        <v>#N/A</v>
      </c>
      <c r="L84" s="6" t="s">
        <v>20</v>
      </c>
    </row>
    <row r="85" spans="1:12" ht="15.75" customHeight="1">
      <c r="A85" s="6">
        <v>83</v>
      </c>
      <c r="B85" s="6">
        <v>195030003</v>
      </c>
      <c r="C85" s="6" t="s">
        <v>1625</v>
      </c>
      <c r="D85" s="6" t="s">
        <v>1609</v>
      </c>
      <c r="E85" s="6" t="s">
        <v>1610</v>
      </c>
      <c r="F85" s="6" t="s">
        <v>17</v>
      </c>
      <c r="G85" s="6" t="s">
        <v>18</v>
      </c>
      <c r="H85" s="7">
        <v>45207.363043981481</v>
      </c>
      <c r="I85" s="6"/>
      <c r="J85" s="6">
        <v>83</v>
      </c>
      <c r="K85" s="6" t="e">
        <f>VLOOKUP(B85,'Master TS'!$A$1:$E$1221,4,FALSE)</f>
        <v>#N/A</v>
      </c>
      <c r="L85" s="6" t="s">
        <v>20</v>
      </c>
    </row>
    <row r="86" spans="1:12" ht="15.75" customHeight="1">
      <c r="A86" s="6">
        <v>84</v>
      </c>
      <c r="B86" s="6">
        <v>195040033</v>
      </c>
      <c r="C86" s="6" t="s">
        <v>1716</v>
      </c>
      <c r="D86" s="6" t="s">
        <v>1689</v>
      </c>
      <c r="E86" s="6" t="s">
        <v>1610</v>
      </c>
      <c r="F86" s="6" t="s">
        <v>31</v>
      </c>
      <c r="G86" s="6" t="s">
        <v>18</v>
      </c>
      <c r="H86" s="7">
        <v>45207.372233796297</v>
      </c>
      <c r="I86" s="6" t="s">
        <v>23</v>
      </c>
      <c r="J86" s="6">
        <v>84</v>
      </c>
      <c r="K86" s="6" t="e">
        <f>VLOOKUP(B86,'Master TS'!$A$1:$E$1221,4,FALSE)</f>
        <v>#N/A</v>
      </c>
      <c r="L86" s="6" t="s">
        <v>20</v>
      </c>
    </row>
    <row r="87" spans="1:12" ht="15.75" customHeight="1">
      <c r="A87" s="6">
        <v>85</v>
      </c>
      <c r="B87" s="6">
        <v>195010040</v>
      </c>
      <c r="C87" s="6" t="s">
        <v>2006</v>
      </c>
      <c r="D87" s="6" t="s">
        <v>1974</v>
      </c>
      <c r="E87" s="6" t="s">
        <v>1610</v>
      </c>
      <c r="F87" s="6" t="s">
        <v>31</v>
      </c>
      <c r="G87" s="6" t="s">
        <v>18</v>
      </c>
      <c r="H87" s="7">
        <v>45207.391400462962</v>
      </c>
      <c r="I87" s="6"/>
      <c r="J87" s="6">
        <v>85</v>
      </c>
      <c r="K87" s="6" t="e">
        <f>VLOOKUP(B87,'Master TS'!$A$1:$E$1221,4,FALSE)</f>
        <v>#N/A</v>
      </c>
      <c r="L87" s="6" t="s">
        <v>20</v>
      </c>
    </row>
    <row r="88" spans="1:12" ht="15.75" customHeight="1">
      <c r="A88" s="6">
        <v>86</v>
      </c>
      <c r="B88" s="6">
        <v>185010030</v>
      </c>
      <c r="C88" s="6" t="s">
        <v>1976</v>
      </c>
      <c r="D88" s="6" t="s">
        <v>1974</v>
      </c>
      <c r="E88" s="6" t="s">
        <v>1610</v>
      </c>
      <c r="F88" s="6" t="s">
        <v>76</v>
      </c>
      <c r="G88" s="6" t="s">
        <v>18</v>
      </c>
      <c r="H88" s="7">
        <v>45207.396990740737</v>
      </c>
      <c r="I88" s="6"/>
      <c r="J88" s="6">
        <v>86</v>
      </c>
      <c r="K88" s="6" t="e">
        <f>VLOOKUP(B88,'Master TS'!$A$1:$E$1221,4,FALSE)</f>
        <v>#N/A</v>
      </c>
      <c r="L88" s="6" t="s">
        <v>20</v>
      </c>
    </row>
    <row r="89" spans="1:12" ht="15.75" customHeight="1">
      <c r="A89" s="6">
        <v>87</v>
      </c>
      <c r="B89" s="6">
        <v>195050011</v>
      </c>
      <c r="C89" s="6" t="s">
        <v>1927</v>
      </c>
      <c r="D89" s="6" t="s">
        <v>1914</v>
      </c>
      <c r="E89" s="6" t="s">
        <v>1610</v>
      </c>
      <c r="F89" s="6" t="s">
        <v>34</v>
      </c>
      <c r="G89" s="6" t="s">
        <v>18</v>
      </c>
      <c r="H89" s="7">
        <v>45207.456284722219</v>
      </c>
      <c r="I89" s="6" t="s">
        <v>23</v>
      </c>
      <c r="J89" s="6">
        <v>87</v>
      </c>
      <c r="K89" s="6" t="e">
        <f>VLOOKUP(B89,'Master TS'!$A$1:$E$1221,4,FALSE)</f>
        <v>#N/A</v>
      </c>
      <c r="L89" s="6" t="s">
        <v>20</v>
      </c>
    </row>
    <row r="90" spans="1:12" ht="15.75" customHeight="1">
      <c r="A90" s="6">
        <v>88</v>
      </c>
      <c r="B90" s="6">
        <v>195030017</v>
      </c>
      <c r="C90" s="6" t="s">
        <v>1634</v>
      </c>
      <c r="D90" s="6" t="s">
        <v>1609</v>
      </c>
      <c r="E90" s="6" t="s">
        <v>1610</v>
      </c>
      <c r="F90" s="6" t="s">
        <v>17</v>
      </c>
      <c r="G90" s="6" t="s">
        <v>18</v>
      </c>
      <c r="H90" s="7">
        <v>45207.46837962963</v>
      </c>
      <c r="I90" s="6" t="s">
        <v>42</v>
      </c>
      <c r="J90" s="6">
        <v>88</v>
      </c>
      <c r="K90" s="6" t="e">
        <f>VLOOKUP(B90,'Master TS'!$A$1:$E$1221,4,FALSE)</f>
        <v>#N/A</v>
      </c>
      <c r="L90" s="6" t="s">
        <v>20</v>
      </c>
    </row>
    <row r="91" spans="1:12" ht="15.75" customHeight="1">
      <c r="A91" s="6">
        <v>89</v>
      </c>
      <c r="B91" s="6">
        <v>195060020</v>
      </c>
      <c r="C91" s="6" t="s">
        <v>1839</v>
      </c>
      <c r="D91" s="6" t="s">
        <v>1821</v>
      </c>
      <c r="E91" s="6" t="s">
        <v>1610</v>
      </c>
      <c r="F91" s="6" t="s">
        <v>34</v>
      </c>
      <c r="G91" s="6" t="s">
        <v>18</v>
      </c>
      <c r="H91" s="7">
        <v>45207.483958333331</v>
      </c>
      <c r="I91" s="6"/>
      <c r="J91" s="6">
        <v>89</v>
      </c>
      <c r="K91" s="6" t="e">
        <f>VLOOKUP(B91,'Master TS'!$A$1:$E$1221,4,FALSE)</f>
        <v>#N/A</v>
      </c>
      <c r="L91" s="6" t="s">
        <v>20</v>
      </c>
    </row>
    <row r="92" spans="1:12" ht="15.75" customHeight="1">
      <c r="A92" s="6">
        <v>90</v>
      </c>
      <c r="B92" s="6">
        <v>195060024</v>
      </c>
      <c r="C92" s="6" t="s">
        <v>1840</v>
      </c>
      <c r="D92" s="6" t="s">
        <v>1821</v>
      </c>
      <c r="E92" s="6" t="s">
        <v>1610</v>
      </c>
      <c r="F92" s="6" t="s">
        <v>112</v>
      </c>
      <c r="G92" s="6" t="s">
        <v>18</v>
      </c>
      <c r="H92" s="7">
        <v>45207.487650462965</v>
      </c>
      <c r="I92" s="6" t="s">
        <v>23</v>
      </c>
      <c r="J92" s="6">
        <v>90</v>
      </c>
      <c r="K92" s="6" t="e">
        <f>VLOOKUP(B92,'Master TS'!$A$1:$E$1221,4,FALSE)</f>
        <v>#N/A</v>
      </c>
      <c r="L92" s="6" t="s">
        <v>20</v>
      </c>
    </row>
    <row r="93" spans="1:12" ht="15.75" customHeight="1">
      <c r="A93" s="6">
        <v>91</v>
      </c>
      <c r="B93" s="6">
        <v>195060009</v>
      </c>
      <c r="C93" s="6" t="s">
        <v>1834</v>
      </c>
      <c r="D93" s="6" t="s">
        <v>1821</v>
      </c>
      <c r="E93" s="6" t="s">
        <v>1610</v>
      </c>
      <c r="F93" s="6" t="s">
        <v>34</v>
      </c>
      <c r="G93" s="6" t="s">
        <v>18</v>
      </c>
      <c r="H93" s="7">
        <v>45207.488240740742</v>
      </c>
      <c r="I93" s="6" t="s">
        <v>23</v>
      </c>
      <c r="J93" s="6">
        <v>91</v>
      </c>
      <c r="K93" s="6" t="e">
        <f>VLOOKUP(B93,'Master TS'!$A$1:$E$1221,4,FALSE)</f>
        <v>#N/A</v>
      </c>
      <c r="L93" s="6" t="s">
        <v>20</v>
      </c>
    </row>
    <row r="94" spans="1:12" ht="15.75" customHeight="1">
      <c r="A94" s="6">
        <v>92</v>
      </c>
      <c r="B94" s="6">
        <v>195060031</v>
      </c>
      <c r="C94" s="6" t="s">
        <v>1843</v>
      </c>
      <c r="D94" s="6" t="s">
        <v>1821</v>
      </c>
      <c r="E94" s="6" t="s">
        <v>1610</v>
      </c>
      <c r="F94" s="6" t="s">
        <v>34</v>
      </c>
      <c r="G94" s="6" t="s">
        <v>18</v>
      </c>
      <c r="H94" s="7">
        <v>45207.489363425928</v>
      </c>
      <c r="I94" s="6"/>
      <c r="J94" s="6">
        <v>92</v>
      </c>
      <c r="K94" s="6" t="e">
        <f>VLOOKUP(B94,'Master TS'!$A$1:$E$1221,4,FALSE)</f>
        <v>#N/A</v>
      </c>
      <c r="L94" s="6" t="s">
        <v>20</v>
      </c>
    </row>
    <row r="95" spans="1:12" ht="15.75" customHeight="1">
      <c r="A95" s="6">
        <v>93</v>
      </c>
      <c r="B95" s="6">
        <v>195050013</v>
      </c>
      <c r="C95" s="6" t="s">
        <v>1929</v>
      </c>
      <c r="D95" s="6" t="s">
        <v>1914</v>
      </c>
      <c r="E95" s="6" t="s">
        <v>1610</v>
      </c>
      <c r="F95" s="6" t="s">
        <v>17</v>
      </c>
      <c r="G95" s="6" t="s">
        <v>18</v>
      </c>
      <c r="H95" s="7">
        <v>45207.496944444443</v>
      </c>
      <c r="I95" s="6" t="s">
        <v>23</v>
      </c>
      <c r="J95" s="6">
        <v>93</v>
      </c>
      <c r="K95" s="6" t="e">
        <f>VLOOKUP(B95,'Master TS'!$A$1:$E$1221,4,FALSE)</f>
        <v>#N/A</v>
      </c>
      <c r="L95" s="6" t="s">
        <v>20</v>
      </c>
    </row>
    <row r="96" spans="1:12" ht="15.75" customHeight="1">
      <c r="A96" s="6">
        <v>94</v>
      </c>
      <c r="B96" s="6">
        <v>195030011</v>
      </c>
      <c r="C96" s="6" t="s">
        <v>1628</v>
      </c>
      <c r="D96" s="6" t="s">
        <v>1609</v>
      </c>
      <c r="E96" s="6" t="s">
        <v>1610</v>
      </c>
      <c r="F96" s="6" t="s">
        <v>25</v>
      </c>
      <c r="G96" s="6" t="s">
        <v>18</v>
      </c>
      <c r="H96" s="7">
        <v>45207.531782407408</v>
      </c>
      <c r="I96" s="6"/>
      <c r="J96" s="6">
        <v>94</v>
      </c>
      <c r="K96" s="6" t="e">
        <f>VLOOKUP(B96,'Master TS'!$A$1:$E$1221,4,FALSE)</f>
        <v>#N/A</v>
      </c>
      <c r="L96" s="6" t="s">
        <v>20</v>
      </c>
    </row>
    <row r="97" spans="1:12" ht="15.75" customHeight="1">
      <c r="A97" s="6">
        <v>95</v>
      </c>
      <c r="B97" s="6">
        <v>195010007</v>
      </c>
      <c r="C97" s="6" t="s">
        <v>1983</v>
      </c>
      <c r="D97" s="6" t="s">
        <v>1974</v>
      </c>
      <c r="E97" s="6" t="s">
        <v>1610</v>
      </c>
      <c r="F97" s="6" t="s">
        <v>39</v>
      </c>
      <c r="G97" s="6" t="s">
        <v>18</v>
      </c>
      <c r="H97" s="7">
        <v>45207.556956018518</v>
      </c>
      <c r="I97" s="6"/>
      <c r="J97" s="6">
        <v>95</v>
      </c>
      <c r="K97" s="6" t="e">
        <f>VLOOKUP(B97,'Master TS'!$A$1:$E$1221,4,FALSE)</f>
        <v>#N/A</v>
      </c>
      <c r="L97" s="6" t="s">
        <v>20</v>
      </c>
    </row>
    <row r="98" spans="1:12" ht="15.75" customHeight="1">
      <c r="A98" s="6">
        <v>96</v>
      </c>
      <c r="B98" s="6">
        <v>195030035</v>
      </c>
      <c r="C98" s="6" t="s">
        <v>1645</v>
      </c>
      <c r="D98" s="6" t="s">
        <v>1609</v>
      </c>
      <c r="E98" s="6" t="s">
        <v>1610</v>
      </c>
      <c r="F98" s="6" t="s">
        <v>17</v>
      </c>
      <c r="G98" s="6" t="s">
        <v>18</v>
      </c>
      <c r="H98" s="7">
        <v>45207.566712962966</v>
      </c>
      <c r="I98" s="6" t="s">
        <v>23</v>
      </c>
      <c r="J98" s="6">
        <v>96</v>
      </c>
      <c r="K98" s="6" t="e">
        <f>VLOOKUP(B98,'Master TS'!$A$1:$E$1221,4,FALSE)</f>
        <v>#N/A</v>
      </c>
      <c r="L98" s="6" t="s">
        <v>20</v>
      </c>
    </row>
    <row r="99" spans="1:12" ht="15.75" customHeight="1">
      <c r="A99" s="6">
        <v>97</v>
      </c>
      <c r="B99" s="6">
        <v>195030030</v>
      </c>
      <c r="C99" s="6" t="s">
        <v>1641</v>
      </c>
      <c r="D99" s="6" t="s">
        <v>1609</v>
      </c>
      <c r="E99" s="6" t="s">
        <v>1610</v>
      </c>
      <c r="F99" s="6" t="s">
        <v>17</v>
      </c>
      <c r="G99" s="6" t="s">
        <v>18</v>
      </c>
      <c r="H99" s="7">
        <v>45207.569490740738</v>
      </c>
      <c r="I99" s="6" t="s">
        <v>23</v>
      </c>
      <c r="J99" s="6">
        <v>97</v>
      </c>
      <c r="K99" s="6" t="e">
        <f>VLOOKUP(B99,'Master TS'!$A$1:$E$1221,4,FALSE)</f>
        <v>#N/A</v>
      </c>
      <c r="L99" s="6" t="s">
        <v>20</v>
      </c>
    </row>
    <row r="100" spans="1:12" ht="15.75" customHeight="1">
      <c r="A100" s="6">
        <v>98</v>
      </c>
      <c r="B100" s="6">
        <v>195040054</v>
      </c>
      <c r="C100" s="6" t="s">
        <v>1734</v>
      </c>
      <c r="D100" s="6" t="s">
        <v>1689</v>
      </c>
      <c r="E100" s="6" t="s">
        <v>1610</v>
      </c>
      <c r="F100" s="6" t="s">
        <v>17</v>
      </c>
      <c r="G100" s="6" t="s">
        <v>18</v>
      </c>
      <c r="H100" s="7">
        <v>45207.576805555553</v>
      </c>
      <c r="I100" s="6" t="s">
        <v>23</v>
      </c>
      <c r="J100" s="6">
        <v>98</v>
      </c>
      <c r="K100" s="6" t="e">
        <f>VLOOKUP(B100,'Master TS'!$A$1:$E$1221,4,FALSE)</f>
        <v>#N/A</v>
      </c>
      <c r="L100" s="6" t="s">
        <v>20</v>
      </c>
    </row>
    <row r="101" spans="1:12" ht="15.75" customHeight="1">
      <c r="A101" s="6">
        <v>99</v>
      </c>
      <c r="B101" s="6">
        <v>195030094</v>
      </c>
      <c r="C101" s="6" t="s">
        <v>1681</v>
      </c>
      <c r="D101" s="6" t="s">
        <v>1609</v>
      </c>
      <c r="E101" s="6" t="s">
        <v>1610</v>
      </c>
      <c r="F101" s="6" t="s">
        <v>25</v>
      </c>
      <c r="G101" s="6" t="s">
        <v>18</v>
      </c>
      <c r="H101" s="7">
        <v>45207.582199074073</v>
      </c>
      <c r="I101" s="6"/>
      <c r="J101" s="6">
        <v>99</v>
      </c>
      <c r="K101" s="6" t="e">
        <f>VLOOKUP(B101,'Master TS'!$A$1:$E$1221,4,FALSE)</f>
        <v>#N/A</v>
      </c>
      <c r="L101" s="6" t="s">
        <v>20</v>
      </c>
    </row>
    <row r="102" spans="1:12" ht="15.75" customHeight="1">
      <c r="A102" s="6">
        <v>100</v>
      </c>
      <c r="B102" s="6">
        <v>195060043</v>
      </c>
      <c r="C102" s="6" t="s">
        <v>1852</v>
      </c>
      <c r="D102" s="6" t="s">
        <v>1821</v>
      </c>
      <c r="E102" s="6" t="s">
        <v>1610</v>
      </c>
      <c r="F102" s="6" t="s">
        <v>17</v>
      </c>
      <c r="G102" s="6" t="s">
        <v>18</v>
      </c>
      <c r="H102" s="7">
        <v>45207.588252314818</v>
      </c>
      <c r="I102" s="6" t="s">
        <v>23</v>
      </c>
      <c r="J102" s="6">
        <v>100</v>
      </c>
      <c r="K102" s="6" t="e">
        <f>VLOOKUP(B102,'Master TS'!$A$1:$E$1221,4,FALSE)</f>
        <v>#N/A</v>
      </c>
      <c r="L102" s="6" t="s">
        <v>20</v>
      </c>
    </row>
    <row r="103" spans="1:12" ht="15.75" customHeight="1">
      <c r="A103" s="6">
        <v>101</v>
      </c>
      <c r="B103" s="6">
        <v>195060126</v>
      </c>
      <c r="C103" s="6" t="s">
        <v>1899</v>
      </c>
      <c r="D103" s="6" t="s">
        <v>1821</v>
      </c>
      <c r="E103" s="6" t="s">
        <v>1610</v>
      </c>
      <c r="F103" s="6" t="s">
        <v>112</v>
      </c>
      <c r="G103" s="6" t="s">
        <v>18</v>
      </c>
      <c r="H103" s="7">
        <v>45207.602106481485</v>
      </c>
      <c r="I103" s="6" t="s">
        <v>23</v>
      </c>
      <c r="J103" s="6">
        <v>101</v>
      </c>
      <c r="K103" s="6" t="e">
        <f>VLOOKUP(B103,'Master TS'!$A$1:$E$1221,4,FALSE)</f>
        <v>#N/A</v>
      </c>
      <c r="L103" s="6" t="s">
        <v>20</v>
      </c>
    </row>
    <row r="104" spans="1:12" ht="15.75" customHeight="1">
      <c r="A104" s="6">
        <v>102</v>
      </c>
      <c r="B104" s="6">
        <v>195040095</v>
      </c>
      <c r="C104" s="6" t="s">
        <v>1760</v>
      </c>
      <c r="D104" s="6" t="s">
        <v>1689</v>
      </c>
      <c r="E104" s="6" t="s">
        <v>1610</v>
      </c>
      <c r="F104" s="6" t="s">
        <v>17</v>
      </c>
      <c r="G104" s="6" t="s">
        <v>18</v>
      </c>
      <c r="H104" s="7">
        <v>45207.624236111114</v>
      </c>
      <c r="I104" s="6" t="s">
        <v>23</v>
      </c>
      <c r="J104" s="6">
        <v>102</v>
      </c>
      <c r="K104" s="6" t="e">
        <f>VLOOKUP(B104,'Master TS'!$A$1:$E$1221,4,FALSE)</f>
        <v>#N/A</v>
      </c>
      <c r="L104" s="6" t="s">
        <v>20</v>
      </c>
    </row>
    <row r="105" spans="1:12" ht="15.75" customHeight="1">
      <c r="A105" s="6">
        <v>103</v>
      </c>
      <c r="B105" s="6">
        <v>195040027</v>
      </c>
      <c r="C105" s="6" t="s">
        <v>1711</v>
      </c>
      <c r="D105" s="6" t="s">
        <v>1689</v>
      </c>
      <c r="E105" s="6" t="s">
        <v>1610</v>
      </c>
      <c r="F105" s="6" t="s">
        <v>34</v>
      </c>
      <c r="G105" s="6" t="s">
        <v>18</v>
      </c>
      <c r="H105" s="7">
        <v>45207.64875</v>
      </c>
      <c r="I105" s="6" t="s">
        <v>23</v>
      </c>
      <c r="J105" s="6">
        <v>103</v>
      </c>
      <c r="K105" s="6" t="e">
        <f>VLOOKUP(B105,'Master TS'!$A$1:$E$1221,4,FALSE)</f>
        <v>#N/A</v>
      </c>
      <c r="L105" s="6" t="s">
        <v>20</v>
      </c>
    </row>
    <row r="106" spans="1:12" ht="15.75" customHeight="1">
      <c r="A106" s="6">
        <v>104</v>
      </c>
      <c r="B106" s="6">
        <v>195010018</v>
      </c>
      <c r="C106" s="6" t="s">
        <v>1990</v>
      </c>
      <c r="D106" s="6" t="s">
        <v>1974</v>
      </c>
      <c r="E106" s="6" t="s">
        <v>1610</v>
      </c>
      <c r="F106" s="6" t="s">
        <v>25</v>
      </c>
      <c r="G106" s="6" t="s">
        <v>18</v>
      </c>
      <c r="H106" s="7">
        <v>45207.659004629626</v>
      </c>
      <c r="I106" s="6" t="s">
        <v>23</v>
      </c>
      <c r="J106" s="6">
        <v>104</v>
      </c>
      <c r="K106" s="6" t="e">
        <f>VLOOKUP(B106,'Master TS'!$A$1:$E$1221,4,FALSE)</f>
        <v>#N/A</v>
      </c>
      <c r="L106" s="6" t="s">
        <v>20</v>
      </c>
    </row>
    <row r="107" spans="1:12" ht="15.75" customHeight="1">
      <c r="A107" s="6">
        <v>105</v>
      </c>
      <c r="B107" s="6">
        <v>195010032</v>
      </c>
      <c r="C107" s="6" t="s">
        <v>2002</v>
      </c>
      <c r="D107" s="6" t="s">
        <v>1974</v>
      </c>
      <c r="E107" s="6" t="s">
        <v>1610</v>
      </c>
      <c r="F107" s="6" t="s">
        <v>25</v>
      </c>
      <c r="G107" s="6" t="s">
        <v>18</v>
      </c>
      <c r="H107" s="7">
        <v>45207.678784722222</v>
      </c>
      <c r="I107" s="6" t="s">
        <v>23</v>
      </c>
      <c r="J107" s="6">
        <v>105</v>
      </c>
      <c r="K107" s="6" t="e">
        <f>VLOOKUP(B107,'Master TS'!$A$1:$E$1221,4,FALSE)</f>
        <v>#N/A</v>
      </c>
      <c r="L107" s="6" t="s">
        <v>20</v>
      </c>
    </row>
    <row r="108" spans="1:12" ht="15.75" customHeight="1">
      <c r="A108" s="6">
        <v>106</v>
      </c>
      <c r="B108" s="6">
        <v>195010021</v>
      </c>
      <c r="C108" s="6" t="s">
        <v>1993</v>
      </c>
      <c r="D108" s="6" t="s">
        <v>1974</v>
      </c>
      <c r="E108" s="6" t="s">
        <v>1610</v>
      </c>
      <c r="F108" s="6" t="s">
        <v>34</v>
      </c>
      <c r="G108" s="6" t="s">
        <v>18</v>
      </c>
      <c r="H108" s="7">
        <v>45207.678865740738</v>
      </c>
      <c r="I108" s="6" t="s">
        <v>23</v>
      </c>
      <c r="J108" s="6">
        <v>106</v>
      </c>
      <c r="K108" s="6" t="e">
        <f>VLOOKUP(B108,'Master TS'!$A$1:$E$1221,4,FALSE)</f>
        <v>#N/A</v>
      </c>
      <c r="L108" s="6" t="s">
        <v>20</v>
      </c>
    </row>
    <row r="109" spans="1:12" ht="15.75" customHeight="1">
      <c r="A109" s="6">
        <v>107</v>
      </c>
      <c r="B109" s="6">
        <v>195060037</v>
      </c>
      <c r="C109" s="6" t="s">
        <v>1846</v>
      </c>
      <c r="D109" s="6" t="s">
        <v>1821</v>
      </c>
      <c r="E109" s="6" t="s">
        <v>1610</v>
      </c>
      <c r="F109" s="6" t="s">
        <v>34</v>
      </c>
      <c r="G109" s="6" t="s">
        <v>18</v>
      </c>
      <c r="H109" s="7">
        <v>45207.68074074074</v>
      </c>
      <c r="I109" s="6"/>
      <c r="J109" s="6">
        <v>107</v>
      </c>
      <c r="K109" s="6" t="e">
        <f>VLOOKUP(B109,'Master TS'!$A$1:$E$1221,4,FALSE)</f>
        <v>#N/A</v>
      </c>
      <c r="L109" s="6" t="s">
        <v>20</v>
      </c>
    </row>
    <row r="110" spans="1:12" ht="15.75" customHeight="1">
      <c r="A110" s="6">
        <v>108</v>
      </c>
      <c r="B110" s="6">
        <v>195040067</v>
      </c>
      <c r="C110" s="6" t="s">
        <v>1740</v>
      </c>
      <c r="D110" s="6" t="s">
        <v>1689</v>
      </c>
      <c r="E110" s="6" t="s">
        <v>1610</v>
      </c>
      <c r="F110" s="6" t="s">
        <v>34</v>
      </c>
      <c r="G110" s="6" t="s">
        <v>18</v>
      </c>
      <c r="H110" s="7">
        <v>45207.686261574076</v>
      </c>
      <c r="I110" s="6" t="s">
        <v>23</v>
      </c>
      <c r="J110" s="6">
        <v>108</v>
      </c>
      <c r="K110" s="6" t="e">
        <f>VLOOKUP(B110,'Master TS'!$A$1:$E$1221,4,FALSE)</f>
        <v>#N/A</v>
      </c>
      <c r="L110" s="6" t="s">
        <v>20</v>
      </c>
    </row>
    <row r="111" spans="1:12" ht="15.75" customHeight="1">
      <c r="A111" s="6">
        <v>109</v>
      </c>
      <c r="B111" s="6">
        <v>195030075</v>
      </c>
      <c r="C111" s="6" t="s">
        <v>1668</v>
      </c>
      <c r="D111" s="6" t="s">
        <v>1609</v>
      </c>
      <c r="E111" s="6" t="s">
        <v>1610</v>
      </c>
      <c r="F111" s="6" t="s">
        <v>17</v>
      </c>
      <c r="G111" s="6" t="s">
        <v>18</v>
      </c>
      <c r="H111" s="7">
        <v>45207.716192129628</v>
      </c>
      <c r="I111" s="6" t="s">
        <v>23</v>
      </c>
      <c r="J111" s="6">
        <v>109</v>
      </c>
      <c r="K111" s="6" t="e">
        <f>VLOOKUP(B111,'Master TS'!$A$1:$E$1221,4,FALSE)</f>
        <v>#N/A</v>
      </c>
      <c r="L111" s="6" t="s">
        <v>20</v>
      </c>
    </row>
    <row r="112" spans="1:12" ht="15.75" customHeight="1">
      <c r="A112" s="6">
        <v>110</v>
      </c>
      <c r="B112" s="6">
        <v>195060092</v>
      </c>
      <c r="C112" s="6" t="s">
        <v>1883</v>
      </c>
      <c r="D112" s="6" t="s">
        <v>1821</v>
      </c>
      <c r="E112" s="6" t="s">
        <v>1610</v>
      </c>
      <c r="F112" s="6" t="s">
        <v>17</v>
      </c>
      <c r="G112" s="6" t="s">
        <v>18</v>
      </c>
      <c r="H112" s="7">
        <v>45207.722187500003</v>
      </c>
      <c r="I112" s="6" t="s">
        <v>23</v>
      </c>
      <c r="J112" s="6">
        <v>110</v>
      </c>
      <c r="K112" s="6" t="e">
        <f>VLOOKUP(B112,'Master TS'!$A$1:$E$1221,4,FALSE)</f>
        <v>#N/A</v>
      </c>
      <c r="L112" s="6" t="s">
        <v>20</v>
      </c>
    </row>
    <row r="113" spans="1:12" ht="15.75" customHeight="1">
      <c r="A113" s="6">
        <v>111</v>
      </c>
      <c r="B113" s="6">
        <v>195050008</v>
      </c>
      <c r="C113" s="6" t="s">
        <v>1925</v>
      </c>
      <c r="D113" s="6" t="s">
        <v>1914</v>
      </c>
      <c r="E113" s="6" t="s">
        <v>1610</v>
      </c>
      <c r="F113" s="6" t="s">
        <v>31</v>
      </c>
      <c r="G113" s="6" t="s">
        <v>18</v>
      </c>
      <c r="H113" s="7">
        <v>45207.732025462959</v>
      </c>
      <c r="I113" s="6" t="s">
        <v>23</v>
      </c>
      <c r="J113" s="6">
        <v>111</v>
      </c>
      <c r="K113" s="6" t="e">
        <f>VLOOKUP(B113,'Master TS'!$A$1:$E$1221,4,FALSE)</f>
        <v>#N/A</v>
      </c>
      <c r="L113" s="6" t="s">
        <v>20</v>
      </c>
    </row>
    <row r="114" spans="1:12" ht="15.75" customHeight="1">
      <c r="A114" s="6">
        <v>112</v>
      </c>
      <c r="B114" s="6">
        <v>195020063</v>
      </c>
      <c r="C114" s="6" t="s">
        <v>1807</v>
      </c>
      <c r="D114" s="6" t="s">
        <v>1764</v>
      </c>
      <c r="E114" s="6" t="s">
        <v>1610</v>
      </c>
      <c r="F114" s="6" t="s">
        <v>34</v>
      </c>
      <c r="G114" s="6" t="s">
        <v>18</v>
      </c>
      <c r="H114" s="7">
        <v>45207.733206018522</v>
      </c>
      <c r="I114" s="6" t="s">
        <v>23</v>
      </c>
      <c r="J114" s="6">
        <v>112</v>
      </c>
      <c r="K114" s="6" t="e">
        <f>VLOOKUP(B114,'Master TS'!$A$1:$E$1221,4,FALSE)</f>
        <v>#N/A</v>
      </c>
      <c r="L114" s="6" t="s">
        <v>20</v>
      </c>
    </row>
    <row r="115" spans="1:12" ht="15.75" customHeight="1">
      <c r="A115" s="6">
        <v>113</v>
      </c>
      <c r="B115" s="6">
        <v>195020015</v>
      </c>
      <c r="C115" s="6" t="s">
        <v>1772</v>
      </c>
      <c r="D115" s="6" t="s">
        <v>1764</v>
      </c>
      <c r="E115" s="6" t="s">
        <v>1610</v>
      </c>
      <c r="F115" s="6" t="s">
        <v>31</v>
      </c>
      <c r="G115" s="6" t="s">
        <v>18</v>
      </c>
      <c r="H115" s="7">
        <v>45207.764513888891</v>
      </c>
      <c r="I115" s="6" t="s">
        <v>23</v>
      </c>
      <c r="J115" s="6">
        <v>113</v>
      </c>
      <c r="K115" s="6" t="e">
        <f>VLOOKUP(B115,'Master TS'!$A$1:$E$1221,4,FALSE)</f>
        <v>#N/A</v>
      </c>
      <c r="L115" s="6" t="s">
        <v>20</v>
      </c>
    </row>
    <row r="116" spans="1:12" ht="15.75" customHeight="1">
      <c r="A116" s="6">
        <v>114</v>
      </c>
      <c r="B116" s="6">
        <v>195040085</v>
      </c>
      <c r="C116" s="6" t="s">
        <v>1755</v>
      </c>
      <c r="D116" s="6" t="s">
        <v>1689</v>
      </c>
      <c r="E116" s="6" t="s">
        <v>1610</v>
      </c>
      <c r="F116" s="6" t="s">
        <v>17</v>
      </c>
      <c r="G116" s="6" t="s">
        <v>18</v>
      </c>
      <c r="H116" s="7">
        <v>45207.765127314815</v>
      </c>
      <c r="I116" s="6" t="s">
        <v>23</v>
      </c>
      <c r="J116" s="6">
        <v>114</v>
      </c>
      <c r="K116" s="6" t="e">
        <f>VLOOKUP(B116,'Master TS'!$A$1:$E$1221,4,FALSE)</f>
        <v>#N/A</v>
      </c>
      <c r="L116" s="6" t="s">
        <v>20</v>
      </c>
    </row>
    <row r="117" spans="1:12" ht="15.75" customHeight="1">
      <c r="A117" s="6">
        <v>115</v>
      </c>
      <c r="B117" s="6">
        <v>195060027</v>
      </c>
      <c r="C117" s="6" t="s">
        <v>1841</v>
      </c>
      <c r="D117" s="6" t="s">
        <v>1821</v>
      </c>
      <c r="E117" s="6" t="s">
        <v>1610</v>
      </c>
      <c r="F117" s="6" t="s">
        <v>34</v>
      </c>
      <c r="G117" s="6" t="s">
        <v>18</v>
      </c>
      <c r="H117" s="7">
        <v>45207.783101851855</v>
      </c>
      <c r="I117" s="6" t="s">
        <v>23</v>
      </c>
      <c r="J117" s="6">
        <v>115</v>
      </c>
      <c r="K117" s="6" t="e">
        <f>VLOOKUP(B117,'Master TS'!$A$1:$E$1221,4,FALSE)</f>
        <v>#N/A</v>
      </c>
      <c r="L117" s="6" t="s">
        <v>20</v>
      </c>
    </row>
    <row r="118" spans="1:12" ht="15.75" customHeight="1">
      <c r="A118" s="6">
        <v>116</v>
      </c>
      <c r="B118" s="6">
        <v>195040060</v>
      </c>
      <c r="C118" s="6" t="s">
        <v>1736</v>
      </c>
      <c r="D118" s="6" t="s">
        <v>1689</v>
      </c>
      <c r="E118" s="6" t="s">
        <v>1610</v>
      </c>
      <c r="F118" s="6" t="s">
        <v>17</v>
      </c>
      <c r="G118" s="6" t="s">
        <v>18</v>
      </c>
      <c r="H118" s="7">
        <v>45207.788356481484</v>
      </c>
      <c r="I118" s="6" t="s">
        <v>23</v>
      </c>
      <c r="J118" s="6">
        <v>116</v>
      </c>
      <c r="K118" s="6" t="e">
        <f>VLOOKUP(B118,'Master TS'!$A$1:$E$1221,4,FALSE)</f>
        <v>#N/A</v>
      </c>
      <c r="L118" s="6" t="s">
        <v>20</v>
      </c>
    </row>
    <row r="119" spans="1:12" ht="15.75" customHeight="1">
      <c r="A119" s="6">
        <v>117</v>
      </c>
      <c r="B119" s="6">
        <v>195020033</v>
      </c>
      <c r="C119" s="6" t="s">
        <v>1785</v>
      </c>
      <c r="D119" s="6" t="s">
        <v>1764</v>
      </c>
      <c r="E119" s="6" t="s">
        <v>1610</v>
      </c>
      <c r="F119" s="6" t="s">
        <v>34</v>
      </c>
      <c r="G119" s="6" t="s">
        <v>18</v>
      </c>
      <c r="H119" s="7">
        <v>45207.790092592593</v>
      </c>
      <c r="I119" s="6" t="s">
        <v>23</v>
      </c>
      <c r="J119" s="6">
        <v>117</v>
      </c>
      <c r="K119" s="6" t="e">
        <f>VLOOKUP(B119,'Master TS'!$A$1:$E$1221,4,FALSE)</f>
        <v>#N/A</v>
      </c>
      <c r="L119" s="6" t="s">
        <v>20</v>
      </c>
    </row>
    <row r="120" spans="1:12" ht="15.75" customHeight="1">
      <c r="A120" s="6">
        <v>118</v>
      </c>
      <c r="B120" s="6">
        <v>195060046</v>
      </c>
      <c r="C120" s="6" t="s">
        <v>1854</v>
      </c>
      <c r="D120" s="6" t="s">
        <v>1821</v>
      </c>
      <c r="E120" s="6" t="s">
        <v>1610</v>
      </c>
      <c r="F120" s="6" t="s">
        <v>34</v>
      </c>
      <c r="G120" s="6" t="s">
        <v>18</v>
      </c>
      <c r="H120" s="7">
        <v>45207.840740740743</v>
      </c>
      <c r="I120" s="6" t="s">
        <v>42</v>
      </c>
      <c r="J120" s="6">
        <v>118</v>
      </c>
      <c r="K120" s="6" t="e">
        <f>VLOOKUP(B120,'Master TS'!$A$1:$E$1221,4,FALSE)</f>
        <v>#N/A</v>
      </c>
      <c r="L120" s="6" t="s">
        <v>20</v>
      </c>
    </row>
    <row r="121" spans="1:12" ht="15.75" customHeight="1">
      <c r="A121" s="6">
        <v>119</v>
      </c>
      <c r="B121" s="6">
        <v>195020047</v>
      </c>
      <c r="C121" s="6" t="s">
        <v>1798</v>
      </c>
      <c r="D121" s="6" t="s">
        <v>1764</v>
      </c>
      <c r="E121" s="6" t="s">
        <v>1610</v>
      </c>
      <c r="F121" s="6" t="s">
        <v>17</v>
      </c>
      <c r="G121" s="6" t="s">
        <v>18</v>
      </c>
      <c r="H121" s="7">
        <v>45207.852037037039</v>
      </c>
      <c r="I121" s="6" t="s">
        <v>23</v>
      </c>
      <c r="J121" s="6">
        <v>119</v>
      </c>
      <c r="K121" s="6" t="e">
        <f>VLOOKUP(B121,'Master TS'!$A$1:$E$1221,4,FALSE)</f>
        <v>#N/A</v>
      </c>
      <c r="L121" s="6" t="s">
        <v>20</v>
      </c>
    </row>
    <row r="122" spans="1:12" ht="15.75" customHeight="1">
      <c r="A122" s="6">
        <v>120</v>
      </c>
      <c r="B122" s="6">
        <v>195060088</v>
      </c>
      <c r="C122" s="6" t="s">
        <v>1879</v>
      </c>
      <c r="D122" s="6" t="s">
        <v>1821</v>
      </c>
      <c r="E122" s="6" t="s">
        <v>1610</v>
      </c>
      <c r="F122" s="6" t="s">
        <v>17</v>
      </c>
      <c r="G122" s="6" t="s">
        <v>18</v>
      </c>
      <c r="H122" s="7">
        <v>45207.859016203707</v>
      </c>
      <c r="I122" s="6"/>
      <c r="J122" s="6">
        <v>120</v>
      </c>
      <c r="K122" s="6" t="e">
        <f>VLOOKUP(B122,'Master TS'!$A$1:$E$1221,4,FALSE)</f>
        <v>#N/A</v>
      </c>
      <c r="L122" s="6" t="s">
        <v>20</v>
      </c>
    </row>
    <row r="123" spans="1:12" ht="15.75" customHeight="1">
      <c r="A123" s="6">
        <v>121</v>
      </c>
      <c r="B123" s="6">
        <v>195060083</v>
      </c>
      <c r="C123" s="6" t="s">
        <v>1878</v>
      </c>
      <c r="D123" s="6" t="s">
        <v>1821</v>
      </c>
      <c r="E123" s="6" t="s">
        <v>1610</v>
      </c>
      <c r="F123" s="6" t="s">
        <v>17</v>
      </c>
      <c r="G123" s="6" t="s">
        <v>18</v>
      </c>
      <c r="H123" s="7">
        <v>45207.859305555554</v>
      </c>
      <c r="I123" s="6"/>
      <c r="J123" s="6">
        <v>121</v>
      </c>
      <c r="K123" s="6" t="e">
        <f>VLOOKUP(B123,'Master TS'!$A$1:$E$1221,4,FALSE)</f>
        <v>#N/A</v>
      </c>
      <c r="L123" s="6" t="s">
        <v>20</v>
      </c>
    </row>
    <row r="124" spans="1:12" ht="15.75" customHeight="1">
      <c r="A124" s="6">
        <v>122</v>
      </c>
      <c r="B124" s="6">
        <v>195060081</v>
      </c>
      <c r="C124" s="6" t="s">
        <v>1877</v>
      </c>
      <c r="D124" s="6" t="s">
        <v>1821</v>
      </c>
      <c r="E124" s="6" t="s">
        <v>1610</v>
      </c>
      <c r="F124" s="6" t="s">
        <v>34</v>
      </c>
      <c r="G124" s="6" t="s">
        <v>18</v>
      </c>
      <c r="H124" s="7">
        <v>45207.859351851854</v>
      </c>
      <c r="I124" s="6"/>
      <c r="J124" s="6">
        <v>122</v>
      </c>
      <c r="K124" s="6" t="e">
        <f>VLOOKUP(B124,'Master TS'!$A$1:$E$1221,4,FALSE)</f>
        <v>#N/A</v>
      </c>
      <c r="L124" s="6" t="s">
        <v>20</v>
      </c>
    </row>
    <row r="125" spans="1:12" ht="15.75" customHeight="1">
      <c r="A125" s="6">
        <v>123</v>
      </c>
      <c r="B125" s="6">
        <v>195060019</v>
      </c>
      <c r="C125" s="6" t="s">
        <v>1838</v>
      </c>
      <c r="D125" s="6" t="s">
        <v>1821</v>
      </c>
      <c r="E125" s="6" t="s">
        <v>1610</v>
      </c>
      <c r="F125" s="6" t="s">
        <v>112</v>
      </c>
      <c r="G125" s="6" t="s">
        <v>18</v>
      </c>
      <c r="H125" s="7">
        <v>45207.902141203704</v>
      </c>
      <c r="I125" s="6" t="s">
        <v>23</v>
      </c>
      <c r="J125" s="6">
        <v>123</v>
      </c>
      <c r="K125" s="6" t="e">
        <f>VLOOKUP(B125,'Master TS'!$A$1:$E$1221,4,FALSE)</f>
        <v>#N/A</v>
      </c>
      <c r="L125" s="6" t="s">
        <v>20</v>
      </c>
    </row>
    <row r="126" spans="1:12" ht="15.75" customHeight="1">
      <c r="A126" s="6">
        <v>124</v>
      </c>
      <c r="B126" s="6">
        <v>195030067</v>
      </c>
      <c r="C126" s="6" t="s">
        <v>1664</v>
      </c>
      <c r="D126" s="6" t="s">
        <v>1609</v>
      </c>
      <c r="E126" s="6" t="s">
        <v>1610</v>
      </c>
      <c r="F126" s="6" t="s">
        <v>25</v>
      </c>
      <c r="G126" s="6" t="s">
        <v>18</v>
      </c>
      <c r="H126" s="7">
        <v>45207.915416666663</v>
      </c>
      <c r="I126" s="6" t="s">
        <v>23</v>
      </c>
      <c r="J126" s="6">
        <v>124</v>
      </c>
      <c r="K126" s="6" t="e">
        <f>VLOOKUP(B126,'Master TS'!$A$1:$E$1221,4,FALSE)</f>
        <v>#N/A</v>
      </c>
      <c r="L126" s="6" t="s">
        <v>20</v>
      </c>
    </row>
    <row r="127" spans="1:12" ht="15.75" customHeight="1">
      <c r="A127" s="6">
        <v>125</v>
      </c>
      <c r="B127" s="6">
        <v>195030089</v>
      </c>
      <c r="C127" s="6" t="s">
        <v>1677</v>
      </c>
      <c r="D127" s="6" t="s">
        <v>1609</v>
      </c>
      <c r="E127" s="6" t="s">
        <v>1610</v>
      </c>
      <c r="F127" s="6" t="s">
        <v>25</v>
      </c>
      <c r="G127" s="6" t="s">
        <v>18</v>
      </c>
      <c r="H127" s="7">
        <v>45207.916076388887</v>
      </c>
      <c r="I127" s="6" t="s">
        <v>42</v>
      </c>
      <c r="J127" s="6">
        <v>125</v>
      </c>
      <c r="K127" s="6" t="e">
        <f>VLOOKUP(B127,'Master TS'!$A$1:$E$1221,4,FALSE)</f>
        <v>#N/A</v>
      </c>
      <c r="L127" s="6" t="s">
        <v>20</v>
      </c>
    </row>
    <row r="128" spans="1:12" ht="15.75" customHeight="1">
      <c r="A128" s="6">
        <v>126</v>
      </c>
      <c r="B128" s="6">
        <v>195030066</v>
      </c>
      <c r="C128" s="6" t="s">
        <v>1663</v>
      </c>
      <c r="D128" s="6" t="s">
        <v>1609</v>
      </c>
      <c r="E128" s="6" t="s">
        <v>1610</v>
      </c>
      <c r="F128" s="6" t="s">
        <v>17</v>
      </c>
      <c r="G128" s="6" t="s">
        <v>18</v>
      </c>
      <c r="H128" s="7">
        <v>45207.917222222219</v>
      </c>
      <c r="I128" s="6" t="s">
        <v>23</v>
      </c>
      <c r="J128" s="6">
        <v>126</v>
      </c>
      <c r="K128" s="6" t="e">
        <f>VLOOKUP(B128,'Master TS'!$A$1:$E$1221,4,FALSE)</f>
        <v>#N/A</v>
      </c>
      <c r="L128" s="6" t="s">
        <v>20</v>
      </c>
    </row>
    <row r="129" spans="1:12" ht="15.75" customHeight="1">
      <c r="A129" s="6">
        <v>127</v>
      </c>
      <c r="B129" s="6">
        <v>195030052</v>
      </c>
      <c r="C129" s="6" t="s">
        <v>1655</v>
      </c>
      <c r="D129" s="6" t="s">
        <v>1609</v>
      </c>
      <c r="E129" s="6" t="s">
        <v>1610</v>
      </c>
      <c r="F129" s="6" t="s">
        <v>17</v>
      </c>
      <c r="G129" s="6" t="s">
        <v>18</v>
      </c>
      <c r="H129" s="7">
        <v>45208.347361111111</v>
      </c>
      <c r="I129" s="6" t="s">
        <v>23</v>
      </c>
      <c r="J129" s="6">
        <v>127</v>
      </c>
      <c r="K129" s="6" t="e">
        <f>VLOOKUP(B129,'Master TS'!$A$1:$E$1221,4,FALSE)</f>
        <v>#N/A</v>
      </c>
      <c r="L129" s="6" t="s">
        <v>20</v>
      </c>
    </row>
    <row r="130" spans="1:12" ht="15.75" customHeight="1">
      <c r="A130" s="6">
        <v>128</v>
      </c>
      <c r="B130" s="6">
        <v>195010005</v>
      </c>
      <c r="C130" s="6" t="s">
        <v>1981</v>
      </c>
      <c r="D130" s="6" t="s">
        <v>1974</v>
      </c>
      <c r="E130" s="6" t="s">
        <v>1610</v>
      </c>
      <c r="F130" s="6" t="s">
        <v>31</v>
      </c>
      <c r="G130" s="6" t="s">
        <v>18</v>
      </c>
      <c r="H130" s="7">
        <v>45208.34878472222</v>
      </c>
      <c r="I130" s="6" t="s">
        <v>23</v>
      </c>
      <c r="J130" s="6">
        <v>128</v>
      </c>
      <c r="K130" s="6" t="e">
        <f>VLOOKUP(B130,'Master TS'!$A$1:$E$1221,4,FALSE)</f>
        <v>#N/A</v>
      </c>
      <c r="L130" s="6" t="s">
        <v>20</v>
      </c>
    </row>
    <row r="131" spans="1:12" ht="15.75" customHeight="1">
      <c r="A131" s="6">
        <v>129</v>
      </c>
      <c r="B131" s="6">
        <v>195050044</v>
      </c>
      <c r="C131" s="6" t="s">
        <v>1955</v>
      </c>
      <c r="D131" s="6" t="s">
        <v>1914</v>
      </c>
      <c r="E131" s="6" t="s">
        <v>1610</v>
      </c>
      <c r="F131" s="6" t="s">
        <v>31</v>
      </c>
      <c r="G131" s="6" t="s">
        <v>18</v>
      </c>
      <c r="H131" s="7">
        <v>45208.362013888887</v>
      </c>
      <c r="I131" s="6" t="s">
        <v>23</v>
      </c>
      <c r="J131" s="6">
        <v>129</v>
      </c>
      <c r="K131" s="6" t="e">
        <f>VLOOKUP(B131,'Master TS'!$A$1:$E$1221,4,FALSE)</f>
        <v>#N/A</v>
      </c>
      <c r="L131" s="6" t="s">
        <v>20</v>
      </c>
    </row>
    <row r="132" spans="1:12" ht="15.75" customHeight="1">
      <c r="A132" s="6">
        <v>130</v>
      </c>
      <c r="B132" s="6">
        <v>195030032</v>
      </c>
      <c r="C132" s="6" t="s">
        <v>1642</v>
      </c>
      <c r="D132" s="6" t="s">
        <v>1609</v>
      </c>
      <c r="E132" s="6" t="s">
        <v>1610</v>
      </c>
      <c r="F132" s="6" t="s">
        <v>25</v>
      </c>
      <c r="G132" s="6" t="s">
        <v>18</v>
      </c>
      <c r="H132" s="7">
        <v>45208.365370370368</v>
      </c>
      <c r="I132" s="6" t="s">
        <v>23</v>
      </c>
      <c r="J132" s="6">
        <v>130</v>
      </c>
      <c r="K132" s="6" t="e">
        <f>VLOOKUP(B132,'Master TS'!$A$1:$E$1221,4,FALSE)</f>
        <v>#N/A</v>
      </c>
      <c r="L132" s="6" t="s">
        <v>20</v>
      </c>
    </row>
    <row r="133" spans="1:12" ht="15.75" customHeight="1">
      <c r="A133" s="6">
        <v>131</v>
      </c>
      <c r="B133" s="6">
        <v>195030024</v>
      </c>
      <c r="C133" s="6" t="s">
        <v>1637</v>
      </c>
      <c r="D133" s="6" t="s">
        <v>1609</v>
      </c>
      <c r="E133" s="6" t="s">
        <v>1610</v>
      </c>
      <c r="F133" s="6" t="s">
        <v>17</v>
      </c>
      <c r="G133" s="6" t="s">
        <v>18</v>
      </c>
      <c r="H133" s="7">
        <v>45208.383194444446</v>
      </c>
      <c r="I133" s="6" t="s">
        <v>23</v>
      </c>
      <c r="J133" s="6">
        <v>131</v>
      </c>
      <c r="K133" s="6" t="e">
        <f>VLOOKUP(B133,'Master TS'!$A$1:$E$1221,4,FALSE)</f>
        <v>#N/A</v>
      </c>
      <c r="L133" s="6" t="s">
        <v>20</v>
      </c>
    </row>
    <row r="134" spans="1:12" ht="15.75" customHeight="1">
      <c r="A134" s="6">
        <v>132</v>
      </c>
      <c r="B134" s="6">
        <v>195050051</v>
      </c>
      <c r="C134" s="6" t="s">
        <v>1960</v>
      </c>
      <c r="D134" s="6" t="s">
        <v>1914</v>
      </c>
      <c r="E134" s="6" t="s">
        <v>1610</v>
      </c>
      <c r="F134" s="6" t="s">
        <v>34</v>
      </c>
      <c r="G134" s="6" t="s">
        <v>18</v>
      </c>
      <c r="H134" s="7">
        <v>45208.383993055555</v>
      </c>
      <c r="I134" s="6" t="s">
        <v>23</v>
      </c>
      <c r="J134" s="6">
        <v>132</v>
      </c>
      <c r="K134" s="6" t="e">
        <f>VLOOKUP(B134,'Master TS'!$A$1:$E$1221,4,FALSE)</f>
        <v>#N/A</v>
      </c>
      <c r="L134" s="6" t="s">
        <v>20</v>
      </c>
    </row>
    <row r="135" spans="1:12" ht="15.75" customHeight="1">
      <c r="A135" s="6">
        <v>133</v>
      </c>
      <c r="B135" s="6">
        <v>195030019</v>
      </c>
      <c r="C135" s="6" t="s">
        <v>1635</v>
      </c>
      <c r="D135" s="6" t="s">
        <v>1609</v>
      </c>
      <c r="E135" s="6" t="s">
        <v>1610</v>
      </c>
      <c r="F135" s="6" t="s">
        <v>17</v>
      </c>
      <c r="G135" s="6" t="s">
        <v>18</v>
      </c>
      <c r="H135" s="7">
        <v>45208.392847222225</v>
      </c>
      <c r="I135" s="6" t="s">
        <v>23</v>
      </c>
      <c r="J135" s="6">
        <v>133</v>
      </c>
      <c r="K135" s="6" t="e">
        <f>VLOOKUP(B135,'Master TS'!$A$1:$E$1221,4,FALSE)</f>
        <v>#N/A</v>
      </c>
      <c r="L135" s="6" t="s">
        <v>20</v>
      </c>
    </row>
    <row r="136" spans="1:12" ht="15.75" customHeight="1">
      <c r="A136" s="6">
        <v>134</v>
      </c>
      <c r="B136" s="6">
        <v>195020055</v>
      </c>
      <c r="C136" s="6" t="s">
        <v>1802</v>
      </c>
      <c r="D136" s="6" t="s">
        <v>1764</v>
      </c>
      <c r="E136" s="6" t="s">
        <v>1610</v>
      </c>
      <c r="F136" s="6" t="s">
        <v>34</v>
      </c>
      <c r="G136" s="6" t="s">
        <v>18</v>
      </c>
      <c r="H136" s="7">
        <v>45208.400787037041</v>
      </c>
      <c r="I136" s="6" t="s">
        <v>23</v>
      </c>
      <c r="J136" s="6">
        <v>134</v>
      </c>
      <c r="K136" s="6" t="e">
        <f>VLOOKUP(B136,'Master TS'!$A$1:$E$1221,4,FALSE)</f>
        <v>#N/A</v>
      </c>
      <c r="L136" s="6" t="s">
        <v>20</v>
      </c>
    </row>
    <row r="137" spans="1:12" ht="15.75" customHeight="1">
      <c r="A137" s="6">
        <v>135</v>
      </c>
      <c r="B137" s="6">
        <v>195010042</v>
      </c>
      <c r="C137" s="6" t="s">
        <v>2008</v>
      </c>
      <c r="D137" s="6" t="s">
        <v>1974</v>
      </c>
      <c r="E137" s="6" t="s">
        <v>1610</v>
      </c>
      <c r="F137" s="6" t="s">
        <v>17</v>
      </c>
      <c r="G137" s="6" t="s">
        <v>18</v>
      </c>
      <c r="H137" s="7">
        <v>45208.406712962962</v>
      </c>
      <c r="I137" s="6" t="s">
        <v>23</v>
      </c>
      <c r="J137" s="6">
        <v>135</v>
      </c>
      <c r="K137" s="6" t="e">
        <f>VLOOKUP(B137,'Master TS'!$A$1:$E$1221,4,FALSE)</f>
        <v>#N/A</v>
      </c>
      <c r="L137" s="6" t="s">
        <v>20</v>
      </c>
    </row>
    <row r="138" spans="1:12" ht="15.75" customHeight="1">
      <c r="A138" s="6">
        <v>136</v>
      </c>
      <c r="B138" s="6">
        <v>185060041</v>
      </c>
      <c r="C138" s="6" t="s">
        <v>1825</v>
      </c>
      <c r="D138" s="6" t="s">
        <v>1821</v>
      </c>
      <c r="E138" s="6" t="s">
        <v>1610</v>
      </c>
      <c r="F138" s="6" t="s">
        <v>31</v>
      </c>
      <c r="G138" s="6" t="s">
        <v>18</v>
      </c>
      <c r="H138" s="7">
        <v>45208.410474537035</v>
      </c>
      <c r="I138" s="6" t="s">
        <v>23</v>
      </c>
      <c r="J138" s="6">
        <v>136</v>
      </c>
      <c r="K138" s="6" t="e">
        <f>VLOOKUP(B138,'Master TS'!$A$1:$E$1221,4,FALSE)</f>
        <v>#N/A</v>
      </c>
      <c r="L138" s="6" t="s">
        <v>20</v>
      </c>
    </row>
    <row r="139" spans="1:12" ht="15.75" customHeight="1">
      <c r="A139" s="6">
        <v>137</v>
      </c>
      <c r="B139" s="6">
        <v>185050053</v>
      </c>
      <c r="C139" s="6" t="s">
        <v>1916</v>
      </c>
      <c r="D139" s="6" t="s">
        <v>1914</v>
      </c>
      <c r="E139" s="6" t="s">
        <v>1610</v>
      </c>
      <c r="F139" s="6" t="s">
        <v>34</v>
      </c>
      <c r="G139" s="6" t="s">
        <v>18</v>
      </c>
      <c r="H139" s="7">
        <v>45208.414687500001</v>
      </c>
      <c r="I139" s="6" t="s">
        <v>23</v>
      </c>
      <c r="J139" s="6">
        <v>137</v>
      </c>
      <c r="K139" s="6" t="e">
        <f>VLOOKUP(B139,'Master TS'!$A$1:$E$1221,4,FALSE)</f>
        <v>#N/A</v>
      </c>
      <c r="L139" s="6" t="s">
        <v>20</v>
      </c>
    </row>
    <row r="140" spans="1:12" ht="15.75" customHeight="1">
      <c r="A140" s="6">
        <v>138</v>
      </c>
      <c r="B140" s="6">
        <v>165060096</v>
      </c>
      <c r="C140" s="6" t="s">
        <v>1822</v>
      </c>
      <c r="D140" s="6" t="s">
        <v>1821</v>
      </c>
      <c r="E140" s="6" t="s">
        <v>1610</v>
      </c>
      <c r="F140" s="6" t="s">
        <v>25</v>
      </c>
      <c r="G140" s="6" t="s">
        <v>18</v>
      </c>
      <c r="H140" s="7">
        <v>45208.420428240737</v>
      </c>
      <c r="I140" s="6" t="s">
        <v>23</v>
      </c>
      <c r="J140" s="6">
        <v>138</v>
      </c>
      <c r="K140" s="6" t="e">
        <f>VLOOKUP(B140,'Master TS'!$A$1:$E$1221,4,FALSE)</f>
        <v>#N/A</v>
      </c>
      <c r="L140" s="6" t="s">
        <v>20</v>
      </c>
    </row>
    <row r="141" spans="1:12" ht="15.75" customHeight="1">
      <c r="A141" s="6">
        <v>139</v>
      </c>
      <c r="B141" s="6">
        <v>195030015</v>
      </c>
      <c r="C141" s="6" t="s">
        <v>1632</v>
      </c>
      <c r="D141" s="6" t="s">
        <v>1609</v>
      </c>
      <c r="E141" s="6" t="s">
        <v>1610</v>
      </c>
      <c r="F141" s="6" t="s">
        <v>17</v>
      </c>
      <c r="G141" s="6" t="s">
        <v>18</v>
      </c>
      <c r="H141" s="7">
        <v>45208.431770833333</v>
      </c>
      <c r="I141" s="6" t="s">
        <v>23</v>
      </c>
      <c r="J141" s="6">
        <v>139</v>
      </c>
      <c r="K141" s="6" t="e">
        <f>VLOOKUP(B141,'Master TS'!$A$1:$E$1221,4,FALSE)</f>
        <v>#N/A</v>
      </c>
      <c r="L141" s="6" t="s">
        <v>20</v>
      </c>
    </row>
    <row r="142" spans="1:12" ht="15.75" customHeight="1">
      <c r="A142" s="6">
        <v>140</v>
      </c>
      <c r="B142" s="6">
        <v>195040072</v>
      </c>
      <c r="C142" s="6" t="s">
        <v>1745</v>
      </c>
      <c r="D142" s="6" t="s">
        <v>1689</v>
      </c>
      <c r="E142" s="6" t="s">
        <v>1610</v>
      </c>
      <c r="F142" s="6" t="s">
        <v>17</v>
      </c>
      <c r="G142" s="6" t="s">
        <v>18</v>
      </c>
      <c r="H142" s="7">
        <v>45208.433715277781</v>
      </c>
      <c r="I142" s="6" t="s">
        <v>23</v>
      </c>
      <c r="J142" s="6">
        <v>140</v>
      </c>
      <c r="K142" s="6" t="e">
        <f>VLOOKUP(B142,'Master TS'!$A$1:$E$1221,4,FALSE)</f>
        <v>#N/A</v>
      </c>
      <c r="L142" s="6" t="s">
        <v>20</v>
      </c>
    </row>
    <row r="143" spans="1:12" ht="15.75" customHeight="1">
      <c r="A143" s="6">
        <v>141</v>
      </c>
      <c r="B143" s="6">
        <v>195030095</v>
      </c>
      <c r="C143" s="6" t="s">
        <v>1682</v>
      </c>
      <c r="D143" s="6" t="s">
        <v>1609</v>
      </c>
      <c r="E143" s="6" t="s">
        <v>1610</v>
      </c>
      <c r="F143" s="6" t="s">
        <v>17</v>
      </c>
      <c r="G143" s="6" t="s">
        <v>18</v>
      </c>
      <c r="H143" s="7">
        <v>45208.436863425923</v>
      </c>
      <c r="I143" s="6" t="s">
        <v>42</v>
      </c>
      <c r="J143" s="6">
        <v>141</v>
      </c>
      <c r="K143" s="6" t="e">
        <f>VLOOKUP(B143,'Master TS'!$A$1:$E$1221,4,FALSE)</f>
        <v>#N/A</v>
      </c>
      <c r="L143" s="6" t="s">
        <v>20</v>
      </c>
    </row>
    <row r="144" spans="1:12" ht="15.75" customHeight="1">
      <c r="A144" s="6">
        <v>142</v>
      </c>
      <c r="B144" s="6">
        <v>195020068</v>
      </c>
      <c r="C144" s="6" t="s">
        <v>1811</v>
      </c>
      <c r="D144" s="6" t="s">
        <v>1764</v>
      </c>
      <c r="E144" s="6" t="s">
        <v>1610</v>
      </c>
      <c r="F144" s="6" t="s">
        <v>17</v>
      </c>
      <c r="G144" s="6" t="s">
        <v>18</v>
      </c>
      <c r="H144" s="7">
        <v>45208.440486111111</v>
      </c>
      <c r="I144" s="6" t="s">
        <v>23</v>
      </c>
      <c r="J144" s="6">
        <v>142</v>
      </c>
      <c r="K144" s="6" t="e">
        <f>VLOOKUP(B144,'Master TS'!$A$1:$E$1221,4,FALSE)</f>
        <v>#N/A</v>
      </c>
      <c r="L144" s="6" t="s">
        <v>20</v>
      </c>
    </row>
    <row r="145" spans="1:12" ht="15.75" customHeight="1">
      <c r="A145" s="6">
        <v>143</v>
      </c>
      <c r="B145" s="6">
        <v>195020076</v>
      </c>
      <c r="C145" s="6" t="s">
        <v>1816</v>
      </c>
      <c r="D145" s="6" t="s">
        <v>1764</v>
      </c>
      <c r="E145" s="6" t="s">
        <v>1610</v>
      </c>
      <c r="F145" s="6" t="s">
        <v>17</v>
      </c>
      <c r="G145" s="6" t="s">
        <v>18</v>
      </c>
      <c r="H145" s="7">
        <v>45208.440497685187</v>
      </c>
      <c r="I145" s="6" t="s">
        <v>23</v>
      </c>
      <c r="J145" s="6">
        <v>143</v>
      </c>
      <c r="K145" s="6" t="e">
        <f>VLOOKUP(B145,'Master TS'!$A$1:$E$1221,4,FALSE)</f>
        <v>#N/A</v>
      </c>
      <c r="L145" s="6" t="s">
        <v>20</v>
      </c>
    </row>
    <row r="146" spans="1:12" ht="15.75" customHeight="1">
      <c r="A146" s="6">
        <v>144</v>
      </c>
      <c r="B146" s="6">
        <v>195050053</v>
      </c>
      <c r="C146" s="6" t="s">
        <v>1961</v>
      </c>
      <c r="D146" s="6" t="s">
        <v>1914</v>
      </c>
      <c r="E146" s="6" t="s">
        <v>1610</v>
      </c>
      <c r="F146" s="6" t="s">
        <v>25</v>
      </c>
      <c r="G146" s="6" t="s">
        <v>18</v>
      </c>
      <c r="H146" s="7">
        <v>45208.441122685188</v>
      </c>
      <c r="I146" s="6" t="s">
        <v>23</v>
      </c>
      <c r="J146" s="6">
        <v>144</v>
      </c>
      <c r="K146" s="6" t="e">
        <f>VLOOKUP(B146,'Master TS'!$A$1:$E$1221,4,FALSE)</f>
        <v>#N/A</v>
      </c>
      <c r="L146" s="6" t="s">
        <v>20</v>
      </c>
    </row>
    <row r="147" spans="1:12" ht="15.75" customHeight="1">
      <c r="A147" s="6">
        <v>145</v>
      </c>
      <c r="B147" s="6">
        <v>195010014</v>
      </c>
      <c r="C147" s="6" t="s">
        <v>1987</v>
      </c>
      <c r="D147" s="6" t="s">
        <v>1974</v>
      </c>
      <c r="E147" s="6" t="s">
        <v>1610</v>
      </c>
      <c r="F147" s="6" t="s">
        <v>17</v>
      </c>
      <c r="G147" s="6" t="s">
        <v>18</v>
      </c>
      <c r="H147" s="7">
        <v>45208.445937500001</v>
      </c>
      <c r="I147" s="6" t="s">
        <v>23</v>
      </c>
      <c r="J147" s="6">
        <v>145</v>
      </c>
      <c r="K147" s="6" t="e">
        <f>VLOOKUP(B147,'Master TS'!$A$1:$E$1221,4,FALSE)</f>
        <v>#N/A</v>
      </c>
      <c r="L147" s="6" t="s">
        <v>20</v>
      </c>
    </row>
    <row r="148" spans="1:12" ht="15.75" customHeight="1">
      <c r="A148" s="6">
        <v>146</v>
      </c>
      <c r="B148" s="6">
        <v>195040010</v>
      </c>
      <c r="C148" s="6" t="s">
        <v>1697</v>
      </c>
      <c r="D148" s="6" t="s">
        <v>1689</v>
      </c>
      <c r="E148" s="6" t="s">
        <v>1610</v>
      </c>
      <c r="F148" s="6" t="s">
        <v>34</v>
      </c>
      <c r="G148" s="6" t="s">
        <v>18</v>
      </c>
      <c r="H148" s="7">
        <v>45208.446770833332</v>
      </c>
      <c r="I148" s="6" t="s">
        <v>23</v>
      </c>
      <c r="J148" s="6">
        <v>146</v>
      </c>
      <c r="K148" s="6" t="e">
        <f>VLOOKUP(B148,'Master TS'!$A$1:$E$1221,4,FALSE)</f>
        <v>#N/A</v>
      </c>
      <c r="L148" s="6" t="s">
        <v>20</v>
      </c>
    </row>
    <row r="149" spans="1:12" ht="15.75" customHeight="1">
      <c r="A149" s="6">
        <v>147</v>
      </c>
      <c r="B149" s="6">
        <v>195020046</v>
      </c>
      <c r="C149" s="6" t="s">
        <v>1797</v>
      </c>
      <c r="D149" s="6" t="s">
        <v>1764</v>
      </c>
      <c r="E149" s="6" t="s">
        <v>1610</v>
      </c>
      <c r="F149" s="6" t="s">
        <v>34</v>
      </c>
      <c r="G149" s="6" t="s">
        <v>18</v>
      </c>
      <c r="H149" s="7">
        <v>45208.447696759256</v>
      </c>
      <c r="I149" s="6" t="s">
        <v>23</v>
      </c>
      <c r="J149" s="6">
        <v>147</v>
      </c>
      <c r="K149" s="6" t="e">
        <f>VLOOKUP(B149,'Master TS'!$A$1:$E$1221,4,FALSE)</f>
        <v>#N/A</v>
      </c>
      <c r="L149" s="6" t="s">
        <v>20</v>
      </c>
    </row>
    <row r="150" spans="1:12" ht="15.75" customHeight="1">
      <c r="A150" s="6">
        <v>148</v>
      </c>
      <c r="B150" s="6">
        <v>195030051</v>
      </c>
      <c r="C150" s="6" t="s">
        <v>1654</v>
      </c>
      <c r="D150" s="6" t="s">
        <v>1609</v>
      </c>
      <c r="E150" s="6" t="s">
        <v>1610</v>
      </c>
      <c r="F150" s="6" t="s">
        <v>17</v>
      </c>
      <c r="G150" s="6" t="s">
        <v>18</v>
      </c>
      <c r="H150" s="7">
        <v>45208.450601851851</v>
      </c>
      <c r="I150" s="6" t="s">
        <v>23</v>
      </c>
      <c r="J150" s="6">
        <v>148</v>
      </c>
      <c r="K150" s="6" t="e">
        <f>VLOOKUP(B150,'Master TS'!$A$1:$E$1221,4,FALSE)</f>
        <v>#N/A</v>
      </c>
      <c r="L150" s="6" t="s">
        <v>20</v>
      </c>
    </row>
    <row r="151" spans="1:12" ht="15.75" customHeight="1">
      <c r="A151" s="6">
        <v>149</v>
      </c>
      <c r="B151" s="6">
        <v>195020058</v>
      </c>
      <c r="C151" s="6" t="s">
        <v>1804</v>
      </c>
      <c r="D151" s="6" t="s">
        <v>1764</v>
      </c>
      <c r="E151" s="6" t="s">
        <v>1610</v>
      </c>
      <c r="F151" s="6" t="s">
        <v>34</v>
      </c>
      <c r="G151" s="6" t="s">
        <v>18</v>
      </c>
      <c r="H151" s="7">
        <v>45208.452708333331</v>
      </c>
      <c r="I151" s="6"/>
      <c r="J151" s="6">
        <v>149</v>
      </c>
      <c r="K151" s="6" t="e">
        <f>VLOOKUP(B151,'Master TS'!$A$1:$E$1221,4,FALSE)</f>
        <v>#N/A</v>
      </c>
      <c r="L151" s="6" t="s">
        <v>20</v>
      </c>
    </row>
    <row r="152" spans="1:12" ht="15.75" customHeight="1">
      <c r="A152" s="6">
        <v>150</v>
      </c>
      <c r="B152" s="6">
        <v>195020045</v>
      </c>
      <c r="C152" s="6" t="s">
        <v>1796</v>
      </c>
      <c r="D152" s="6" t="s">
        <v>1764</v>
      </c>
      <c r="E152" s="6" t="s">
        <v>1610</v>
      </c>
      <c r="F152" s="6" t="s">
        <v>25</v>
      </c>
      <c r="G152" s="6" t="s">
        <v>18</v>
      </c>
      <c r="H152" s="7">
        <v>45208.452939814815</v>
      </c>
      <c r="I152" s="6" t="s">
        <v>23</v>
      </c>
      <c r="J152" s="6">
        <v>150</v>
      </c>
      <c r="K152" s="6" t="e">
        <f>VLOOKUP(B152,'Master TS'!$A$1:$E$1221,4,FALSE)</f>
        <v>#N/A</v>
      </c>
      <c r="L152" s="6" t="s">
        <v>20</v>
      </c>
    </row>
    <row r="153" spans="1:12" ht="15.75" customHeight="1">
      <c r="A153" s="6">
        <v>151</v>
      </c>
      <c r="B153" s="6">
        <v>195030014</v>
      </c>
      <c r="C153" s="6" t="s">
        <v>1631</v>
      </c>
      <c r="D153" s="6" t="s">
        <v>1609</v>
      </c>
      <c r="E153" s="6" t="s">
        <v>1610</v>
      </c>
      <c r="F153" s="6" t="s">
        <v>34</v>
      </c>
      <c r="G153" s="6" t="s">
        <v>18</v>
      </c>
      <c r="H153" s="7">
        <v>45208.456203703703</v>
      </c>
      <c r="I153" s="6" t="s">
        <v>23</v>
      </c>
      <c r="J153" s="6">
        <v>151</v>
      </c>
      <c r="K153" s="6" t="e">
        <f>VLOOKUP(B153,'Master TS'!$A$1:$E$1221,4,FALSE)</f>
        <v>#N/A</v>
      </c>
      <c r="L153" s="6" t="s">
        <v>20</v>
      </c>
    </row>
    <row r="154" spans="1:12" ht="15.75" customHeight="1">
      <c r="A154" s="6">
        <v>152</v>
      </c>
      <c r="B154" s="6">
        <v>195050050</v>
      </c>
      <c r="C154" s="6" t="s">
        <v>1959</v>
      </c>
      <c r="D154" s="6" t="s">
        <v>1914</v>
      </c>
      <c r="E154" s="6" t="s">
        <v>1610</v>
      </c>
      <c r="F154" s="6" t="s">
        <v>25</v>
      </c>
      <c r="G154" s="6" t="s">
        <v>18</v>
      </c>
      <c r="H154" s="7">
        <v>45208.458414351851</v>
      </c>
      <c r="I154" s="6" t="s">
        <v>23</v>
      </c>
      <c r="J154" s="6">
        <v>152</v>
      </c>
      <c r="K154" s="6" t="e">
        <f>VLOOKUP(B154,'Master TS'!$A$1:$E$1221,4,FALSE)</f>
        <v>#N/A</v>
      </c>
      <c r="L154" s="6" t="s">
        <v>20</v>
      </c>
    </row>
    <row r="155" spans="1:12" ht="15.75" customHeight="1">
      <c r="A155" s="6">
        <v>153</v>
      </c>
      <c r="B155" s="6">
        <v>195040036</v>
      </c>
      <c r="C155" s="6" t="s">
        <v>1719</v>
      </c>
      <c r="D155" s="6" t="s">
        <v>1689</v>
      </c>
      <c r="E155" s="6" t="s">
        <v>1610</v>
      </c>
      <c r="F155" s="6" t="s">
        <v>31</v>
      </c>
      <c r="G155" s="6" t="s">
        <v>18</v>
      </c>
      <c r="H155" s="7">
        <v>45208.461134259262</v>
      </c>
      <c r="I155" s="6" t="s">
        <v>23</v>
      </c>
      <c r="J155" s="6">
        <v>153</v>
      </c>
      <c r="K155" s="6" t="e">
        <f>VLOOKUP(B155,'Master TS'!$A$1:$E$1221,4,FALSE)</f>
        <v>#N/A</v>
      </c>
      <c r="L155" s="6" t="s">
        <v>20</v>
      </c>
    </row>
    <row r="156" spans="1:12" ht="15.75" customHeight="1">
      <c r="A156" s="6">
        <v>154</v>
      </c>
      <c r="B156" s="6">
        <v>195010038</v>
      </c>
      <c r="C156" s="6" t="s">
        <v>2004</v>
      </c>
      <c r="D156" s="6" t="s">
        <v>1974</v>
      </c>
      <c r="E156" s="6" t="s">
        <v>1610</v>
      </c>
      <c r="F156" s="6" t="s">
        <v>17</v>
      </c>
      <c r="G156" s="6" t="s">
        <v>18</v>
      </c>
      <c r="H156" s="7">
        <v>45208.463645833333</v>
      </c>
      <c r="I156" s="6" t="s">
        <v>23</v>
      </c>
      <c r="J156" s="6">
        <v>154</v>
      </c>
      <c r="K156" s="6" t="e">
        <f>VLOOKUP(B156,'Master TS'!$A$1:$E$1221,4,FALSE)</f>
        <v>#N/A</v>
      </c>
      <c r="L156" s="6" t="s">
        <v>20</v>
      </c>
    </row>
    <row r="157" spans="1:12" ht="15.75" customHeight="1">
      <c r="A157" s="6">
        <v>155</v>
      </c>
      <c r="B157" s="6">
        <v>195010023</v>
      </c>
      <c r="C157" s="6" t="s">
        <v>1994</v>
      </c>
      <c r="D157" s="6" t="s">
        <v>1974</v>
      </c>
      <c r="E157" s="6" t="s">
        <v>1610</v>
      </c>
      <c r="F157" s="6" t="s">
        <v>31</v>
      </c>
      <c r="G157" s="6" t="s">
        <v>18</v>
      </c>
      <c r="H157" s="7">
        <v>45208.473194444443</v>
      </c>
      <c r="I157" s="6" t="s">
        <v>42</v>
      </c>
      <c r="J157" s="6">
        <v>155</v>
      </c>
      <c r="K157" s="6" t="e">
        <f>VLOOKUP(B157,'Master TS'!$A$1:$E$1221,4,FALSE)</f>
        <v>#N/A</v>
      </c>
      <c r="L157" s="6" t="s">
        <v>20</v>
      </c>
    </row>
    <row r="158" spans="1:12" ht="15.75" customHeight="1">
      <c r="A158" s="6">
        <v>156</v>
      </c>
      <c r="B158" s="6">
        <v>185030093</v>
      </c>
      <c r="C158" s="6" t="s">
        <v>1619</v>
      </c>
      <c r="D158" s="6" t="s">
        <v>1609</v>
      </c>
      <c r="E158" s="6" t="s">
        <v>1610</v>
      </c>
      <c r="F158" s="6" t="s">
        <v>25</v>
      </c>
      <c r="G158" s="6" t="s">
        <v>18</v>
      </c>
      <c r="H158" s="7">
        <v>45208.474166666667</v>
      </c>
      <c r="I158" s="6" t="s">
        <v>23</v>
      </c>
      <c r="J158" s="6">
        <v>156</v>
      </c>
      <c r="K158" s="6" t="e">
        <f>VLOOKUP(B158,'Master TS'!$A$1:$E$1221,4,FALSE)</f>
        <v>#N/A</v>
      </c>
      <c r="L158" s="6" t="s">
        <v>20</v>
      </c>
    </row>
    <row r="159" spans="1:12" ht="15.75" customHeight="1">
      <c r="A159" s="6">
        <v>157</v>
      </c>
      <c r="B159" s="6">
        <v>195020016</v>
      </c>
      <c r="C159" s="6" t="s">
        <v>1773</v>
      </c>
      <c r="D159" s="6" t="s">
        <v>1764</v>
      </c>
      <c r="E159" s="6" t="s">
        <v>1610</v>
      </c>
      <c r="F159" s="6" t="s">
        <v>76</v>
      </c>
      <c r="G159" s="6" t="s">
        <v>18</v>
      </c>
      <c r="H159" s="7">
        <v>45208.481562499997</v>
      </c>
      <c r="I159" s="6" t="s">
        <v>23</v>
      </c>
      <c r="J159" s="6">
        <v>157</v>
      </c>
      <c r="K159" s="6" t="e">
        <f>VLOOKUP(B159,'Master TS'!$A$1:$E$1221,4,FALSE)</f>
        <v>#N/A</v>
      </c>
      <c r="L159" s="6" t="s">
        <v>20</v>
      </c>
    </row>
    <row r="160" spans="1:12" ht="15.75" customHeight="1">
      <c r="A160" s="6">
        <v>158</v>
      </c>
      <c r="B160" s="6">
        <v>195050042</v>
      </c>
      <c r="C160" s="6" t="s">
        <v>1953</v>
      </c>
      <c r="D160" s="6" t="s">
        <v>1914</v>
      </c>
      <c r="E160" s="6" t="s">
        <v>1610</v>
      </c>
      <c r="F160" s="6" t="s">
        <v>17</v>
      </c>
      <c r="G160" s="6" t="s">
        <v>18</v>
      </c>
      <c r="H160" s="7">
        <v>45208.489641203705</v>
      </c>
      <c r="I160" s="6" t="s">
        <v>23</v>
      </c>
      <c r="J160" s="6">
        <v>158</v>
      </c>
      <c r="K160" s="6" t="e">
        <f>VLOOKUP(B160,'Master TS'!$A$1:$E$1221,4,FALSE)</f>
        <v>#N/A</v>
      </c>
      <c r="L160" s="6" t="s">
        <v>20</v>
      </c>
    </row>
    <row r="161" spans="1:12" ht="15.75" customHeight="1">
      <c r="A161" s="6">
        <v>159</v>
      </c>
      <c r="B161" s="6">
        <v>195050006</v>
      </c>
      <c r="C161" s="6" t="s">
        <v>1923</v>
      </c>
      <c r="D161" s="6" t="s">
        <v>1914</v>
      </c>
      <c r="E161" s="6" t="s">
        <v>1610</v>
      </c>
      <c r="F161" s="6" t="s">
        <v>25</v>
      </c>
      <c r="G161" s="6" t="s">
        <v>18</v>
      </c>
      <c r="H161" s="7">
        <v>45208.493692129632</v>
      </c>
      <c r="I161" s="6" t="s">
        <v>23</v>
      </c>
      <c r="J161" s="6">
        <v>159</v>
      </c>
      <c r="K161" s="6" t="e">
        <f>VLOOKUP(B161,'Master TS'!$A$1:$E$1221,4,FALSE)</f>
        <v>#N/A</v>
      </c>
      <c r="L161" s="6" t="s">
        <v>20</v>
      </c>
    </row>
    <row r="162" spans="1:12" ht="15.75" customHeight="1">
      <c r="A162" s="6">
        <v>160</v>
      </c>
      <c r="B162" s="6">
        <v>195060051</v>
      </c>
      <c r="C162" s="6" t="s">
        <v>1856</v>
      </c>
      <c r="D162" s="6" t="s">
        <v>1821</v>
      </c>
      <c r="E162" s="6" t="s">
        <v>1610</v>
      </c>
      <c r="F162" s="6" t="s">
        <v>17</v>
      </c>
      <c r="G162" s="6" t="s">
        <v>18</v>
      </c>
      <c r="H162" s="7">
        <v>45208.496354166666</v>
      </c>
      <c r="I162" s="6" t="s">
        <v>23</v>
      </c>
      <c r="J162" s="6">
        <v>160</v>
      </c>
      <c r="K162" s="6" t="e">
        <f>VLOOKUP(B162,'Master TS'!$A$1:$E$1221,4,FALSE)</f>
        <v>#N/A</v>
      </c>
      <c r="L162" s="6" t="s">
        <v>20</v>
      </c>
    </row>
    <row r="163" spans="1:12" ht="15.75" customHeight="1">
      <c r="A163" s="6">
        <v>161</v>
      </c>
      <c r="B163" s="6">
        <v>195050040</v>
      </c>
      <c r="C163" s="6" t="s">
        <v>1951</v>
      </c>
      <c r="D163" s="6" t="s">
        <v>1914</v>
      </c>
      <c r="E163" s="6" t="s">
        <v>1610</v>
      </c>
      <c r="F163" s="6" t="s">
        <v>112</v>
      </c>
      <c r="G163" s="6" t="s">
        <v>18</v>
      </c>
      <c r="H163" s="7">
        <v>45208.496469907404</v>
      </c>
      <c r="I163" s="6" t="s">
        <v>23</v>
      </c>
      <c r="J163" s="6">
        <v>161</v>
      </c>
      <c r="K163" s="6" t="e">
        <f>VLOOKUP(B163,'Master TS'!$A$1:$E$1221,4,FALSE)</f>
        <v>#N/A</v>
      </c>
      <c r="L163" s="6" t="s">
        <v>20</v>
      </c>
    </row>
    <row r="164" spans="1:12" ht="15.75" customHeight="1">
      <c r="A164" s="6">
        <v>162</v>
      </c>
      <c r="B164" s="6">
        <v>195060136</v>
      </c>
      <c r="C164" s="6" t="s">
        <v>1904</v>
      </c>
      <c r="D164" s="6" t="s">
        <v>1821</v>
      </c>
      <c r="E164" s="6" t="s">
        <v>1610</v>
      </c>
      <c r="F164" s="6" t="s">
        <v>25</v>
      </c>
      <c r="G164" s="6" t="s">
        <v>18</v>
      </c>
      <c r="H164" s="7">
        <v>45208.499097222222</v>
      </c>
      <c r="I164" s="6"/>
      <c r="J164" s="6">
        <v>162</v>
      </c>
      <c r="K164" s="6" t="e">
        <f>VLOOKUP(B164,'Master TS'!$A$1:$E$1221,4,FALSE)</f>
        <v>#N/A</v>
      </c>
      <c r="L164" s="6" t="s">
        <v>20</v>
      </c>
    </row>
    <row r="165" spans="1:12" ht="15.75" customHeight="1">
      <c r="A165" s="6">
        <v>163</v>
      </c>
      <c r="B165" s="6">
        <v>195040051</v>
      </c>
      <c r="C165" s="6" t="s">
        <v>1731</v>
      </c>
      <c r="D165" s="6" t="s">
        <v>1689</v>
      </c>
      <c r="E165" s="6" t="s">
        <v>1610</v>
      </c>
      <c r="F165" s="6" t="s">
        <v>34</v>
      </c>
      <c r="G165" s="6" t="s">
        <v>18</v>
      </c>
      <c r="H165" s="7">
        <v>45208.499178240738</v>
      </c>
      <c r="I165" s="6" t="s">
        <v>23</v>
      </c>
      <c r="J165" s="6">
        <v>163</v>
      </c>
      <c r="K165" s="6" t="e">
        <f>VLOOKUP(B165,'Master TS'!$A$1:$E$1221,4,FALSE)</f>
        <v>#N/A</v>
      </c>
      <c r="L165" s="6" t="s">
        <v>20</v>
      </c>
    </row>
    <row r="166" spans="1:12" ht="15.75" customHeight="1">
      <c r="A166" s="6">
        <v>164</v>
      </c>
      <c r="B166" s="6">
        <v>195010011</v>
      </c>
      <c r="C166" s="6" t="s">
        <v>1985</v>
      </c>
      <c r="D166" s="6" t="s">
        <v>1974</v>
      </c>
      <c r="E166" s="6" t="s">
        <v>1610</v>
      </c>
      <c r="F166" s="6" t="s">
        <v>17</v>
      </c>
      <c r="G166" s="6" t="s">
        <v>18</v>
      </c>
      <c r="H166" s="7">
        <v>45208.505960648145</v>
      </c>
      <c r="I166" s="6" t="s">
        <v>23</v>
      </c>
      <c r="J166" s="6">
        <v>164</v>
      </c>
      <c r="K166" s="6" t="e">
        <f>VLOOKUP(B166,'Master TS'!$A$1:$E$1221,4,FALSE)</f>
        <v>#N/A</v>
      </c>
      <c r="L166" s="6" t="s">
        <v>20</v>
      </c>
    </row>
    <row r="167" spans="1:12" ht="15.75" customHeight="1">
      <c r="A167" s="6">
        <v>165</v>
      </c>
      <c r="B167" s="6">
        <v>195060002</v>
      </c>
      <c r="C167" s="6" t="s">
        <v>1830</v>
      </c>
      <c r="D167" s="6" t="s">
        <v>1821</v>
      </c>
      <c r="E167" s="6" t="s">
        <v>1610</v>
      </c>
      <c r="F167" s="6" t="s">
        <v>34</v>
      </c>
      <c r="G167" s="6" t="s">
        <v>18</v>
      </c>
      <c r="H167" s="7">
        <v>45208.511076388888</v>
      </c>
      <c r="I167" s="6"/>
      <c r="J167" s="6">
        <v>165</v>
      </c>
      <c r="K167" s="6" t="e">
        <f>VLOOKUP(B167,'Master TS'!$A$1:$E$1221,4,FALSE)</f>
        <v>#N/A</v>
      </c>
      <c r="L167" s="6" t="s">
        <v>20</v>
      </c>
    </row>
    <row r="168" spans="1:12" ht="15.75" customHeight="1">
      <c r="A168" s="6">
        <v>166</v>
      </c>
      <c r="B168" s="6">
        <v>195040046</v>
      </c>
      <c r="C168" s="6" t="s">
        <v>1727</v>
      </c>
      <c r="D168" s="6" t="s">
        <v>1689</v>
      </c>
      <c r="E168" s="6" t="s">
        <v>1610</v>
      </c>
      <c r="F168" s="6" t="s">
        <v>112</v>
      </c>
      <c r="G168" s="6" t="s">
        <v>18</v>
      </c>
      <c r="H168" s="7">
        <v>45208.511481481481</v>
      </c>
      <c r="I168" s="6" t="s">
        <v>23</v>
      </c>
      <c r="J168" s="6">
        <v>166</v>
      </c>
      <c r="K168" s="6" t="e">
        <f>VLOOKUP(B168,'Master TS'!$A$1:$E$1221,4,FALSE)</f>
        <v>#N/A</v>
      </c>
      <c r="L168" s="6" t="s">
        <v>20</v>
      </c>
    </row>
    <row r="169" spans="1:12" ht="15.75" customHeight="1">
      <c r="A169" s="6">
        <v>167</v>
      </c>
      <c r="B169" s="6">
        <v>195040096</v>
      </c>
      <c r="C169" s="6" t="s">
        <v>1761</v>
      </c>
      <c r="D169" s="6" t="s">
        <v>1689</v>
      </c>
      <c r="E169" s="6" t="s">
        <v>1610</v>
      </c>
      <c r="F169" s="6" t="s">
        <v>17</v>
      </c>
      <c r="G169" s="6" t="s">
        <v>18</v>
      </c>
      <c r="H169" s="7">
        <v>45208.513611111113</v>
      </c>
      <c r="I169" s="6" t="s">
        <v>23</v>
      </c>
      <c r="J169" s="6">
        <v>167</v>
      </c>
      <c r="K169" s="6" t="e">
        <f>VLOOKUP(B169,'Master TS'!$A$1:$E$1221,4,FALSE)</f>
        <v>#N/A</v>
      </c>
      <c r="L169" s="6" t="s">
        <v>20</v>
      </c>
    </row>
    <row r="170" spans="1:12" ht="15.75" customHeight="1">
      <c r="A170" s="6">
        <v>168</v>
      </c>
      <c r="B170" s="6">
        <v>195050041</v>
      </c>
      <c r="C170" s="6" t="s">
        <v>1952</v>
      </c>
      <c r="D170" s="6" t="s">
        <v>1914</v>
      </c>
      <c r="E170" s="6" t="s">
        <v>1610</v>
      </c>
      <c r="F170" s="6" t="s">
        <v>17</v>
      </c>
      <c r="G170" s="6" t="s">
        <v>18</v>
      </c>
      <c r="H170" s="7">
        <v>45208.514525462961</v>
      </c>
      <c r="I170" s="6" t="s">
        <v>23</v>
      </c>
      <c r="J170" s="6">
        <v>168</v>
      </c>
      <c r="K170" s="6" t="e">
        <f>VLOOKUP(B170,'Master TS'!$A$1:$E$1221,4,FALSE)</f>
        <v>#N/A</v>
      </c>
      <c r="L170" s="6" t="s">
        <v>20</v>
      </c>
    </row>
    <row r="171" spans="1:12" ht="15.75" customHeight="1">
      <c r="A171" s="6">
        <v>169</v>
      </c>
      <c r="B171" s="6">
        <v>195020062</v>
      </c>
      <c r="C171" s="6" t="s">
        <v>1806</v>
      </c>
      <c r="D171" s="6" t="s">
        <v>1764</v>
      </c>
      <c r="E171" s="6" t="s">
        <v>1610</v>
      </c>
      <c r="F171" s="6" t="s">
        <v>17</v>
      </c>
      <c r="G171" s="6" t="s">
        <v>18</v>
      </c>
      <c r="H171" s="7">
        <v>45208.531157407408</v>
      </c>
      <c r="I171" s="6" t="s">
        <v>23</v>
      </c>
      <c r="J171" s="6">
        <v>169</v>
      </c>
      <c r="K171" s="6" t="e">
        <f>VLOOKUP(B171,'Master TS'!$A$1:$E$1221,4,FALSE)</f>
        <v>#N/A</v>
      </c>
      <c r="L171" s="6" t="s">
        <v>20</v>
      </c>
    </row>
    <row r="172" spans="1:12" ht="15.75" customHeight="1">
      <c r="A172" s="6">
        <v>170</v>
      </c>
      <c r="B172" s="6">
        <v>195040078</v>
      </c>
      <c r="C172" s="6" t="s">
        <v>1749</v>
      </c>
      <c r="D172" s="6" t="s">
        <v>1689</v>
      </c>
      <c r="E172" s="6" t="s">
        <v>1610</v>
      </c>
      <c r="F172" s="6" t="s">
        <v>25</v>
      </c>
      <c r="G172" s="6" t="s">
        <v>18</v>
      </c>
      <c r="H172" s="7">
        <v>45208.537534722222</v>
      </c>
      <c r="I172" s="6" t="s">
        <v>23</v>
      </c>
      <c r="J172" s="6">
        <v>170</v>
      </c>
      <c r="K172" s="6" t="e">
        <f>VLOOKUP(B172,'Master TS'!$A$1:$E$1221,4,FALSE)</f>
        <v>#N/A</v>
      </c>
      <c r="L172" s="6" t="s">
        <v>20</v>
      </c>
    </row>
    <row r="173" spans="1:12" ht="15.75" customHeight="1">
      <c r="A173" s="6">
        <v>171</v>
      </c>
      <c r="B173" s="6">
        <v>195010024</v>
      </c>
      <c r="C173" s="6" t="s">
        <v>1995</v>
      </c>
      <c r="D173" s="6" t="s">
        <v>1974</v>
      </c>
      <c r="E173" s="6" t="s">
        <v>1610</v>
      </c>
      <c r="F173" s="6" t="s">
        <v>39</v>
      </c>
      <c r="G173" s="6" t="s">
        <v>18</v>
      </c>
      <c r="H173" s="7">
        <v>45208.540729166663</v>
      </c>
      <c r="I173" s="6" t="s">
        <v>23</v>
      </c>
      <c r="J173" s="6">
        <v>171</v>
      </c>
      <c r="K173" s="6" t="e">
        <f>VLOOKUP(B173,'Master TS'!$A$1:$E$1221,4,FALSE)</f>
        <v>#N/A</v>
      </c>
      <c r="L173" s="6" t="s">
        <v>20</v>
      </c>
    </row>
    <row r="174" spans="1:12" ht="15.75" customHeight="1">
      <c r="A174" s="6">
        <v>172</v>
      </c>
      <c r="B174" s="6">
        <v>195010017</v>
      </c>
      <c r="C174" s="6" t="s">
        <v>1989</v>
      </c>
      <c r="D174" s="6" t="s">
        <v>1974</v>
      </c>
      <c r="E174" s="6" t="s">
        <v>1610</v>
      </c>
      <c r="F174" s="6" t="s">
        <v>25</v>
      </c>
      <c r="G174" s="6" t="s">
        <v>18</v>
      </c>
      <c r="H174" s="7">
        <v>45208.54074074074</v>
      </c>
      <c r="I174" s="6" t="s">
        <v>23</v>
      </c>
      <c r="J174" s="6">
        <v>172</v>
      </c>
      <c r="K174" s="6" t="e">
        <f>VLOOKUP(B174,'Master TS'!$A$1:$E$1221,4,FALSE)</f>
        <v>#N/A</v>
      </c>
      <c r="L174" s="6" t="s">
        <v>20</v>
      </c>
    </row>
    <row r="175" spans="1:12" ht="15.75" customHeight="1">
      <c r="A175" s="6">
        <v>173</v>
      </c>
      <c r="B175" s="6">
        <v>195060071</v>
      </c>
      <c r="C175" s="6" t="s">
        <v>1871</v>
      </c>
      <c r="D175" s="6" t="s">
        <v>1821</v>
      </c>
      <c r="E175" s="6" t="s">
        <v>1610</v>
      </c>
      <c r="F175" s="6" t="s">
        <v>17</v>
      </c>
      <c r="G175" s="6" t="s">
        <v>18</v>
      </c>
      <c r="H175" s="7">
        <v>45208.548530092594</v>
      </c>
      <c r="I175" s="6"/>
      <c r="J175" s="6">
        <v>173</v>
      </c>
      <c r="K175" s="6" t="e">
        <f>VLOOKUP(B175,'Master TS'!$A$1:$E$1221,4,FALSE)</f>
        <v>#N/A</v>
      </c>
      <c r="L175" s="6" t="s">
        <v>20</v>
      </c>
    </row>
    <row r="176" spans="1:12" ht="15.75" customHeight="1">
      <c r="A176" s="6">
        <v>174</v>
      </c>
      <c r="B176" s="6">
        <v>195060100</v>
      </c>
      <c r="C176" s="6" t="s">
        <v>1886</v>
      </c>
      <c r="D176" s="6" t="s">
        <v>1821</v>
      </c>
      <c r="E176" s="6" t="s">
        <v>1610</v>
      </c>
      <c r="F176" s="6" t="s">
        <v>25</v>
      </c>
      <c r="G176" s="6" t="s">
        <v>18</v>
      </c>
      <c r="H176" s="7">
        <v>45208.55196759259</v>
      </c>
      <c r="I176" s="6" t="s">
        <v>23</v>
      </c>
      <c r="J176" s="6">
        <v>174</v>
      </c>
      <c r="K176" s="6" t="e">
        <f>VLOOKUP(B176,'Master TS'!$A$1:$E$1221,4,FALSE)</f>
        <v>#N/A</v>
      </c>
      <c r="L176" s="6" t="s">
        <v>20</v>
      </c>
    </row>
    <row r="177" spans="1:12" ht="15.75" customHeight="1">
      <c r="A177" s="6">
        <v>175</v>
      </c>
      <c r="B177" s="6">
        <v>195060036</v>
      </c>
      <c r="C177" s="6" t="s">
        <v>1845</v>
      </c>
      <c r="D177" s="6" t="s">
        <v>1821</v>
      </c>
      <c r="E177" s="6" t="s">
        <v>1610</v>
      </c>
      <c r="F177" s="6" t="s">
        <v>112</v>
      </c>
      <c r="G177" s="6" t="s">
        <v>18</v>
      </c>
      <c r="H177" s="7">
        <v>45208.568136574075</v>
      </c>
      <c r="I177" s="6" t="s">
        <v>23</v>
      </c>
      <c r="J177" s="6">
        <v>175</v>
      </c>
      <c r="K177" s="6" t="e">
        <f>VLOOKUP(B177,'Master TS'!$A$1:$E$1221,4,FALSE)</f>
        <v>#N/A</v>
      </c>
      <c r="L177" s="6" t="s">
        <v>20</v>
      </c>
    </row>
    <row r="178" spans="1:12" ht="15.75" customHeight="1">
      <c r="A178" s="6">
        <v>176</v>
      </c>
      <c r="B178" s="6">
        <v>195020030</v>
      </c>
      <c r="C178" s="6" t="s">
        <v>1782</v>
      </c>
      <c r="D178" s="6" t="s">
        <v>1764</v>
      </c>
      <c r="E178" s="6" t="s">
        <v>1610</v>
      </c>
      <c r="F178" s="6" t="s">
        <v>31</v>
      </c>
      <c r="G178" s="6" t="s">
        <v>18</v>
      </c>
      <c r="H178" s="7">
        <v>45208.574444444443</v>
      </c>
      <c r="I178" s="6"/>
      <c r="J178" s="6">
        <v>176</v>
      </c>
      <c r="K178" s="6" t="e">
        <f>VLOOKUP(B178,'Master TS'!$A$1:$E$1221,4,FALSE)</f>
        <v>#N/A</v>
      </c>
      <c r="L178" s="6" t="s">
        <v>20</v>
      </c>
    </row>
    <row r="179" spans="1:12" ht="15.75" customHeight="1">
      <c r="A179" s="6">
        <v>177</v>
      </c>
      <c r="B179" s="6">
        <v>195020026</v>
      </c>
      <c r="C179" s="6" t="s">
        <v>1780</v>
      </c>
      <c r="D179" s="6" t="s">
        <v>1764</v>
      </c>
      <c r="E179" s="6" t="s">
        <v>1610</v>
      </c>
      <c r="F179" s="6" t="s">
        <v>25</v>
      </c>
      <c r="G179" s="6" t="s">
        <v>18</v>
      </c>
      <c r="H179" s="7">
        <v>45208.574942129628</v>
      </c>
      <c r="I179" s="6"/>
      <c r="J179" s="6">
        <v>177</v>
      </c>
      <c r="K179" s="6" t="e">
        <f>VLOOKUP(B179,'Master TS'!$A$1:$E$1221,4,FALSE)</f>
        <v>#N/A</v>
      </c>
      <c r="L179" s="6" t="s">
        <v>20</v>
      </c>
    </row>
    <row r="180" spans="1:12" ht="15.75" customHeight="1">
      <c r="A180" s="6">
        <v>178</v>
      </c>
      <c r="B180" s="6">
        <v>195020003</v>
      </c>
      <c r="C180" s="6" t="s">
        <v>1767</v>
      </c>
      <c r="D180" s="6" t="s">
        <v>1764</v>
      </c>
      <c r="E180" s="6" t="s">
        <v>1610</v>
      </c>
      <c r="F180" s="6" t="s">
        <v>17</v>
      </c>
      <c r="G180" s="6" t="s">
        <v>18</v>
      </c>
      <c r="H180" s="7">
        <v>45208.576990740738</v>
      </c>
      <c r="I180" s="6" t="s">
        <v>23</v>
      </c>
      <c r="J180" s="6">
        <v>178</v>
      </c>
      <c r="K180" s="6" t="e">
        <f>VLOOKUP(B180,'Master TS'!$A$1:$E$1221,4,FALSE)</f>
        <v>#N/A</v>
      </c>
      <c r="L180" s="6" t="s">
        <v>20</v>
      </c>
    </row>
    <row r="181" spans="1:12" ht="15.75" customHeight="1">
      <c r="A181" s="6">
        <v>179</v>
      </c>
      <c r="B181" s="6">
        <v>195020017</v>
      </c>
      <c r="C181" s="6" t="s">
        <v>1774</v>
      </c>
      <c r="D181" s="6" t="s">
        <v>1764</v>
      </c>
      <c r="E181" s="6" t="s">
        <v>1610</v>
      </c>
      <c r="F181" s="6" t="s">
        <v>17</v>
      </c>
      <c r="G181" s="6" t="s">
        <v>18</v>
      </c>
      <c r="H181" s="7">
        <v>45208.577511574076</v>
      </c>
      <c r="I181" s="6"/>
      <c r="J181" s="6">
        <v>179</v>
      </c>
      <c r="K181" s="6" t="e">
        <f>VLOOKUP(B181,'Master TS'!$A$1:$E$1221,4,FALSE)</f>
        <v>#N/A</v>
      </c>
      <c r="L181" s="6" t="s">
        <v>20</v>
      </c>
    </row>
    <row r="182" spans="1:12" ht="15.75" customHeight="1">
      <c r="A182" s="6">
        <v>180</v>
      </c>
      <c r="B182" s="6">
        <v>195030028</v>
      </c>
      <c r="C182" s="6" t="s">
        <v>1639</v>
      </c>
      <c r="D182" s="6" t="s">
        <v>1609</v>
      </c>
      <c r="E182" s="6" t="s">
        <v>1610</v>
      </c>
      <c r="F182" s="6" t="s">
        <v>31</v>
      </c>
      <c r="G182" s="6" t="s">
        <v>18</v>
      </c>
      <c r="H182" s="7">
        <v>45208.585069444445</v>
      </c>
      <c r="I182" s="6" t="s">
        <v>23</v>
      </c>
      <c r="J182" s="6">
        <v>180</v>
      </c>
      <c r="K182" s="6" t="e">
        <f>VLOOKUP(B182,'Master TS'!$A$1:$E$1221,4,FALSE)</f>
        <v>#N/A</v>
      </c>
      <c r="L182" s="6" t="s">
        <v>20</v>
      </c>
    </row>
    <row r="183" spans="1:12" ht="15.75" customHeight="1">
      <c r="A183" s="6">
        <v>181</v>
      </c>
      <c r="B183" s="6">
        <v>195010019</v>
      </c>
      <c r="C183" s="6" t="s">
        <v>1991</v>
      </c>
      <c r="D183" s="6" t="s">
        <v>1974</v>
      </c>
      <c r="E183" s="6" t="s">
        <v>1610</v>
      </c>
      <c r="F183" s="6" t="s">
        <v>25</v>
      </c>
      <c r="G183" s="6" t="s">
        <v>18</v>
      </c>
      <c r="H183" s="7">
        <v>45208.588275462964</v>
      </c>
      <c r="I183" s="6"/>
      <c r="J183" s="6">
        <v>181</v>
      </c>
      <c r="K183" s="6" t="e">
        <f>VLOOKUP(B183,'Master TS'!$A$1:$E$1221,4,FALSE)</f>
        <v>#N/A</v>
      </c>
      <c r="L183" s="6" t="s">
        <v>20</v>
      </c>
    </row>
    <row r="184" spans="1:12" ht="15.75" customHeight="1">
      <c r="A184" s="6">
        <v>182</v>
      </c>
      <c r="B184" s="6">
        <v>195050027</v>
      </c>
      <c r="C184" s="6" t="s">
        <v>1940</v>
      </c>
      <c r="D184" s="6" t="s">
        <v>1914</v>
      </c>
      <c r="E184" s="6" t="s">
        <v>1610</v>
      </c>
      <c r="F184" s="6" t="s">
        <v>17</v>
      </c>
      <c r="G184" s="6" t="s">
        <v>18</v>
      </c>
      <c r="H184" s="7">
        <v>45208.594884259262</v>
      </c>
      <c r="I184" s="6" t="s">
        <v>23</v>
      </c>
      <c r="J184" s="6">
        <v>182</v>
      </c>
      <c r="K184" s="6" t="e">
        <f>VLOOKUP(B184,'Master TS'!$A$1:$E$1221,4,FALSE)</f>
        <v>#N/A</v>
      </c>
      <c r="L184" s="6" t="s">
        <v>20</v>
      </c>
    </row>
    <row r="185" spans="1:12" ht="15.75" customHeight="1">
      <c r="A185" s="6">
        <v>183</v>
      </c>
      <c r="B185" s="6">
        <v>195050017</v>
      </c>
      <c r="C185" s="6" t="s">
        <v>1931</v>
      </c>
      <c r="D185" s="6" t="s">
        <v>1914</v>
      </c>
      <c r="E185" s="6" t="s">
        <v>1610</v>
      </c>
      <c r="F185" s="6" t="s">
        <v>17</v>
      </c>
      <c r="G185" s="6" t="s">
        <v>18</v>
      </c>
      <c r="H185" s="7">
        <v>45208.599224537036</v>
      </c>
      <c r="I185" s="6" t="s">
        <v>23</v>
      </c>
      <c r="J185" s="6">
        <v>183</v>
      </c>
      <c r="K185" s="6" t="e">
        <f>VLOOKUP(B185,'Master TS'!$A$1:$E$1221,4,FALSE)</f>
        <v>#N/A</v>
      </c>
      <c r="L185" s="6" t="s">
        <v>20</v>
      </c>
    </row>
    <row r="186" spans="1:12" ht="15.75" customHeight="1">
      <c r="A186" s="6">
        <v>184</v>
      </c>
      <c r="B186" s="6">
        <v>195040032</v>
      </c>
      <c r="C186" s="6" t="s">
        <v>1715</v>
      </c>
      <c r="D186" s="6" t="s">
        <v>1689</v>
      </c>
      <c r="E186" s="6" t="s">
        <v>1610</v>
      </c>
      <c r="F186" s="6" t="s">
        <v>17</v>
      </c>
      <c r="G186" s="6" t="s">
        <v>18</v>
      </c>
      <c r="H186" s="7">
        <v>45208.601053240738</v>
      </c>
      <c r="I186" s="6" t="s">
        <v>23</v>
      </c>
      <c r="J186" s="6">
        <v>184</v>
      </c>
      <c r="K186" s="6" t="e">
        <f>VLOOKUP(B186,'Master TS'!$A$1:$E$1221,4,FALSE)</f>
        <v>#N/A</v>
      </c>
      <c r="L186" s="6" t="s">
        <v>20</v>
      </c>
    </row>
    <row r="187" spans="1:12" ht="15.75" customHeight="1">
      <c r="A187" s="6">
        <v>185</v>
      </c>
      <c r="B187" s="6">
        <v>195040026</v>
      </c>
      <c r="C187" s="6" t="s">
        <v>1710</v>
      </c>
      <c r="D187" s="6" t="s">
        <v>1689</v>
      </c>
      <c r="E187" s="6" t="s">
        <v>1610</v>
      </c>
      <c r="F187" s="6" t="s">
        <v>34</v>
      </c>
      <c r="G187" s="6" t="s">
        <v>18</v>
      </c>
      <c r="H187" s="7">
        <v>45208.601840277777</v>
      </c>
      <c r="I187" s="6" t="s">
        <v>23</v>
      </c>
      <c r="J187" s="6">
        <v>185</v>
      </c>
      <c r="K187" s="6" t="e">
        <f>VLOOKUP(B187,'Master TS'!$A$1:$E$1221,4,FALSE)</f>
        <v>#N/A</v>
      </c>
      <c r="L187" s="6" t="s">
        <v>20</v>
      </c>
    </row>
    <row r="188" spans="1:12" ht="15.75" customHeight="1">
      <c r="A188" s="6">
        <v>186</v>
      </c>
      <c r="B188" s="6">
        <v>195030005</v>
      </c>
      <c r="C188" s="6" t="s">
        <v>1626</v>
      </c>
      <c r="D188" s="6" t="s">
        <v>1609</v>
      </c>
      <c r="E188" s="6" t="s">
        <v>1610</v>
      </c>
      <c r="F188" s="6" t="s">
        <v>25</v>
      </c>
      <c r="G188" s="6" t="s">
        <v>18</v>
      </c>
      <c r="H188" s="7">
        <v>45208.603587962964</v>
      </c>
      <c r="I188" s="6" t="s">
        <v>23</v>
      </c>
      <c r="J188" s="6">
        <v>186</v>
      </c>
      <c r="K188" s="6" t="e">
        <f>VLOOKUP(B188,'Master TS'!$A$1:$E$1221,4,FALSE)</f>
        <v>#N/A</v>
      </c>
      <c r="L188" s="6" t="s">
        <v>20</v>
      </c>
    </row>
    <row r="189" spans="1:12" ht="15.75" customHeight="1">
      <c r="A189" s="6">
        <v>187</v>
      </c>
      <c r="B189" s="6">
        <v>195030006</v>
      </c>
      <c r="C189" s="6" t="s">
        <v>1627</v>
      </c>
      <c r="D189" s="6" t="s">
        <v>1609</v>
      </c>
      <c r="E189" s="6" t="s">
        <v>1610</v>
      </c>
      <c r="F189" s="6" t="s">
        <v>34</v>
      </c>
      <c r="G189" s="6" t="s">
        <v>18</v>
      </c>
      <c r="H189" s="7">
        <v>45208.603587962964</v>
      </c>
      <c r="I189" s="6" t="s">
        <v>23</v>
      </c>
      <c r="J189" s="6">
        <v>187</v>
      </c>
      <c r="K189" s="6" t="e">
        <f>VLOOKUP(B189,'Master TS'!$A$1:$E$1221,4,FALSE)</f>
        <v>#N/A</v>
      </c>
      <c r="L189" s="6" t="s">
        <v>20</v>
      </c>
    </row>
    <row r="190" spans="1:12" ht="15.75" customHeight="1">
      <c r="A190" s="6">
        <v>188</v>
      </c>
      <c r="B190" s="6">
        <v>195030029</v>
      </c>
      <c r="C190" s="6" t="s">
        <v>1640</v>
      </c>
      <c r="D190" s="6" t="s">
        <v>1609</v>
      </c>
      <c r="E190" s="6" t="s">
        <v>1610</v>
      </c>
      <c r="F190" s="6" t="s">
        <v>17</v>
      </c>
      <c r="G190" s="6" t="s">
        <v>18</v>
      </c>
      <c r="H190" s="7">
        <v>45208.603587962964</v>
      </c>
      <c r="I190" s="6" t="s">
        <v>23</v>
      </c>
      <c r="J190" s="6">
        <v>188</v>
      </c>
      <c r="K190" s="6" t="e">
        <f>VLOOKUP(B190,'Master TS'!$A$1:$E$1221,4,FALSE)</f>
        <v>#N/A</v>
      </c>
      <c r="L190" s="6" t="s">
        <v>20</v>
      </c>
    </row>
    <row r="191" spans="1:12" ht="15.75" customHeight="1">
      <c r="A191" s="6">
        <v>189</v>
      </c>
      <c r="B191" s="6">
        <v>195030016</v>
      </c>
      <c r="C191" s="6" t="s">
        <v>1633</v>
      </c>
      <c r="D191" s="6" t="s">
        <v>1609</v>
      </c>
      <c r="E191" s="6" t="s">
        <v>1610</v>
      </c>
      <c r="F191" s="6" t="s">
        <v>25</v>
      </c>
      <c r="G191" s="6" t="s">
        <v>18</v>
      </c>
      <c r="H191" s="7">
        <v>45208.608217592591</v>
      </c>
      <c r="I191" s="6" t="s">
        <v>23</v>
      </c>
      <c r="J191" s="6">
        <v>189</v>
      </c>
      <c r="K191" s="6" t="e">
        <f>VLOOKUP(B191,'Master TS'!$A$1:$E$1221,4,FALSE)</f>
        <v>#N/A</v>
      </c>
      <c r="L191" s="6" t="s">
        <v>20</v>
      </c>
    </row>
    <row r="192" spans="1:12" ht="15.75" customHeight="1">
      <c r="A192" s="6">
        <v>190</v>
      </c>
      <c r="B192" s="6">
        <v>195030043</v>
      </c>
      <c r="C192" s="6" t="s">
        <v>1650</v>
      </c>
      <c r="D192" s="6" t="s">
        <v>1609</v>
      </c>
      <c r="E192" s="6" t="s">
        <v>1610</v>
      </c>
      <c r="F192" s="6" t="s">
        <v>25</v>
      </c>
      <c r="G192" s="6" t="s">
        <v>18</v>
      </c>
      <c r="H192" s="7">
        <v>45208.608310185184</v>
      </c>
      <c r="I192" s="6" t="s">
        <v>23</v>
      </c>
      <c r="J192" s="6">
        <v>190</v>
      </c>
      <c r="K192" s="6" t="e">
        <f>VLOOKUP(B192,'Master TS'!$A$1:$E$1221,4,FALSE)</f>
        <v>#N/A</v>
      </c>
      <c r="L192" s="6" t="s">
        <v>20</v>
      </c>
    </row>
    <row r="193" spans="1:12" ht="15.75" customHeight="1">
      <c r="A193" s="6">
        <v>191</v>
      </c>
      <c r="B193" s="6">
        <v>195030056</v>
      </c>
      <c r="C193" s="6" t="s">
        <v>1658</v>
      </c>
      <c r="D193" s="6" t="s">
        <v>1609</v>
      </c>
      <c r="E193" s="6" t="s">
        <v>1610</v>
      </c>
      <c r="F193" s="6" t="s">
        <v>34</v>
      </c>
      <c r="G193" s="6" t="s">
        <v>18</v>
      </c>
      <c r="H193" s="7">
        <v>45208.611979166664</v>
      </c>
      <c r="I193" s="6" t="s">
        <v>42</v>
      </c>
      <c r="J193" s="6">
        <v>191</v>
      </c>
      <c r="K193" s="6" t="e">
        <f>VLOOKUP(B193,'Master TS'!$A$1:$E$1221,4,FALSE)</f>
        <v>#N/A</v>
      </c>
      <c r="L193" s="6" t="s">
        <v>20</v>
      </c>
    </row>
    <row r="194" spans="1:12" ht="15.75" customHeight="1">
      <c r="A194" s="6">
        <v>192</v>
      </c>
      <c r="B194" s="6">
        <v>195050001</v>
      </c>
      <c r="C194" s="6" t="s">
        <v>1918</v>
      </c>
      <c r="D194" s="6" t="s">
        <v>1914</v>
      </c>
      <c r="E194" s="6" t="s">
        <v>1610</v>
      </c>
      <c r="F194" s="6" t="s">
        <v>17</v>
      </c>
      <c r="G194" s="6" t="s">
        <v>18</v>
      </c>
      <c r="H194" s="7">
        <v>45208.614710648151</v>
      </c>
      <c r="I194" s="6" t="s">
        <v>23</v>
      </c>
      <c r="J194" s="6">
        <v>192</v>
      </c>
      <c r="K194" s="6" t="e">
        <f>VLOOKUP(B194,'Master TS'!$A$1:$E$1221,4,FALSE)</f>
        <v>#N/A</v>
      </c>
      <c r="L194" s="6" t="s">
        <v>20</v>
      </c>
    </row>
    <row r="195" spans="1:12" ht="15.75" customHeight="1">
      <c r="A195" s="6">
        <v>193</v>
      </c>
      <c r="B195" s="6">
        <v>195060054</v>
      </c>
      <c r="C195" s="6" t="s">
        <v>1858</v>
      </c>
      <c r="D195" s="6" t="s">
        <v>1821</v>
      </c>
      <c r="E195" s="6" t="s">
        <v>1610</v>
      </c>
      <c r="F195" s="6" t="s">
        <v>112</v>
      </c>
      <c r="G195" s="6" t="s">
        <v>18</v>
      </c>
      <c r="H195" s="7">
        <v>45208.619467592594</v>
      </c>
      <c r="I195" s="6" t="s">
        <v>23</v>
      </c>
      <c r="J195" s="6">
        <v>193</v>
      </c>
      <c r="K195" s="6" t="e">
        <f>VLOOKUP(B195,'Master TS'!$A$1:$E$1221,4,FALSE)</f>
        <v>#N/A</v>
      </c>
      <c r="L195" s="6" t="s">
        <v>20</v>
      </c>
    </row>
    <row r="196" spans="1:12" ht="15.75" customHeight="1">
      <c r="A196" s="6">
        <v>194</v>
      </c>
      <c r="B196" s="6">
        <v>195050022</v>
      </c>
      <c r="C196" s="6" t="s">
        <v>1936</v>
      </c>
      <c r="D196" s="6" t="s">
        <v>1914</v>
      </c>
      <c r="E196" s="6" t="s">
        <v>1610</v>
      </c>
      <c r="F196" s="6" t="s">
        <v>25</v>
      </c>
      <c r="G196" s="6" t="s">
        <v>18</v>
      </c>
      <c r="H196" s="7">
        <v>45208.621817129628</v>
      </c>
      <c r="I196" s="6" t="s">
        <v>23</v>
      </c>
      <c r="J196" s="6">
        <v>194</v>
      </c>
      <c r="K196" s="6" t="e">
        <f>VLOOKUP(B196,'Master TS'!$A$1:$E$1221,4,FALSE)</f>
        <v>#N/A</v>
      </c>
      <c r="L196" s="6" t="s">
        <v>20</v>
      </c>
    </row>
    <row r="197" spans="1:12" ht="15.75" customHeight="1">
      <c r="A197" s="6">
        <v>195</v>
      </c>
      <c r="B197" s="6">
        <v>195020006</v>
      </c>
      <c r="C197" s="6" t="s">
        <v>1768</v>
      </c>
      <c r="D197" s="6" t="s">
        <v>1764</v>
      </c>
      <c r="E197" s="6" t="s">
        <v>1610</v>
      </c>
      <c r="F197" s="6" t="s">
        <v>25</v>
      </c>
      <c r="G197" s="6" t="s">
        <v>18</v>
      </c>
      <c r="H197" s="7">
        <v>45208.625324074077</v>
      </c>
      <c r="I197" s="6" t="s">
        <v>23</v>
      </c>
      <c r="J197" s="6">
        <v>195</v>
      </c>
      <c r="K197" s="6" t="e">
        <f>VLOOKUP(B197,'Master TS'!$A$1:$E$1221,4,FALSE)</f>
        <v>#N/A</v>
      </c>
      <c r="L197" s="6" t="s">
        <v>20</v>
      </c>
    </row>
    <row r="198" spans="1:12" ht="15.75" customHeight="1">
      <c r="A198" s="6">
        <v>196</v>
      </c>
      <c r="B198" s="6">
        <v>195060042</v>
      </c>
      <c r="C198" s="6" t="s">
        <v>1851</v>
      </c>
      <c r="D198" s="6" t="s">
        <v>1821</v>
      </c>
      <c r="E198" s="6" t="s">
        <v>1610</v>
      </c>
      <c r="F198" s="6" t="s">
        <v>17</v>
      </c>
      <c r="G198" s="6" t="s">
        <v>18</v>
      </c>
      <c r="H198" s="7">
        <v>45208.625821759262</v>
      </c>
      <c r="I198" s="6"/>
      <c r="J198" s="6">
        <v>196</v>
      </c>
      <c r="K198" s="6" t="e">
        <f>VLOOKUP(B198,'Master TS'!$A$1:$E$1221,4,FALSE)</f>
        <v>#N/A</v>
      </c>
      <c r="L198" s="6" t="s">
        <v>20</v>
      </c>
    </row>
    <row r="199" spans="1:12" ht="15.75" customHeight="1">
      <c r="A199" s="6">
        <v>197</v>
      </c>
      <c r="B199" s="6">
        <v>185060125</v>
      </c>
      <c r="C199" s="6" t="s">
        <v>253</v>
      </c>
      <c r="D199" s="6" t="s">
        <v>1821</v>
      </c>
      <c r="E199" s="6" t="s">
        <v>1610</v>
      </c>
      <c r="F199" s="6" t="s">
        <v>31</v>
      </c>
      <c r="G199" s="6" t="s">
        <v>18</v>
      </c>
      <c r="H199" s="7">
        <v>45208.626018518517</v>
      </c>
      <c r="I199" s="6"/>
      <c r="J199" s="6">
        <v>197</v>
      </c>
      <c r="K199" s="6" t="e">
        <f>VLOOKUP(B199,'Master TS'!$A$1:$E$1221,4,FALSE)</f>
        <v>#N/A</v>
      </c>
      <c r="L199" s="6" t="s">
        <v>20</v>
      </c>
    </row>
    <row r="200" spans="1:12" ht="15.75" customHeight="1">
      <c r="A200" s="6">
        <v>198</v>
      </c>
      <c r="B200" s="6">
        <v>195030072</v>
      </c>
      <c r="C200" s="6" t="s">
        <v>1666</v>
      </c>
      <c r="D200" s="6" t="s">
        <v>1609</v>
      </c>
      <c r="E200" s="6" t="s">
        <v>1610</v>
      </c>
      <c r="F200" s="6" t="s">
        <v>34</v>
      </c>
      <c r="G200" s="6" t="s">
        <v>18</v>
      </c>
      <c r="H200" s="7">
        <v>45208.62777777778</v>
      </c>
      <c r="I200" s="6" t="s">
        <v>42</v>
      </c>
      <c r="J200" s="6">
        <v>198</v>
      </c>
      <c r="K200" s="6" t="e">
        <f>VLOOKUP(B200,'Master TS'!$A$1:$E$1221,4,FALSE)</f>
        <v>#N/A</v>
      </c>
      <c r="L200" s="6" t="s">
        <v>20</v>
      </c>
    </row>
    <row r="201" spans="1:12" ht="15.75" customHeight="1">
      <c r="A201" s="6">
        <v>199</v>
      </c>
      <c r="B201" s="6">
        <v>185060134</v>
      </c>
      <c r="C201" s="6" t="s">
        <v>1828</v>
      </c>
      <c r="D201" s="6" t="s">
        <v>1821</v>
      </c>
      <c r="E201" s="6" t="s">
        <v>1610</v>
      </c>
      <c r="F201" s="6" t="s">
        <v>34</v>
      </c>
      <c r="G201" s="6" t="s">
        <v>18</v>
      </c>
      <c r="H201" s="7">
        <v>45208.629629629628</v>
      </c>
      <c r="I201" s="6" t="s">
        <v>23</v>
      </c>
      <c r="J201" s="6">
        <v>199</v>
      </c>
      <c r="K201" s="6" t="e">
        <f>VLOOKUP(B201,'Master TS'!$A$1:$E$1221,4,FALSE)</f>
        <v>#N/A</v>
      </c>
      <c r="L201" s="6" t="s">
        <v>20</v>
      </c>
    </row>
    <row r="202" spans="1:12" ht="15.75" customHeight="1">
      <c r="A202" s="6">
        <v>200</v>
      </c>
      <c r="B202" s="6">
        <v>195060080</v>
      </c>
      <c r="C202" s="6" t="s">
        <v>1876</v>
      </c>
      <c r="D202" s="6" t="s">
        <v>1821</v>
      </c>
      <c r="E202" s="6" t="s">
        <v>1610</v>
      </c>
      <c r="F202" s="6" t="s">
        <v>25</v>
      </c>
      <c r="G202" s="6" t="s">
        <v>18</v>
      </c>
      <c r="H202" s="7">
        <v>45208.633101851854</v>
      </c>
      <c r="I202" s="6" t="s">
        <v>23</v>
      </c>
      <c r="J202" s="6">
        <v>200</v>
      </c>
      <c r="K202" s="6" t="e">
        <f>VLOOKUP(B202,'Master TS'!$A$1:$E$1221,4,FALSE)</f>
        <v>#N/A</v>
      </c>
      <c r="L202" s="6" t="s">
        <v>20</v>
      </c>
    </row>
    <row r="203" spans="1:12" ht="15.75" customHeight="1">
      <c r="A203" s="6">
        <v>201</v>
      </c>
      <c r="B203" s="6">
        <v>195020064</v>
      </c>
      <c r="C203" s="6" t="s">
        <v>1808</v>
      </c>
      <c r="D203" s="6" t="s">
        <v>1764</v>
      </c>
      <c r="E203" s="6" t="s">
        <v>1610</v>
      </c>
      <c r="F203" s="6" t="s">
        <v>34</v>
      </c>
      <c r="G203" s="6" t="s">
        <v>18</v>
      </c>
      <c r="H203" s="7">
        <v>45208.633460648147</v>
      </c>
      <c r="I203" s="6" t="s">
        <v>23</v>
      </c>
      <c r="J203" s="6">
        <v>201</v>
      </c>
      <c r="K203" s="6" t="e">
        <f>VLOOKUP(B203,'Master TS'!$A$1:$E$1221,4,FALSE)</f>
        <v>#N/A</v>
      </c>
      <c r="L203" s="6" t="s">
        <v>20</v>
      </c>
    </row>
    <row r="204" spans="1:12" ht="15.75" customHeight="1">
      <c r="A204" s="6">
        <v>202</v>
      </c>
      <c r="B204" s="6">
        <v>195020081</v>
      </c>
      <c r="C204" s="6" t="s">
        <v>1819</v>
      </c>
      <c r="D204" s="6" t="s">
        <v>1764</v>
      </c>
      <c r="E204" s="6" t="s">
        <v>1610</v>
      </c>
      <c r="F204" s="6" t="s">
        <v>34</v>
      </c>
      <c r="G204" s="6" t="s">
        <v>18</v>
      </c>
      <c r="H204" s="7">
        <v>45208.633460648147</v>
      </c>
      <c r="I204" s="6" t="s">
        <v>23</v>
      </c>
      <c r="J204" s="6">
        <v>202</v>
      </c>
      <c r="K204" s="6" t="e">
        <f>VLOOKUP(B204,'Master TS'!$A$1:$E$1221,4,FALSE)</f>
        <v>#N/A</v>
      </c>
      <c r="L204" s="6" t="s">
        <v>20</v>
      </c>
    </row>
    <row r="205" spans="1:12" ht="15.75" customHeight="1">
      <c r="A205" s="6">
        <v>203</v>
      </c>
      <c r="B205" s="6">
        <v>195060069</v>
      </c>
      <c r="C205" s="6" t="s">
        <v>1869</v>
      </c>
      <c r="D205" s="6" t="s">
        <v>1821</v>
      </c>
      <c r="E205" s="6" t="s">
        <v>1610</v>
      </c>
      <c r="F205" s="6" t="s">
        <v>39</v>
      </c>
      <c r="G205" s="6" t="s">
        <v>18</v>
      </c>
      <c r="H205" s="7">
        <v>45208.637499999997</v>
      </c>
      <c r="I205" s="6"/>
      <c r="J205" s="6">
        <v>203</v>
      </c>
      <c r="K205" s="6" t="e">
        <f>VLOOKUP(B205,'Master TS'!$A$1:$E$1221,4,FALSE)</f>
        <v>#N/A</v>
      </c>
      <c r="L205" s="6" t="s">
        <v>20</v>
      </c>
    </row>
    <row r="206" spans="1:12" ht="15.75" customHeight="1">
      <c r="A206" s="6">
        <v>204</v>
      </c>
      <c r="B206" s="6">
        <v>195060108</v>
      </c>
      <c r="C206" s="6" t="s">
        <v>1891</v>
      </c>
      <c r="D206" s="6" t="s">
        <v>1821</v>
      </c>
      <c r="E206" s="6" t="s">
        <v>1610</v>
      </c>
      <c r="F206" s="6" t="s">
        <v>17</v>
      </c>
      <c r="G206" s="6" t="s">
        <v>18</v>
      </c>
      <c r="H206" s="7">
        <v>45208.638206018521</v>
      </c>
      <c r="I206" s="6"/>
      <c r="J206" s="6">
        <v>204</v>
      </c>
      <c r="K206" s="6" t="e">
        <f>VLOOKUP(B206,'Master TS'!$A$1:$E$1221,4,FALSE)</f>
        <v>#N/A</v>
      </c>
      <c r="L206" s="6" t="s">
        <v>20</v>
      </c>
    </row>
    <row r="207" spans="1:12" ht="15.75" customHeight="1">
      <c r="A207" s="6">
        <v>205</v>
      </c>
      <c r="B207" s="6">
        <v>195030084</v>
      </c>
      <c r="C207" s="6" t="s">
        <v>1672</v>
      </c>
      <c r="D207" s="6" t="s">
        <v>1609</v>
      </c>
      <c r="E207" s="6" t="s">
        <v>1610</v>
      </c>
      <c r="F207" s="6" t="s">
        <v>112</v>
      </c>
      <c r="G207" s="6" t="s">
        <v>18</v>
      </c>
      <c r="H207" s="7">
        <v>45208.638310185182</v>
      </c>
      <c r="I207" s="6" t="s">
        <v>23</v>
      </c>
      <c r="J207" s="6">
        <v>205</v>
      </c>
      <c r="K207" s="6" t="e">
        <f>VLOOKUP(B207,'Master TS'!$A$1:$E$1221,4,FALSE)</f>
        <v>#N/A</v>
      </c>
      <c r="L207" s="6" t="s">
        <v>20</v>
      </c>
    </row>
    <row r="208" spans="1:12" ht="15.75" customHeight="1">
      <c r="A208" s="6">
        <v>206</v>
      </c>
      <c r="B208" s="6">
        <v>195020070</v>
      </c>
      <c r="C208" s="6" t="s">
        <v>1812</v>
      </c>
      <c r="D208" s="6" t="s">
        <v>1764</v>
      </c>
      <c r="E208" s="6" t="s">
        <v>1610</v>
      </c>
      <c r="F208" s="6" t="s">
        <v>112</v>
      </c>
      <c r="G208" s="6" t="s">
        <v>18</v>
      </c>
      <c r="H208" s="7">
        <v>45208.638796296298</v>
      </c>
      <c r="I208" s="6" t="s">
        <v>23</v>
      </c>
      <c r="J208" s="6">
        <v>206</v>
      </c>
      <c r="K208" s="6" t="e">
        <f>VLOOKUP(B208,'Master TS'!$A$1:$E$1221,4,FALSE)</f>
        <v>#N/A</v>
      </c>
      <c r="L208" s="6" t="s">
        <v>20</v>
      </c>
    </row>
    <row r="209" spans="1:12" ht="15.75" customHeight="1">
      <c r="A209" s="6">
        <v>207</v>
      </c>
      <c r="B209" s="6">
        <v>195020066</v>
      </c>
      <c r="C209" s="6" t="s">
        <v>1810</v>
      </c>
      <c r="D209" s="6" t="s">
        <v>1764</v>
      </c>
      <c r="E209" s="6" t="s">
        <v>1610</v>
      </c>
      <c r="F209" s="6" t="s">
        <v>34</v>
      </c>
      <c r="G209" s="6" t="s">
        <v>18</v>
      </c>
      <c r="H209" s="7">
        <v>45208.638877314814</v>
      </c>
      <c r="I209" s="6" t="s">
        <v>23</v>
      </c>
      <c r="J209" s="6">
        <v>207</v>
      </c>
      <c r="K209" s="6" t="e">
        <f>VLOOKUP(B209,'Master TS'!$A$1:$E$1221,4,FALSE)</f>
        <v>#N/A</v>
      </c>
      <c r="L209" s="6" t="s">
        <v>20</v>
      </c>
    </row>
    <row r="210" spans="1:12" ht="15.75" customHeight="1">
      <c r="A210" s="6">
        <v>208</v>
      </c>
      <c r="B210" s="6">
        <v>195060094</v>
      </c>
      <c r="C210" s="6" t="s">
        <v>1884</v>
      </c>
      <c r="D210" s="6" t="s">
        <v>1821</v>
      </c>
      <c r="E210" s="6" t="s">
        <v>1610</v>
      </c>
      <c r="F210" s="6" t="s">
        <v>17</v>
      </c>
      <c r="G210" s="6" t="s">
        <v>18</v>
      </c>
      <c r="H210" s="7">
        <v>45208.639108796298</v>
      </c>
      <c r="I210" s="6"/>
      <c r="J210" s="6">
        <v>208</v>
      </c>
      <c r="K210" s="6" t="e">
        <f>VLOOKUP(B210,'Master TS'!$A$1:$E$1221,4,FALSE)</f>
        <v>#N/A</v>
      </c>
      <c r="L210" s="6" t="s">
        <v>20</v>
      </c>
    </row>
    <row r="211" spans="1:12" ht="15.75" customHeight="1">
      <c r="A211" s="6">
        <v>209</v>
      </c>
      <c r="B211" s="6">
        <v>195020075</v>
      </c>
      <c r="C211" s="6" t="s">
        <v>1815</v>
      </c>
      <c r="D211" s="6" t="s">
        <v>1764</v>
      </c>
      <c r="E211" s="6" t="s">
        <v>1610</v>
      </c>
      <c r="F211" s="6" t="s">
        <v>34</v>
      </c>
      <c r="G211" s="6" t="s">
        <v>18</v>
      </c>
      <c r="H211" s="7">
        <v>45208.639386574076</v>
      </c>
      <c r="I211" s="6" t="s">
        <v>23</v>
      </c>
      <c r="J211" s="6">
        <v>209</v>
      </c>
      <c r="K211" s="6" t="e">
        <f>VLOOKUP(B211,'Master TS'!$A$1:$E$1221,4,FALSE)</f>
        <v>#N/A</v>
      </c>
      <c r="L211" s="6" t="s">
        <v>20</v>
      </c>
    </row>
    <row r="212" spans="1:12" ht="15.75" customHeight="1">
      <c r="A212" s="6">
        <v>210</v>
      </c>
      <c r="B212" s="6">
        <v>185010032</v>
      </c>
      <c r="C212" s="6" t="s">
        <v>1977</v>
      </c>
      <c r="D212" s="6" t="s">
        <v>1974</v>
      </c>
      <c r="E212" s="6" t="s">
        <v>1610</v>
      </c>
      <c r="F212" s="6" t="s">
        <v>25</v>
      </c>
      <c r="G212" s="6" t="s">
        <v>18</v>
      </c>
      <c r="H212" s="7">
        <v>45208.640381944446</v>
      </c>
      <c r="I212" s="6" t="s">
        <v>23</v>
      </c>
      <c r="J212" s="6">
        <v>210</v>
      </c>
      <c r="K212" s="6" t="e">
        <f>VLOOKUP(B212,'Master TS'!$A$1:$E$1221,4,FALSE)</f>
        <v>#N/A</v>
      </c>
      <c r="L212" s="6" t="s">
        <v>20</v>
      </c>
    </row>
    <row r="213" spans="1:12" ht="15.75" customHeight="1">
      <c r="A213" s="6">
        <v>211</v>
      </c>
      <c r="B213" s="6">
        <v>195020023</v>
      </c>
      <c r="C213" s="6" t="s">
        <v>1778</v>
      </c>
      <c r="D213" s="6" t="s">
        <v>1764</v>
      </c>
      <c r="E213" s="6" t="s">
        <v>1610</v>
      </c>
      <c r="F213" s="6" t="s">
        <v>17</v>
      </c>
      <c r="G213" s="6" t="s">
        <v>18</v>
      </c>
      <c r="H213" s="7">
        <v>45208.641296296293</v>
      </c>
      <c r="I213" s="6" t="s">
        <v>23</v>
      </c>
      <c r="J213" s="6">
        <v>211</v>
      </c>
      <c r="K213" s="6" t="e">
        <f>VLOOKUP(B213,'Master TS'!$A$1:$E$1221,4,FALSE)</f>
        <v>#N/A</v>
      </c>
      <c r="L213" s="6" t="s">
        <v>20</v>
      </c>
    </row>
    <row r="214" spans="1:12" ht="15.75" customHeight="1">
      <c r="A214" s="6">
        <v>212</v>
      </c>
      <c r="B214" s="6">
        <v>195020018</v>
      </c>
      <c r="C214" s="6" t="s">
        <v>1775</v>
      </c>
      <c r="D214" s="6" t="s">
        <v>1764</v>
      </c>
      <c r="E214" s="6" t="s">
        <v>1610</v>
      </c>
      <c r="F214" s="6" t="s">
        <v>17</v>
      </c>
      <c r="G214" s="6" t="s">
        <v>18</v>
      </c>
      <c r="H214" s="7">
        <v>45208.642164351855</v>
      </c>
      <c r="I214" s="6" t="s">
        <v>23</v>
      </c>
      <c r="J214" s="6">
        <v>212</v>
      </c>
      <c r="K214" s="6" t="e">
        <f>VLOOKUP(B214,'Master TS'!$A$1:$E$1221,4,FALSE)</f>
        <v>#N/A</v>
      </c>
      <c r="L214" s="6" t="s">
        <v>20</v>
      </c>
    </row>
    <row r="215" spans="1:12" ht="15.75" customHeight="1">
      <c r="A215" s="6">
        <v>213</v>
      </c>
      <c r="B215" s="6">
        <v>195060137</v>
      </c>
      <c r="C215" s="6" t="s">
        <v>1905</v>
      </c>
      <c r="D215" s="6" t="s">
        <v>1821</v>
      </c>
      <c r="E215" s="6" t="s">
        <v>1610</v>
      </c>
      <c r="F215" s="6" t="s">
        <v>25</v>
      </c>
      <c r="G215" s="6" t="s">
        <v>18</v>
      </c>
      <c r="H215" s="7">
        <v>45208.643229166664</v>
      </c>
      <c r="I215" s="6"/>
      <c r="J215" s="6">
        <v>213</v>
      </c>
      <c r="K215" s="6" t="e">
        <f>VLOOKUP(B215,'Master TS'!$A$1:$E$1221,4,FALSE)</f>
        <v>#N/A</v>
      </c>
      <c r="L215" s="6" t="s">
        <v>20</v>
      </c>
    </row>
    <row r="216" spans="1:12" ht="15.75" customHeight="1">
      <c r="A216" s="6">
        <v>214</v>
      </c>
      <c r="B216" s="6">
        <v>195060149</v>
      </c>
      <c r="C216" s="6" t="s">
        <v>1912</v>
      </c>
      <c r="D216" s="6" t="s">
        <v>1821</v>
      </c>
      <c r="E216" s="6" t="s">
        <v>1610</v>
      </c>
      <c r="F216" s="6" t="s">
        <v>17</v>
      </c>
      <c r="G216" s="6" t="s">
        <v>18</v>
      </c>
      <c r="H216" s="7">
        <v>45208.643518518518</v>
      </c>
      <c r="I216" s="6"/>
      <c r="J216" s="6">
        <v>214</v>
      </c>
      <c r="K216" s="6" t="e">
        <f>VLOOKUP(B216,'Master TS'!$A$1:$E$1221,4,FALSE)</f>
        <v>#N/A</v>
      </c>
      <c r="L216" s="6" t="s">
        <v>20</v>
      </c>
    </row>
    <row r="217" spans="1:12" ht="15.75" customHeight="1">
      <c r="A217" s="6">
        <v>215</v>
      </c>
      <c r="B217" s="6">
        <v>195060070</v>
      </c>
      <c r="C217" s="6" t="s">
        <v>1870</v>
      </c>
      <c r="D217" s="6" t="s">
        <v>1821</v>
      </c>
      <c r="E217" s="6" t="s">
        <v>1610</v>
      </c>
      <c r="F217" s="6" t="s">
        <v>17</v>
      </c>
      <c r="G217" s="6" t="s">
        <v>18</v>
      </c>
      <c r="H217" s="7">
        <v>45208.644861111112</v>
      </c>
      <c r="I217" s="6" t="s">
        <v>23</v>
      </c>
      <c r="J217" s="6">
        <v>215</v>
      </c>
      <c r="K217" s="6" t="e">
        <f>VLOOKUP(B217,'Master TS'!$A$1:$E$1221,4,FALSE)</f>
        <v>#N/A</v>
      </c>
      <c r="L217" s="6" t="s">
        <v>20</v>
      </c>
    </row>
    <row r="218" spans="1:12" ht="15.75" customHeight="1">
      <c r="A218" s="6">
        <v>216</v>
      </c>
      <c r="B218" s="6">
        <v>195060141</v>
      </c>
      <c r="C218" s="6" t="s">
        <v>1907</v>
      </c>
      <c r="D218" s="6" t="s">
        <v>1821</v>
      </c>
      <c r="E218" s="6" t="s">
        <v>1610</v>
      </c>
      <c r="F218" s="6" t="s">
        <v>17</v>
      </c>
      <c r="G218" s="6" t="s">
        <v>18</v>
      </c>
      <c r="H218" s="7">
        <v>45208.645555555559</v>
      </c>
      <c r="I218" s="6"/>
      <c r="J218" s="6">
        <v>216</v>
      </c>
      <c r="K218" s="6" t="e">
        <f>VLOOKUP(B218,'Master TS'!$A$1:$E$1221,4,FALSE)</f>
        <v>#N/A</v>
      </c>
      <c r="L218" s="6" t="s">
        <v>20</v>
      </c>
    </row>
    <row r="219" spans="1:12" ht="15.75" customHeight="1">
      <c r="A219" s="6">
        <v>217</v>
      </c>
      <c r="B219" s="6">
        <v>195030045</v>
      </c>
      <c r="C219" s="6" t="s">
        <v>1651</v>
      </c>
      <c r="D219" s="6" t="s">
        <v>1609</v>
      </c>
      <c r="E219" s="6" t="s">
        <v>1610</v>
      </c>
      <c r="F219" s="6" t="s">
        <v>34</v>
      </c>
      <c r="G219" s="6" t="s">
        <v>18</v>
      </c>
      <c r="H219" s="7">
        <v>45208.651076388887</v>
      </c>
      <c r="I219" s="6" t="s">
        <v>23</v>
      </c>
      <c r="J219" s="6">
        <v>217</v>
      </c>
      <c r="K219" s="6" t="e">
        <f>VLOOKUP(B219,'Master TS'!$A$1:$E$1221,4,FALSE)</f>
        <v>#N/A</v>
      </c>
      <c r="L219" s="6" t="s">
        <v>20</v>
      </c>
    </row>
    <row r="220" spans="1:12" ht="15.75" customHeight="1">
      <c r="A220" s="6">
        <v>218</v>
      </c>
      <c r="B220" s="6">
        <v>195040043</v>
      </c>
      <c r="C220" s="6" t="s">
        <v>1724</v>
      </c>
      <c r="D220" s="6" t="s">
        <v>1689</v>
      </c>
      <c r="E220" s="6" t="s">
        <v>1610</v>
      </c>
      <c r="F220" s="6" t="s">
        <v>112</v>
      </c>
      <c r="G220" s="6" t="s">
        <v>18</v>
      </c>
      <c r="H220" s="7">
        <v>45208.655219907407</v>
      </c>
      <c r="I220" s="6" t="s">
        <v>23</v>
      </c>
      <c r="J220" s="6">
        <v>218</v>
      </c>
      <c r="K220" s="6" t="e">
        <f>VLOOKUP(B220,'Master TS'!$A$1:$E$1221,4,FALSE)</f>
        <v>#N/A</v>
      </c>
      <c r="L220" s="6" t="s">
        <v>20</v>
      </c>
    </row>
    <row r="221" spans="1:12" ht="15.75" customHeight="1">
      <c r="A221" s="6">
        <v>219</v>
      </c>
      <c r="B221" s="6">
        <v>195020036</v>
      </c>
      <c r="C221" s="6" t="s">
        <v>1788</v>
      </c>
      <c r="D221" s="6" t="s">
        <v>1764</v>
      </c>
      <c r="E221" s="6" t="s">
        <v>1610</v>
      </c>
      <c r="F221" s="6" t="s">
        <v>17</v>
      </c>
      <c r="G221" s="6" t="s">
        <v>18</v>
      </c>
      <c r="H221" s="7">
        <v>45208.65902777778</v>
      </c>
      <c r="I221" s="6" t="s">
        <v>23</v>
      </c>
      <c r="J221" s="6">
        <v>219</v>
      </c>
      <c r="K221" s="6" t="e">
        <f>VLOOKUP(B221,'Master TS'!$A$1:$E$1221,4,FALSE)</f>
        <v>#N/A</v>
      </c>
      <c r="L221" s="6" t="s">
        <v>20</v>
      </c>
    </row>
    <row r="222" spans="1:12" ht="15.75" customHeight="1">
      <c r="A222" s="6">
        <v>220</v>
      </c>
      <c r="B222" s="6">
        <v>195060146</v>
      </c>
      <c r="C222" s="6" t="s">
        <v>1910</v>
      </c>
      <c r="D222" s="6" t="s">
        <v>1821</v>
      </c>
      <c r="E222" s="6" t="s">
        <v>1610</v>
      </c>
      <c r="F222" s="6" t="s">
        <v>17</v>
      </c>
      <c r="G222" s="6" t="s">
        <v>18</v>
      </c>
      <c r="H222" s="7">
        <v>45208.660532407404</v>
      </c>
      <c r="I222" s="6"/>
      <c r="J222" s="6">
        <v>220</v>
      </c>
      <c r="K222" s="6" t="e">
        <f>VLOOKUP(B222,'Master TS'!$A$1:$E$1221,4,FALSE)</f>
        <v>#N/A</v>
      </c>
      <c r="L222" s="6" t="s">
        <v>20</v>
      </c>
    </row>
    <row r="223" spans="1:12" ht="15.75" customHeight="1">
      <c r="A223" s="6">
        <v>221</v>
      </c>
      <c r="B223" s="6">
        <v>195010028</v>
      </c>
      <c r="C223" s="6" t="s">
        <v>1998</v>
      </c>
      <c r="D223" s="6" t="s">
        <v>1974</v>
      </c>
      <c r="E223" s="6" t="s">
        <v>1610</v>
      </c>
      <c r="F223" s="6" t="s">
        <v>34</v>
      </c>
      <c r="G223" s="6" t="s">
        <v>18</v>
      </c>
      <c r="H223" s="7">
        <v>45208.662222222221</v>
      </c>
      <c r="I223" s="6" t="s">
        <v>23</v>
      </c>
      <c r="J223" s="6">
        <v>221</v>
      </c>
      <c r="K223" s="6" t="e">
        <f>VLOOKUP(B223,'Master TS'!$A$1:$E$1221,4,FALSE)</f>
        <v>#N/A</v>
      </c>
      <c r="L223" s="6" t="s">
        <v>20</v>
      </c>
    </row>
    <row r="224" spans="1:12" ht="15.75" customHeight="1">
      <c r="A224" s="6">
        <v>222</v>
      </c>
      <c r="B224" s="6">
        <v>195060047</v>
      </c>
      <c r="C224" s="6" t="s">
        <v>1855</v>
      </c>
      <c r="D224" s="6" t="s">
        <v>1821</v>
      </c>
      <c r="E224" s="6" t="s">
        <v>1610</v>
      </c>
      <c r="F224" s="6" t="s">
        <v>34</v>
      </c>
      <c r="G224" s="6" t="s">
        <v>18</v>
      </c>
      <c r="H224" s="7">
        <v>45208.663356481484</v>
      </c>
      <c r="I224" s="6" t="s">
        <v>23</v>
      </c>
      <c r="J224" s="6">
        <v>222</v>
      </c>
      <c r="K224" s="6" t="e">
        <f>VLOOKUP(B224,'Master TS'!$A$1:$E$1221,4,FALSE)</f>
        <v>#N/A</v>
      </c>
      <c r="L224" s="6" t="s">
        <v>20</v>
      </c>
    </row>
    <row r="225" spans="1:12" ht="15.75" customHeight="1">
      <c r="A225" s="6">
        <v>223</v>
      </c>
      <c r="B225" s="6">
        <v>195020038</v>
      </c>
      <c r="C225" s="6" t="s">
        <v>1790</v>
      </c>
      <c r="D225" s="6" t="s">
        <v>1764</v>
      </c>
      <c r="E225" s="6" t="s">
        <v>1610</v>
      </c>
      <c r="F225" s="6" t="s">
        <v>17</v>
      </c>
      <c r="G225" s="6" t="s">
        <v>18</v>
      </c>
      <c r="H225" s="7">
        <v>45208.667372685188</v>
      </c>
      <c r="I225" s="6" t="s">
        <v>23</v>
      </c>
      <c r="J225" s="6">
        <v>223</v>
      </c>
      <c r="K225" s="6" t="e">
        <f>VLOOKUP(B225,'Master TS'!$A$1:$E$1221,4,FALSE)</f>
        <v>#N/A</v>
      </c>
      <c r="L225" s="6" t="s">
        <v>20</v>
      </c>
    </row>
    <row r="226" spans="1:12" ht="15.75" customHeight="1">
      <c r="A226" s="6">
        <v>224</v>
      </c>
      <c r="B226" s="6">
        <v>195010047</v>
      </c>
      <c r="C226" s="6" t="s">
        <v>2009</v>
      </c>
      <c r="D226" s="6" t="s">
        <v>1974</v>
      </c>
      <c r="E226" s="6" t="s">
        <v>1610</v>
      </c>
      <c r="F226" s="6" t="s">
        <v>34</v>
      </c>
      <c r="G226" s="6" t="s">
        <v>18</v>
      </c>
      <c r="H226" s="7">
        <v>45208.669814814813</v>
      </c>
      <c r="I226" s="6" t="s">
        <v>23</v>
      </c>
      <c r="J226" s="6">
        <v>224</v>
      </c>
      <c r="K226" s="6" t="e">
        <f>VLOOKUP(B226,'Master TS'!$A$1:$E$1221,4,FALSE)</f>
        <v>#N/A</v>
      </c>
      <c r="L226" s="6" t="s">
        <v>20</v>
      </c>
    </row>
    <row r="227" spans="1:12" ht="15.75" customHeight="1">
      <c r="A227" s="6">
        <v>225</v>
      </c>
      <c r="B227" s="6">
        <v>195030026</v>
      </c>
      <c r="C227" s="6" t="s">
        <v>1638</v>
      </c>
      <c r="D227" s="6" t="s">
        <v>1609</v>
      </c>
      <c r="E227" s="6" t="s">
        <v>1610</v>
      </c>
      <c r="F227" s="6" t="s">
        <v>34</v>
      </c>
      <c r="G227" s="6" t="s">
        <v>18</v>
      </c>
      <c r="H227" s="7">
        <v>45208.672847222224</v>
      </c>
      <c r="I227" s="6" t="s">
        <v>23</v>
      </c>
      <c r="J227" s="6">
        <v>225</v>
      </c>
      <c r="K227" s="6" t="e">
        <f>VLOOKUP(B227,'Master TS'!$A$1:$E$1221,4,FALSE)</f>
        <v>#N/A</v>
      </c>
      <c r="L227" s="6" t="s">
        <v>20</v>
      </c>
    </row>
    <row r="228" spans="1:12" ht="15.75" customHeight="1">
      <c r="A228" s="6">
        <v>226</v>
      </c>
      <c r="B228" s="6">
        <v>195040079</v>
      </c>
      <c r="C228" s="6" t="s">
        <v>1750</v>
      </c>
      <c r="D228" s="6" t="s">
        <v>1689</v>
      </c>
      <c r="E228" s="6" t="s">
        <v>1610</v>
      </c>
      <c r="F228" s="6" t="s">
        <v>17</v>
      </c>
      <c r="G228" s="6" t="s">
        <v>18</v>
      </c>
      <c r="H228" s="7">
        <v>45208.674351851849</v>
      </c>
      <c r="I228" s="6" t="s">
        <v>23</v>
      </c>
      <c r="J228" s="6">
        <v>226</v>
      </c>
      <c r="K228" s="6" t="e">
        <f>VLOOKUP(B228,'Master TS'!$A$1:$E$1221,4,FALSE)</f>
        <v>#N/A</v>
      </c>
      <c r="L228" s="6" t="s">
        <v>20</v>
      </c>
    </row>
    <row r="229" spans="1:12" ht="15.75" customHeight="1">
      <c r="A229" s="6">
        <v>227</v>
      </c>
      <c r="B229" s="6">
        <v>185060044</v>
      </c>
      <c r="C229" s="6" t="s">
        <v>1827</v>
      </c>
      <c r="D229" s="6" t="s">
        <v>1821</v>
      </c>
      <c r="E229" s="6" t="s">
        <v>1610</v>
      </c>
      <c r="F229" s="6" t="s">
        <v>17</v>
      </c>
      <c r="G229" s="6" t="s">
        <v>18</v>
      </c>
      <c r="H229" s="7">
        <v>45208.675300925926</v>
      </c>
      <c r="I229" s="6" t="s">
        <v>23</v>
      </c>
      <c r="J229" s="6">
        <v>227</v>
      </c>
      <c r="K229" s="6" t="e">
        <f>VLOOKUP(B229,'Master TS'!$A$1:$E$1221,4,FALSE)</f>
        <v>#N/A</v>
      </c>
      <c r="L229" s="6" t="s">
        <v>20</v>
      </c>
    </row>
    <row r="230" spans="1:12" ht="15.75" customHeight="1">
      <c r="A230" s="6">
        <v>228</v>
      </c>
      <c r="B230" s="6">
        <v>195060058</v>
      </c>
      <c r="C230" s="6" t="s">
        <v>1861</v>
      </c>
      <c r="D230" s="6" t="s">
        <v>1821</v>
      </c>
      <c r="E230" s="6" t="s">
        <v>1610</v>
      </c>
      <c r="F230" s="6" t="s">
        <v>17</v>
      </c>
      <c r="G230" s="6" t="s">
        <v>18</v>
      </c>
      <c r="H230" s="7">
        <v>45208.675810185188</v>
      </c>
      <c r="I230" s="6"/>
      <c r="J230" s="6">
        <v>228</v>
      </c>
      <c r="K230" s="6" t="e">
        <f>VLOOKUP(B230,'Master TS'!$A$1:$E$1221,4,FALSE)</f>
        <v>#N/A</v>
      </c>
      <c r="L230" s="6" t="s">
        <v>20</v>
      </c>
    </row>
    <row r="231" spans="1:12" ht="15.75" customHeight="1">
      <c r="A231" s="6">
        <v>229</v>
      </c>
      <c r="B231" s="6">
        <v>195050062</v>
      </c>
      <c r="C231" s="6" t="s">
        <v>1970</v>
      </c>
      <c r="D231" s="6" t="s">
        <v>1914</v>
      </c>
      <c r="E231" s="6" t="s">
        <v>1610</v>
      </c>
      <c r="F231" s="6" t="s">
        <v>17</v>
      </c>
      <c r="G231" s="6" t="s">
        <v>18</v>
      </c>
      <c r="H231" s="7">
        <v>45208.681435185186</v>
      </c>
      <c r="I231" s="6" t="s">
        <v>23</v>
      </c>
      <c r="J231" s="6">
        <v>229</v>
      </c>
      <c r="K231" s="6" t="e">
        <f>VLOOKUP(B231,'Master TS'!$A$1:$E$1221,4,FALSE)</f>
        <v>#N/A</v>
      </c>
      <c r="L231" s="6" t="s">
        <v>20</v>
      </c>
    </row>
    <row r="232" spans="1:12" ht="15.75" customHeight="1">
      <c r="A232" s="6">
        <v>230</v>
      </c>
      <c r="B232" s="6">
        <v>195050037</v>
      </c>
      <c r="C232" s="6" t="s">
        <v>1949</v>
      </c>
      <c r="D232" s="6" t="s">
        <v>1914</v>
      </c>
      <c r="E232" s="6" t="s">
        <v>1610</v>
      </c>
      <c r="F232" s="6" t="s">
        <v>17</v>
      </c>
      <c r="G232" s="6" t="s">
        <v>18</v>
      </c>
      <c r="H232" s="7">
        <v>45208.682129629633</v>
      </c>
      <c r="I232" s="6" t="s">
        <v>23</v>
      </c>
      <c r="J232" s="6">
        <v>230</v>
      </c>
      <c r="K232" s="6" t="e">
        <f>VLOOKUP(B232,'Master TS'!$A$1:$E$1221,4,FALSE)</f>
        <v>#N/A</v>
      </c>
      <c r="L232" s="6" t="s">
        <v>20</v>
      </c>
    </row>
    <row r="233" spans="1:12" ht="15.75" customHeight="1">
      <c r="A233" s="6">
        <v>231</v>
      </c>
      <c r="B233" s="6">
        <v>195040052</v>
      </c>
      <c r="C233" s="6" t="s">
        <v>1732</v>
      </c>
      <c r="D233" s="6" t="s">
        <v>1689</v>
      </c>
      <c r="E233" s="6" t="s">
        <v>1610</v>
      </c>
      <c r="F233" s="6" t="s">
        <v>34</v>
      </c>
      <c r="G233" s="6" t="s">
        <v>18</v>
      </c>
      <c r="H233" s="7">
        <v>45208.68241898148</v>
      </c>
      <c r="I233" s="6" t="s">
        <v>23</v>
      </c>
      <c r="J233" s="6">
        <v>231</v>
      </c>
      <c r="K233" s="6" t="e">
        <f>VLOOKUP(B233,'Master TS'!$A$1:$E$1221,4,FALSE)</f>
        <v>#N/A</v>
      </c>
      <c r="L233" s="6" t="s">
        <v>20</v>
      </c>
    </row>
    <row r="234" spans="1:12" ht="15.75" customHeight="1">
      <c r="A234" s="6">
        <v>232</v>
      </c>
      <c r="B234" s="6">
        <v>195020032</v>
      </c>
      <c r="C234" s="6" t="s">
        <v>1784</v>
      </c>
      <c r="D234" s="6" t="s">
        <v>1764</v>
      </c>
      <c r="E234" s="6" t="s">
        <v>1610</v>
      </c>
      <c r="F234" s="6" t="s">
        <v>34</v>
      </c>
      <c r="G234" s="6" t="s">
        <v>18</v>
      </c>
      <c r="H234" s="7">
        <v>45208.682997685188</v>
      </c>
      <c r="I234" s="6" t="s">
        <v>23</v>
      </c>
      <c r="J234" s="6">
        <v>232</v>
      </c>
      <c r="K234" s="6" t="e">
        <f>VLOOKUP(B234,'Master TS'!$A$1:$E$1221,4,FALSE)</f>
        <v>#N/A</v>
      </c>
      <c r="L234" s="6" t="s">
        <v>20</v>
      </c>
    </row>
    <row r="235" spans="1:12" ht="15.75" customHeight="1">
      <c r="A235" s="6">
        <v>233</v>
      </c>
      <c r="B235" s="6">
        <v>195030079</v>
      </c>
      <c r="C235" s="6" t="s">
        <v>1670</v>
      </c>
      <c r="D235" s="6" t="s">
        <v>1609</v>
      </c>
      <c r="E235" s="6" t="s">
        <v>1610</v>
      </c>
      <c r="F235" s="6" t="s">
        <v>17</v>
      </c>
      <c r="G235" s="6" t="s">
        <v>18</v>
      </c>
      <c r="H235" s="7">
        <v>45208.684525462966</v>
      </c>
      <c r="I235" s="6" t="s">
        <v>23</v>
      </c>
      <c r="J235" s="6">
        <v>233</v>
      </c>
      <c r="K235" s="6" t="e">
        <f>VLOOKUP(B235,'Master TS'!$A$1:$E$1221,4,FALSE)</f>
        <v>#N/A</v>
      </c>
      <c r="L235" s="6" t="s">
        <v>20</v>
      </c>
    </row>
    <row r="236" spans="1:12" ht="15.75" customHeight="1">
      <c r="A236" s="6">
        <v>234</v>
      </c>
      <c r="B236" s="6">
        <v>195040015</v>
      </c>
      <c r="C236" s="6" t="s">
        <v>1701</v>
      </c>
      <c r="D236" s="6" t="s">
        <v>1689</v>
      </c>
      <c r="E236" s="6" t="s">
        <v>1610</v>
      </c>
      <c r="F236" s="6" t="s">
        <v>17</v>
      </c>
      <c r="G236" s="6" t="s">
        <v>18</v>
      </c>
      <c r="H236" s="7">
        <v>45208.68949074074</v>
      </c>
      <c r="I236" s="6" t="s">
        <v>23</v>
      </c>
      <c r="J236" s="6">
        <v>234</v>
      </c>
      <c r="K236" s="6" t="e">
        <f>VLOOKUP(B236,'Master TS'!$A$1:$E$1221,4,FALSE)</f>
        <v>#N/A</v>
      </c>
      <c r="L236" s="6" t="s">
        <v>20</v>
      </c>
    </row>
    <row r="237" spans="1:12" ht="15.75" customHeight="1">
      <c r="A237" s="6">
        <v>235</v>
      </c>
      <c r="B237" s="6">
        <v>195040094</v>
      </c>
      <c r="C237" s="6" t="s">
        <v>1759</v>
      </c>
      <c r="D237" s="6" t="s">
        <v>1689</v>
      </c>
      <c r="E237" s="6" t="s">
        <v>1610</v>
      </c>
      <c r="F237" s="6" t="s">
        <v>17</v>
      </c>
      <c r="G237" s="6" t="s">
        <v>18</v>
      </c>
      <c r="H237" s="7">
        <v>45208.706516203703</v>
      </c>
      <c r="I237" s="6" t="s">
        <v>23</v>
      </c>
      <c r="J237" s="6">
        <v>235</v>
      </c>
      <c r="K237" s="6" t="e">
        <f>VLOOKUP(B237,'Master TS'!$A$1:$E$1221,4,FALSE)</f>
        <v>#N/A</v>
      </c>
      <c r="L237" s="6" t="s">
        <v>20</v>
      </c>
    </row>
    <row r="238" spans="1:12" ht="15.75" customHeight="1">
      <c r="A238" s="6">
        <v>236</v>
      </c>
      <c r="B238" s="6">
        <v>175060123</v>
      </c>
      <c r="C238" s="6" t="s">
        <v>1823</v>
      </c>
      <c r="D238" s="6" t="s">
        <v>1821</v>
      </c>
      <c r="E238" s="6" t="s">
        <v>1610</v>
      </c>
      <c r="F238" s="6" t="s">
        <v>31</v>
      </c>
      <c r="G238" s="6" t="s">
        <v>18</v>
      </c>
      <c r="H238" s="7">
        <v>45208.709710648145</v>
      </c>
      <c r="I238" s="6" t="s">
        <v>23</v>
      </c>
      <c r="J238" s="6">
        <v>236</v>
      </c>
      <c r="K238" s="6" t="e">
        <f>VLOOKUP(B238,'Master TS'!$A$1:$E$1221,4,FALSE)</f>
        <v>#N/A</v>
      </c>
      <c r="L238" s="6" t="s">
        <v>20</v>
      </c>
    </row>
    <row r="239" spans="1:12" ht="15.75" customHeight="1">
      <c r="A239" s="6">
        <v>237</v>
      </c>
      <c r="B239" s="6">
        <v>195040024</v>
      </c>
      <c r="C239" s="6" t="s">
        <v>1708</v>
      </c>
      <c r="D239" s="6" t="s">
        <v>1689</v>
      </c>
      <c r="E239" s="6" t="s">
        <v>1610</v>
      </c>
      <c r="F239" s="6" t="s">
        <v>17</v>
      </c>
      <c r="G239" s="6" t="s">
        <v>18</v>
      </c>
      <c r="H239" s="7">
        <v>45208.718298611115</v>
      </c>
      <c r="I239" s="6" t="s">
        <v>23</v>
      </c>
      <c r="J239" s="6">
        <v>237</v>
      </c>
      <c r="K239" s="6" t="e">
        <f>VLOOKUP(B239,'Master TS'!$A$1:$E$1221,4,FALSE)</f>
        <v>#N/A</v>
      </c>
      <c r="L239" s="6" t="s">
        <v>20</v>
      </c>
    </row>
    <row r="240" spans="1:12" ht="15.75" customHeight="1">
      <c r="A240" s="6">
        <v>238</v>
      </c>
      <c r="B240" s="6">
        <v>195060057</v>
      </c>
      <c r="C240" s="6" t="s">
        <v>1860</v>
      </c>
      <c r="D240" s="6" t="s">
        <v>1821</v>
      </c>
      <c r="E240" s="6" t="s">
        <v>1610</v>
      </c>
      <c r="F240" s="6" t="s">
        <v>34</v>
      </c>
      <c r="G240" s="6" t="s">
        <v>18</v>
      </c>
      <c r="H240" s="7">
        <v>45208.729733796295</v>
      </c>
      <c r="I240" s="6" t="s">
        <v>23</v>
      </c>
      <c r="J240" s="6">
        <v>238</v>
      </c>
      <c r="K240" s="6" t="e">
        <f>VLOOKUP(B240,'Master TS'!$A$1:$E$1221,4,FALSE)</f>
        <v>#N/A</v>
      </c>
      <c r="L240" s="6" t="s">
        <v>20</v>
      </c>
    </row>
    <row r="241" spans="1:12" ht="15.75" customHeight="1">
      <c r="A241" s="6">
        <v>239</v>
      </c>
      <c r="B241" s="6">
        <v>195010036</v>
      </c>
      <c r="C241" s="6" t="s">
        <v>2003</v>
      </c>
      <c r="D241" s="6" t="s">
        <v>1974</v>
      </c>
      <c r="E241" s="6" t="s">
        <v>1610</v>
      </c>
      <c r="F241" s="6" t="s">
        <v>34</v>
      </c>
      <c r="G241" s="6" t="s">
        <v>18</v>
      </c>
      <c r="H241" s="7">
        <v>45208.734710648147</v>
      </c>
      <c r="I241" s="6" t="s">
        <v>23</v>
      </c>
      <c r="J241" s="6">
        <v>239</v>
      </c>
      <c r="K241" s="6" t="e">
        <f>VLOOKUP(B241,'Master TS'!$A$1:$E$1221,4,FALSE)</f>
        <v>#N/A</v>
      </c>
      <c r="L241" s="6" t="s">
        <v>20</v>
      </c>
    </row>
    <row r="242" spans="1:12" ht="15.75" customHeight="1">
      <c r="A242" s="6">
        <v>240</v>
      </c>
      <c r="B242" s="6">
        <v>195010016</v>
      </c>
      <c r="C242" s="6" t="s">
        <v>1669</v>
      </c>
      <c r="D242" s="6" t="s">
        <v>1974</v>
      </c>
      <c r="E242" s="6" t="s">
        <v>1610</v>
      </c>
      <c r="F242" s="6" t="s">
        <v>17</v>
      </c>
      <c r="G242" s="6" t="s">
        <v>18</v>
      </c>
      <c r="H242" s="7">
        <v>45208.745509259257</v>
      </c>
      <c r="I242" s="6" t="s">
        <v>23</v>
      </c>
      <c r="J242" s="6">
        <v>240</v>
      </c>
      <c r="K242" s="6" t="e">
        <f>VLOOKUP(B242,'Master TS'!$A$1:$E$1221,4,FALSE)</f>
        <v>#N/A</v>
      </c>
      <c r="L242" s="6" t="s">
        <v>20</v>
      </c>
    </row>
    <row r="243" spans="1:12" ht="15.75" customHeight="1">
      <c r="A243" s="6">
        <v>241</v>
      </c>
      <c r="B243" s="6">
        <v>195010009</v>
      </c>
      <c r="C243" s="6" t="s">
        <v>1984</v>
      </c>
      <c r="D243" s="6" t="s">
        <v>1974</v>
      </c>
      <c r="E243" s="6" t="s">
        <v>1610</v>
      </c>
      <c r="F243" s="6" t="s">
        <v>34</v>
      </c>
      <c r="G243" s="6" t="s">
        <v>18</v>
      </c>
      <c r="H243" s="7">
        <v>45208.750497685185</v>
      </c>
      <c r="I243" s="6" t="s">
        <v>23</v>
      </c>
      <c r="J243" s="6">
        <v>241</v>
      </c>
      <c r="K243" s="6" t="e">
        <f>VLOOKUP(B243,'Master TS'!$A$1:$E$1221,4,FALSE)</f>
        <v>#N/A</v>
      </c>
      <c r="L243" s="6" t="s">
        <v>20</v>
      </c>
    </row>
    <row r="244" spans="1:12" ht="15.75" customHeight="1">
      <c r="A244" s="6">
        <v>242</v>
      </c>
      <c r="B244" s="6">
        <v>195010020</v>
      </c>
      <c r="C244" s="6" t="s">
        <v>1992</v>
      </c>
      <c r="D244" s="6" t="s">
        <v>1974</v>
      </c>
      <c r="E244" s="6" t="s">
        <v>1610</v>
      </c>
      <c r="F244" s="6" t="s">
        <v>17</v>
      </c>
      <c r="G244" s="6" t="s">
        <v>18</v>
      </c>
      <c r="H244" s="7">
        <v>45208.750497685185</v>
      </c>
      <c r="I244" s="6" t="s">
        <v>23</v>
      </c>
      <c r="J244" s="6">
        <v>242</v>
      </c>
      <c r="K244" s="6" t="e">
        <f>VLOOKUP(B244,'Master TS'!$A$1:$E$1221,4,FALSE)</f>
        <v>#N/A</v>
      </c>
      <c r="L244" s="6" t="s">
        <v>20</v>
      </c>
    </row>
    <row r="245" spans="1:12" ht="15.75" customHeight="1">
      <c r="A245" s="6">
        <v>243</v>
      </c>
      <c r="B245" s="6">
        <v>195010029</v>
      </c>
      <c r="C245" s="6" t="s">
        <v>1999</v>
      </c>
      <c r="D245" s="6" t="s">
        <v>1974</v>
      </c>
      <c r="E245" s="6" t="s">
        <v>1610</v>
      </c>
      <c r="F245" s="6" t="s">
        <v>17</v>
      </c>
      <c r="G245" s="6" t="s">
        <v>18</v>
      </c>
      <c r="H245" s="7">
        <v>45208.750555555554</v>
      </c>
      <c r="I245" s="6" t="s">
        <v>23</v>
      </c>
      <c r="J245" s="6">
        <v>243</v>
      </c>
      <c r="K245" s="6" t="e">
        <f>VLOOKUP(B245,'Master TS'!$A$1:$E$1221,4,FALSE)</f>
        <v>#N/A</v>
      </c>
      <c r="L245" s="6" t="s">
        <v>20</v>
      </c>
    </row>
    <row r="246" spans="1:12" ht="15.75" customHeight="1">
      <c r="A246" s="6">
        <v>244</v>
      </c>
      <c r="B246" s="6">
        <v>195040023</v>
      </c>
      <c r="C246" s="6" t="s">
        <v>1707</v>
      </c>
      <c r="D246" s="6" t="s">
        <v>1689</v>
      </c>
      <c r="E246" s="6" t="s">
        <v>1610</v>
      </c>
      <c r="F246" s="6" t="s">
        <v>39</v>
      </c>
      <c r="G246" s="6" t="s">
        <v>18</v>
      </c>
      <c r="H246" s="7">
        <v>45208.757951388892</v>
      </c>
      <c r="I246" s="6" t="s">
        <v>23</v>
      </c>
      <c r="J246" s="6">
        <v>244</v>
      </c>
      <c r="K246" s="6" t="e">
        <f>VLOOKUP(B246,'Master TS'!$A$1:$E$1221,4,FALSE)</f>
        <v>#N/A</v>
      </c>
      <c r="L246" s="6" t="s">
        <v>20</v>
      </c>
    </row>
    <row r="247" spans="1:12" ht="15.75" customHeight="1">
      <c r="A247" s="6">
        <v>245</v>
      </c>
      <c r="B247" s="6">
        <v>195060128</v>
      </c>
      <c r="C247" s="6" t="s">
        <v>1900</v>
      </c>
      <c r="D247" s="6" t="s">
        <v>1821</v>
      </c>
      <c r="E247" s="6" t="s">
        <v>1610</v>
      </c>
      <c r="F247" s="6" t="s">
        <v>25</v>
      </c>
      <c r="G247" s="6" t="s">
        <v>18</v>
      </c>
      <c r="H247" s="7">
        <v>45208.760370370372</v>
      </c>
      <c r="I247" s="6"/>
      <c r="J247" s="6">
        <v>245</v>
      </c>
      <c r="K247" s="6" t="e">
        <f>VLOOKUP(B247,'Master TS'!$A$1:$E$1221,4,FALSE)</f>
        <v>#N/A</v>
      </c>
      <c r="L247" s="6" t="s">
        <v>20</v>
      </c>
    </row>
    <row r="248" spans="1:12" ht="15.75" customHeight="1">
      <c r="A248" s="6">
        <v>246</v>
      </c>
      <c r="B248" s="6">
        <v>195040065</v>
      </c>
      <c r="C248" s="6" t="s">
        <v>1739</v>
      </c>
      <c r="D248" s="6" t="s">
        <v>1689</v>
      </c>
      <c r="E248" s="6" t="s">
        <v>1610</v>
      </c>
      <c r="F248" s="6" t="s">
        <v>34</v>
      </c>
      <c r="G248" s="6" t="s">
        <v>18</v>
      </c>
      <c r="H248" s="7">
        <v>45208.769479166665</v>
      </c>
      <c r="I248" s="6" t="s">
        <v>23</v>
      </c>
      <c r="J248" s="6">
        <v>246</v>
      </c>
      <c r="K248" s="6" t="e">
        <f>VLOOKUP(B248,'Master TS'!$A$1:$E$1221,4,FALSE)</f>
        <v>#N/A</v>
      </c>
      <c r="L248" s="6" t="s">
        <v>20</v>
      </c>
    </row>
    <row r="249" spans="1:12" ht="15.75" customHeight="1">
      <c r="A249" s="6">
        <v>247</v>
      </c>
      <c r="B249" s="6">
        <v>195060135</v>
      </c>
      <c r="C249" s="6" t="s">
        <v>1903</v>
      </c>
      <c r="D249" s="6" t="s">
        <v>1821</v>
      </c>
      <c r="E249" s="6" t="s">
        <v>1610</v>
      </c>
      <c r="F249" s="6" t="s">
        <v>25</v>
      </c>
      <c r="G249" s="6" t="s">
        <v>18</v>
      </c>
      <c r="H249" s="7">
        <v>45208.769780092596</v>
      </c>
      <c r="I249" s="6"/>
      <c r="J249" s="6">
        <v>247</v>
      </c>
      <c r="K249" s="6" t="e">
        <f>VLOOKUP(B249,'Master TS'!$A$1:$E$1221,4,FALSE)</f>
        <v>#N/A</v>
      </c>
      <c r="L249" s="6" t="s">
        <v>20</v>
      </c>
    </row>
    <row r="250" spans="1:12" ht="15.75" customHeight="1">
      <c r="A250" s="6">
        <v>248</v>
      </c>
      <c r="B250" s="6">
        <v>195010027</v>
      </c>
      <c r="C250" s="6" t="s">
        <v>1997</v>
      </c>
      <c r="D250" s="6" t="s">
        <v>1974</v>
      </c>
      <c r="E250" s="6" t="s">
        <v>1610</v>
      </c>
      <c r="F250" s="6" t="s">
        <v>17</v>
      </c>
      <c r="G250" s="6" t="s">
        <v>18</v>
      </c>
      <c r="H250" s="7">
        <v>45208.77753472222</v>
      </c>
      <c r="I250" s="6" t="s">
        <v>23</v>
      </c>
      <c r="J250" s="6">
        <v>248</v>
      </c>
      <c r="K250" s="6" t="e">
        <f>VLOOKUP(B250,'Master TS'!$A$1:$E$1221,4,FALSE)</f>
        <v>#N/A</v>
      </c>
      <c r="L250" s="6" t="s">
        <v>20</v>
      </c>
    </row>
    <row r="251" spans="1:12" ht="15.75" customHeight="1">
      <c r="A251" s="6">
        <v>249</v>
      </c>
      <c r="B251" s="6">
        <v>195060133</v>
      </c>
      <c r="C251" s="6" t="s">
        <v>1902</v>
      </c>
      <c r="D251" s="6" t="s">
        <v>1821</v>
      </c>
      <c r="E251" s="6" t="s">
        <v>1610</v>
      </c>
      <c r="F251" s="6" t="s">
        <v>34</v>
      </c>
      <c r="G251" s="6" t="s">
        <v>18</v>
      </c>
      <c r="H251" s="7">
        <v>45208.781724537039</v>
      </c>
      <c r="I251" s="6"/>
      <c r="J251" s="6">
        <v>249</v>
      </c>
      <c r="K251" s="6" t="e">
        <f>VLOOKUP(B251,'Master TS'!$A$1:$E$1221,4,FALSE)</f>
        <v>#N/A</v>
      </c>
      <c r="L251" s="6" t="s">
        <v>20</v>
      </c>
    </row>
    <row r="252" spans="1:12" ht="15.75" customHeight="1">
      <c r="A252" s="6">
        <v>250</v>
      </c>
      <c r="B252" s="6">
        <v>195040087</v>
      </c>
      <c r="C252" s="6" t="s">
        <v>1757</v>
      </c>
      <c r="D252" s="6" t="s">
        <v>1689</v>
      </c>
      <c r="E252" s="6" t="s">
        <v>1610</v>
      </c>
      <c r="F252" s="6" t="s">
        <v>31</v>
      </c>
      <c r="G252" s="6" t="s">
        <v>18</v>
      </c>
      <c r="H252" s="7">
        <v>45208.787847222222</v>
      </c>
      <c r="I252" s="6" t="s">
        <v>23</v>
      </c>
      <c r="J252" s="6">
        <v>250</v>
      </c>
      <c r="K252" s="6" t="e">
        <f>VLOOKUP(B252,'Master TS'!$A$1:$E$1221,4,FALSE)</f>
        <v>#N/A</v>
      </c>
      <c r="L252" s="6" t="s">
        <v>20</v>
      </c>
    </row>
    <row r="253" spans="1:12" ht="15.75" customHeight="1">
      <c r="A253" s="6">
        <v>251</v>
      </c>
      <c r="B253" s="6">
        <v>195010013</v>
      </c>
      <c r="C253" s="6" t="s">
        <v>1986</v>
      </c>
      <c r="D253" s="6" t="s">
        <v>1974</v>
      </c>
      <c r="E253" s="6" t="s">
        <v>1610</v>
      </c>
      <c r="F253" s="6" t="s">
        <v>34</v>
      </c>
      <c r="G253" s="6" t="s">
        <v>18</v>
      </c>
      <c r="H253" s="7">
        <v>45208.790069444447</v>
      </c>
      <c r="I253" s="6" t="s">
        <v>23</v>
      </c>
      <c r="J253" s="6">
        <v>251</v>
      </c>
      <c r="K253" s="6" t="e">
        <f>VLOOKUP(B253,'Master TS'!$A$1:$E$1221,4,FALSE)</f>
        <v>#N/A</v>
      </c>
      <c r="L253" s="6" t="s">
        <v>20</v>
      </c>
    </row>
    <row r="254" spans="1:12" ht="15.75" customHeight="1">
      <c r="A254" s="6">
        <v>252</v>
      </c>
      <c r="B254" s="6">
        <v>195040070</v>
      </c>
      <c r="C254" s="6" t="s">
        <v>1743</v>
      </c>
      <c r="D254" s="6" t="s">
        <v>1689</v>
      </c>
      <c r="E254" s="6" t="s">
        <v>1610</v>
      </c>
      <c r="F254" s="6" t="s">
        <v>17</v>
      </c>
      <c r="G254" s="6" t="s">
        <v>18</v>
      </c>
      <c r="H254" s="7">
        <v>45208.799953703703</v>
      </c>
      <c r="I254" s="6" t="s">
        <v>23</v>
      </c>
      <c r="J254" s="6">
        <v>252</v>
      </c>
      <c r="K254" s="6" t="e">
        <f>VLOOKUP(B254,'Master TS'!$A$1:$E$1221,4,FALSE)</f>
        <v>#N/A</v>
      </c>
      <c r="L254" s="6" t="s">
        <v>20</v>
      </c>
    </row>
    <row r="255" spans="1:12" ht="15.75" customHeight="1">
      <c r="A255" s="6">
        <v>253</v>
      </c>
      <c r="B255" s="6">
        <v>195030086</v>
      </c>
      <c r="C255" s="6" t="s">
        <v>1674</v>
      </c>
      <c r="D255" s="6" t="s">
        <v>1609</v>
      </c>
      <c r="E255" s="6" t="s">
        <v>1610</v>
      </c>
      <c r="F255" s="6" t="s">
        <v>25</v>
      </c>
      <c r="G255" s="6" t="s">
        <v>18</v>
      </c>
      <c r="H255" s="7">
        <v>45208.817708333336</v>
      </c>
      <c r="I255" s="6" t="s">
        <v>23</v>
      </c>
      <c r="J255" s="6">
        <v>253</v>
      </c>
      <c r="K255" s="6" t="e">
        <f>VLOOKUP(B255,'Master TS'!$A$1:$E$1221,4,FALSE)</f>
        <v>#N/A</v>
      </c>
      <c r="L255" s="6" t="s">
        <v>20</v>
      </c>
    </row>
    <row r="256" spans="1:12" ht="15.75" customHeight="1">
      <c r="A256" s="6">
        <v>254</v>
      </c>
      <c r="B256" s="6">
        <v>195030088</v>
      </c>
      <c r="C256" s="6" t="s">
        <v>1676</v>
      </c>
      <c r="D256" s="6" t="s">
        <v>1609</v>
      </c>
      <c r="E256" s="6" t="s">
        <v>1610</v>
      </c>
      <c r="F256" s="6" t="s">
        <v>34</v>
      </c>
      <c r="G256" s="6" t="s">
        <v>18</v>
      </c>
      <c r="H256" s="7">
        <v>45208.818391203706</v>
      </c>
      <c r="I256" s="6" t="s">
        <v>23</v>
      </c>
      <c r="J256" s="6">
        <v>254</v>
      </c>
      <c r="K256" s="6" t="e">
        <f>VLOOKUP(B256,'Master TS'!$A$1:$E$1221,4,FALSE)</f>
        <v>#N/A</v>
      </c>
      <c r="L256" s="6" t="s">
        <v>20</v>
      </c>
    </row>
    <row r="257" spans="1:12" ht="15.75" customHeight="1">
      <c r="A257" s="6">
        <v>255</v>
      </c>
      <c r="B257" s="6">
        <v>195020025</v>
      </c>
      <c r="C257" s="6" t="s">
        <v>1779</v>
      </c>
      <c r="D257" s="6" t="s">
        <v>1764</v>
      </c>
      <c r="E257" s="6" t="s">
        <v>1610</v>
      </c>
      <c r="F257" s="6" t="s">
        <v>25</v>
      </c>
      <c r="G257" s="6" t="s">
        <v>18</v>
      </c>
      <c r="H257" s="7">
        <v>45208.825046296297</v>
      </c>
      <c r="I257" s="6"/>
      <c r="J257" s="6">
        <v>255</v>
      </c>
      <c r="K257" s="6" t="e">
        <f>VLOOKUP(B257,'Master TS'!$A$1:$E$1221,4,FALSE)</f>
        <v>#N/A</v>
      </c>
      <c r="L257" s="6" t="s">
        <v>20</v>
      </c>
    </row>
    <row r="258" spans="1:12" ht="15.75" customHeight="1">
      <c r="A258" s="6">
        <v>256</v>
      </c>
      <c r="B258" s="6">
        <v>195020041</v>
      </c>
      <c r="C258" s="6" t="s">
        <v>1793</v>
      </c>
      <c r="D258" s="6" t="s">
        <v>1764</v>
      </c>
      <c r="E258" s="6" t="s">
        <v>1610</v>
      </c>
      <c r="F258" s="6" t="s">
        <v>17</v>
      </c>
      <c r="G258" s="6" t="s">
        <v>18</v>
      </c>
      <c r="H258" s="7">
        <v>45208.827245370368</v>
      </c>
      <c r="I258" s="6" t="s">
        <v>23</v>
      </c>
      <c r="J258" s="6">
        <v>256</v>
      </c>
      <c r="K258" s="6" t="e">
        <f>VLOOKUP(B258,'Master TS'!$A$1:$E$1221,4,FALSE)</f>
        <v>#N/A</v>
      </c>
      <c r="L258" s="6" t="s">
        <v>20</v>
      </c>
    </row>
    <row r="259" spans="1:12" ht="15.75" customHeight="1">
      <c r="A259" s="6">
        <v>257</v>
      </c>
      <c r="B259" s="6">
        <v>195040084</v>
      </c>
      <c r="C259" s="6" t="s">
        <v>1754</v>
      </c>
      <c r="D259" s="6" t="s">
        <v>1689</v>
      </c>
      <c r="E259" s="6" t="s">
        <v>1610</v>
      </c>
      <c r="F259" s="6" t="s">
        <v>25</v>
      </c>
      <c r="G259" s="6" t="s">
        <v>18</v>
      </c>
      <c r="H259" s="7">
        <v>45208.82744212963</v>
      </c>
      <c r="I259" s="6" t="s">
        <v>23</v>
      </c>
      <c r="J259" s="6">
        <v>257</v>
      </c>
      <c r="K259" s="6" t="e">
        <f>VLOOKUP(B259,'Master TS'!$A$1:$E$1221,4,FALSE)</f>
        <v>#N/A</v>
      </c>
      <c r="L259" s="6" t="s">
        <v>20</v>
      </c>
    </row>
    <row r="260" spans="1:12" ht="15.75" customHeight="1">
      <c r="A260" s="6">
        <v>258</v>
      </c>
      <c r="B260" s="6">
        <v>195020035</v>
      </c>
      <c r="C260" s="6" t="s">
        <v>1787</v>
      </c>
      <c r="D260" s="6" t="s">
        <v>1764</v>
      </c>
      <c r="E260" s="6" t="s">
        <v>1610</v>
      </c>
      <c r="F260" s="6" t="s">
        <v>17</v>
      </c>
      <c r="G260" s="6" t="s">
        <v>18</v>
      </c>
      <c r="H260" s="7">
        <v>45208.828009259261</v>
      </c>
      <c r="I260" s="6" t="s">
        <v>23</v>
      </c>
      <c r="J260" s="6">
        <v>258</v>
      </c>
      <c r="K260" s="6" t="e">
        <f>VLOOKUP(B260,'Master TS'!$A$1:$E$1221,4,FALSE)</f>
        <v>#N/A</v>
      </c>
      <c r="L260" s="6" t="s">
        <v>20</v>
      </c>
    </row>
    <row r="261" spans="1:12" ht="15.75" customHeight="1">
      <c r="A261" s="6">
        <v>259</v>
      </c>
      <c r="B261" s="6">
        <v>195040088</v>
      </c>
      <c r="C261" s="6" t="s">
        <v>1758</v>
      </c>
      <c r="D261" s="6" t="s">
        <v>1689</v>
      </c>
      <c r="E261" s="6" t="s">
        <v>1610</v>
      </c>
      <c r="F261" s="6" t="s">
        <v>17</v>
      </c>
      <c r="G261" s="6" t="s">
        <v>18</v>
      </c>
      <c r="H261" s="7">
        <v>45208.828344907408</v>
      </c>
      <c r="I261" s="6" t="s">
        <v>23</v>
      </c>
      <c r="J261" s="6">
        <v>259</v>
      </c>
      <c r="K261" s="6" t="e">
        <f>VLOOKUP(B261,'Master TS'!$A$1:$E$1221,4,FALSE)</f>
        <v>#N/A</v>
      </c>
      <c r="L261" s="6" t="s">
        <v>20</v>
      </c>
    </row>
    <row r="262" spans="1:12" ht="15.75" customHeight="1">
      <c r="A262" s="6">
        <v>260</v>
      </c>
      <c r="B262" s="6">
        <v>195020034</v>
      </c>
      <c r="C262" s="6" t="s">
        <v>1786</v>
      </c>
      <c r="D262" s="6" t="s">
        <v>1764</v>
      </c>
      <c r="E262" s="6" t="s">
        <v>1610</v>
      </c>
      <c r="F262" s="6" t="s">
        <v>17</v>
      </c>
      <c r="G262" s="6" t="s">
        <v>18</v>
      </c>
      <c r="H262" s="7">
        <v>45208.828553240739</v>
      </c>
      <c r="I262" s="6" t="s">
        <v>23</v>
      </c>
      <c r="J262" s="6">
        <v>260</v>
      </c>
      <c r="K262" s="6" t="e">
        <f>VLOOKUP(B262,'Master TS'!$A$1:$E$1221,4,FALSE)</f>
        <v>#N/A</v>
      </c>
      <c r="L262" s="6" t="s">
        <v>20</v>
      </c>
    </row>
    <row r="263" spans="1:12" ht="15.75" customHeight="1">
      <c r="A263" s="6">
        <v>261</v>
      </c>
      <c r="B263" s="6">
        <v>195020056</v>
      </c>
      <c r="C263" s="6" t="s">
        <v>1803</v>
      </c>
      <c r="D263" s="6" t="s">
        <v>1764</v>
      </c>
      <c r="E263" s="6" t="s">
        <v>1610</v>
      </c>
      <c r="F263" s="6" t="s">
        <v>34</v>
      </c>
      <c r="G263" s="6" t="s">
        <v>18</v>
      </c>
      <c r="H263" s="7">
        <v>45208.828831018516</v>
      </c>
      <c r="I263" s="6"/>
      <c r="J263" s="6">
        <v>261</v>
      </c>
      <c r="K263" s="6" t="e">
        <f>VLOOKUP(B263,'Master TS'!$A$1:$E$1221,4,FALSE)</f>
        <v>#N/A</v>
      </c>
      <c r="L263" s="6" t="s">
        <v>20</v>
      </c>
    </row>
    <row r="264" spans="1:12" ht="15.75" customHeight="1">
      <c r="A264" s="6">
        <v>262</v>
      </c>
      <c r="B264" s="6">
        <v>195020043</v>
      </c>
      <c r="C264" s="6" t="s">
        <v>1795</v>
      </c>
      <c r="D264" s="6" t="s">
        <v>1764</v>
      </c>
      <c r="E264" s="6" t="s">
        <v>1610</v>
      </c>
      <c r="F264" s="6" t="s">
        <v>34</v>
      </c>
      <c r="G264" s="6" t="s">
        <v>18</v>
      </c>
      <c r="H264" s="7">
        <v>45208.829965277779</v>
      </c>
      <c r="I264" s="6" t="s">
        <v>23</v>
      </c>
      <c r="J264" s="6">
        <v>262</v>
      </c>
      <c r="K264" s="6" t="e">
        <f>VLOOKUP(B264,'Master TS'!$A$1:$E$1221,4,FALSE)</f>
        <v>#N/A</v>
      </c>
      <c r="L264" s="6" t="s">
        <v>20</v>
      </c>
    </row>
    <row r="265" spans="1:12" ht="15.75" customHeight="1">
      <c r="A265" s="6">
        <v>263</v>
      </c>
      <c r="B265" s="6">
        <v>195030021</v>
      </c>
      <c r="C265" s="6" t="s">
        <v>1636</v>
      </c>
      <c r="D265" s="6" t="s">
        <v>1609</v>
      </c>
      <c r="E265" s="6" t="s">
        <v>1610</v>
      </c>
      <c r="F265" s="6" t="s">
        <v>25</v>
      </c>
      <c r="G265" s="6" t="s">
        <v>18</v>
      </c>
      <c r="H265" s="7">
        <v>45208.831423611111</v>
      </c>
      <c r="I265" s="6" t="s">
        <v>23</v>
      </c>
      <c r="J265" s="6">
        <v>263</v>
      </c>
      <c r="K265" s="6" t="e">
        <f>VLOOKUP(B265,'Master TS'!$A$1:$E$1221,4,FALSE)</f>
        <v>#N/A</v>
      </c>
      <c r="L265" s="6" t="s">
        <v>20</v>
      </c>
    </row>
    <row r="266" spans="1:12" ht="15.75" customHeight="1">
      <c r="A266" s="6">
        <v>264</v>
      </c>
      <c r="B266" s="6">
        <v>195060075</v>
      </c>
      <c r="C266" s="6" t="s">
        <v>1874</v>
      </c>
      <c r="D266" s="6" t="s">
        <v>1821</v>
      </c>
      <c r="E266" s="6" t="s">
        <v>1610</v>
      </c>
      <c r="F266" s="6" t="s">
        <v>112</v>
      </c>
      <c r="G266" s="6" t="s">
        <v>18</v>
      </c>
      <c r="H266" s="7">
        <v>45208.832013888888</v>
      </c>
      <c r="I266" s="6" t="s">
        <v>23</v>
      </c>
      <c r="J266" s="6">
        <v>264</v>
      </c>
      <c r="K266" s="6" t="e">
        <f>VLOOKUP(B266,'Master TS'!$A$1:$E$1221,4,FALSE)</f>
        <v>#N/A</v>
      </c>
      <c r="L266" s="6" t="s">
        <v>20</v>
      </c>
    </row>
    <row r="267" spans="1:12" ht="15.75" customHeight="1">
      <c r="A267" s="6">
        <v>265</v>
      </c>
      <c r="B267" s="6">
        <v>195030061</v>
      </c>
      <c r="C267" s="6" t="s">
        <v>1660</v>
      </c>
      <c r="D267" s="6" t="s">
        <v>1609</v>
      </c>
      <c r="E267" s="6" t="s">
        <v>1610</v>
      </c>
      <c r="F267" s="6" t="s">
        <v>25</v>
      </c>
      <c r="G267" s="6" t="s">
        <v>18</v>
      </c>
      <c r="H267" s="7">
        <v>45208.838425925926</v>
      </c>
      <c r="I267" s="6" t="s">
        <v>23</v>
      </c>
      <c r="J267" s="6">
        <v>265</v>
      </c>
      <c r="K267" s="6" t="e">
        <f>VLOOKUP(B267,'Master TS'!$A$1:$E$1221,4,FALSE)</f>
        <v>#N/A</v>
      </c>
      <c r="L267" s="6" t="s">
        <v>20</v>
      </c>
    </row>
    <row r="268" spans="1:12" ht="15.75" customHeight="1">
      <c r="A268" s="6">
        <v>266</v>
      </c>
      <c r="B268" s="6">
        <v>195060066</v>
      </c>
      <c r="C268" s="6" t="s">
        <v>1868</v>
      </c>
      <c r="D268" s="6" t="s">
        <v>1821</v>
      </c>
      <c r="E268" s="6" t="s">
        <v>1610</v>
      </c>
      <c r="F268" s="6" t="s">
        <v>76</v>
      </c>
      <c r="G268" s="6" t="s">
        <v>18</v>
      </c>
      <c r="H268" s="7">
        <v>45208.845729166664</v>
      </c>
      <c r="I268" s="6" t="s">
        <v>23</v>
      </c>
      <c r="J268" s="6">
        <v>266</v>
      </c>
      <c r="K268" s="6" t="e">
        <f>VLOOKUP(B268,'Master TS'!$A$1:$E$1221,4,FALSE)</f>
        <v>#N/A</v>
      </c>
      <c r="L268" s="6" t="s">
        <v>20</v>
      </c>
    </row>
    <row r="269" spans="1:12" ht="15.75" customHeight="1">
      <c r="A269" s="6">
        <v>267</v>
      </c>
      <c r="B269" s="6">
        <v>195060065</v>
      </c>
      <c r="C269" s="6" t="s">
        <v>1867</v>
      </c>
      <c r="D269" s="6" t="s">
        <v>1821</v>
      </c>
      <c r="E269" s="6" t="s">
        <v>1610</v>
      </c>
      <c r="F269" s="6" t="s">
        <v>17</v>
      </c>
      <c r="G269" s="6" t="s">
        <v>18</v>
      </c>
      <c r="H269" s="7">
        <v>45208.852986111109</v>
      </c>
      <c r="I269" s="6"/>
      <c r="J269" s="6">
        <v>267</v>
      </c>
      <c r="K269" s="6" t="e">
        <f>VLOOKUP(B269,'Master TS'!$A$1:$E$1221,4,FALSE)</f>
        <v>#N/A</v>
      </c>
      <c r="L269" s="6" t="s">
        <v>20</v>
      </c>
    </row>
    <row r="270" spans="1:12" ht="15.75" customHeight="1">
      <c r="A270" s="6">
        <v>268</v>
      </c>
      <c r="B270" s="6">
        <v>195050024</v>
      </c>
      <c r="C270" s="6" t="s">
        <v>1938</v>
      </c>
      <c r="D270" s="6" t="s">
        <v>1914</v>
      </c>
      <c r="E270" s="6" t="s">
        <v>1610</v>
      </c>
      <c r="F270" s="6" t="s">
        <v>17</v>
      </c>
      <c r="G270" s="6" t="s">
        <v>18</v>
      </c>
      <c r="H270" s="7">
        <v>45208.858888888892</v>
      </c>
      <c r="I270" s="6" t="s">
        <v>23</v>
      </c>
      <c r="J270" s="6">
        <v>268</v>
      </c>
      <c r="K270" s="6" t="e">
        <f>VLOOKUP(B270,'Master TS'!$A$1:$E$1221,4,FALSE)</f>
        <v>#N/A</v>
      </c>
      <c r="L270" s="6" t="s">
        <v>20</v>
      </c>
    </row>
    <row r="271" spans="1:12" ht="15.75" customHeight="1">
      <c r="A271" s="6">
        <v>269</v>
      </c>
      <c r="B271" s="6">
        <v>195050029</v>
      </c>
      <c r="C271" s="6" t="s">
        <v>1942</v>
      </c>
      <c r="D271" s="6" t="s">
        <v>1914</v>
      </c>
      <c r="E271" s="6" t="s">
        <v>1610</v>
      </c>
      <c r="F271" s="6" t="s">
        <v>34</v>
      </c>
      <c r="G271" s="6" t="s">
        <v>18</v>
      </c>
      <c r="H271" s="7">
        <v>45208.86409722222</v>
      </c>
      <c r="I271" s="6" t="s">
        <v>23</v>
      </c>
      <c r="J271" s="6">
        <v>269</v>
      </c>
      <c r="K271" s="6" t="e">
        <f>VLOOKUP(B271,'Master TS'!$A$1:$E$1221,4,FALSE)</f>
        <v>#N/A</v>
      </c>
      <c r="L271" s="6" t="s">
        <v>20</v>
      </c>
    </row>
    <row r="272" spans="1:12" ht="15.75" customHeight="1">
      <c r="A272" s="6">
        <v>270</v>
      </c>
      <c r="B272" s="6">
        <v>195040040</v>
      </c>
      <c r="C272" s="6" t="s">
        <v>1722</v>
      </c>
      <c r="D272" s="6" t="s">
        <v>1689</v>
      </c>
      <c r="E272" s="6" t="s">
        <v>1610</v>
      </c>
      <c r="F272" s="6" t="s">
        <v>17</v>
      </c>
      <c r="G272" s="6" t="s">
        <v>18</v>
      </c>
      <c r="H272" s="7">
        <v>45208.86482638889</v>
      </c>
      <c r="I272" s="6" t="s">
        <v>23</v>
      </c>
      <c r="J272" s="6">
        <v>270</v>
      </c>
      <c r="K272" s="6" t="e">
        <f>VLOOKUP(B272,'Master TS'!$A$1:$E$1221,4,FALSE)</f>
        <v>#N/A</v>
      </c>
      <c r="L272" s="6" t="s">
        <v>20</v>
      </c>
    </row>
    <row r="273" spans="1:12" ht="15.75" customHeight="1">
      <c r="A273" s="6">
        <v>271</v>
      </c>
      <c r="B273" s="6">
        <v>195050012</v>
      </c>
      <c r="C273" s="6" t="s">
        <v>1928</v>
      </c>
      <c r="D273" s="6" t="s">
        <v>1914</v>
      </c>
      <c r="E273" s="6" t="s">
        <v>1610</v>
      </c>
      <c r="F273" s="6" t="s">
        <v>34</v>
      </c>
      <c r="G273" s="6" t="s">
        <v>18</v>
      </c>
      <c r="H273" s="7">
        <v>45208.865474537037</v>
      </c>
      <c r="I273" s="6" t="s">
        <v>23</v>
      </c>
      <c r="J273" s="6">
        <v>271</v>
      </c>
      <c r="K273" s="6" t="e">
        <f>VLOOKUP(B273,'Master TS'!$A$1:$E$1221,4,FALSE)</f>
        <v>#N/A</v>
      </c>
      <c r="L273" s="6" t="s">
        <v>20</v>
      </c>
    </row>
    <row r="274" spans="1:12" ht="15.75" customHeight="1">
      <c r="A274" s="6">
        <v>272</v>
      </c>
      <c r="B274" s="6">
        <v>195050004</v>
      </c>
      <c r="C274" s="6" t="s">
        <v>1921</v>
      </c>
      <c r="D274" s="6" t="s">
        <v>1914</v>
      </c>
      <c r="E274" s="6" t="s">
        <v>1610</v>
      </c>
      <c r="F274" s="6" t="s">
        <v>34</v>
      </c>
      <c r="G274" s="6" t="s">
        <v>18</v>
      </c>
      <c r="H274" s="7">
        <v>45208.867118055554</v>
      </c>
      <c r="I274" s="6" t="s">
        <v>23</v>
      </c>
      <c r="J274" s="6">
        <v>272</v>
      </c>
      <c r="K274" s="6" t="e">
        <f>VLOOKUP(B274,'Master TS'!$A$1:$E$1221,4,FALSE)</f>
        <v>#N/A</v>
      </c>
      <c r="L274" s="6" t="s">
        <v>20</v>
      </c>
    </row>
    <row r="275" spans="1:12" ht="15.75" customHeight="1">
      <c r="A275" s="6">
        <v>273</v>
      </c>
      <c r="B275" s="6">
        <v>195050007</v>
      </c>
      <c r="C275" s="6" t="s">
        <v>1924</v>
      </c>
      <c r="D275" s="6" t="s">
        <v>1914</v>
      </c>
      <c r="E275" s="6" t="s">
        <v>1610</v>
      </c>
      <c r="F275" s="6" t="s">
        <v>34</v>
      </c>
      <c r="G275" s="6" t="s">
        <v>18</v>
      </c>
      <c r="H275" s="7">
        <v>45208.867835648147</v>
      </c>
      <c r="I275" s="6" t="s">
        <v>23</v>
      </c>
      <c r="J275" s="6">
        <v>273</v>
      </c>
      <c r="K275" s="6" t="e">
        <f>VLOOKUP(B275,'Master TS'!$A$1:$E$1221,4,FALSE)</f>
        <v>#N/A</v>
      </c>
      <c r="L275" s="6" t="s">
        <v>20</v>
      </c>
    </row>
    <row r="276" spans="1:12" ht="15.75" customHeight="1">
      <c r="A276" s="6">
        <v>274</v>
      </c>
      <c r="B276" s="6">
        <v>195050005</v>
      </c>
      <c r="C276" s="6" t="s">
        <v>1922</v>
      </c>
      <c r="D276" s="6" t="s">
        <v>1914</v>
      </c>
      <c r="E276" s="6" t="s">
        <v>1610</v>
      </c>
      <c r="F276" s="6" t="s">
        <v>34</v>
      </c>
      <c r="G276" s="6" t="s">
        <v>18</v>
      </c>
      <c r="H276" s="7">
        <v>45208.868148148147</v>
      </c>
      <c r="I276" s="6" t="s">
        <v>23</v>
      </c>
      <c r="J276" s="6">
        <v>274</v>
      </c>
      <c r="K276" s="6" t="e">
        <f>VLOOKUP(B276,'Master TS'!$A$1:$E$1221,4,FALSE)</f>
        <v>#N/A</v>
      </c>
      <c r="L276" s="6" t="s">
        <v>20</v>
      </c>
    </row>
    <row r="277" spans="1:12" ht="15.75" customHeight="1">
      <c r="A277" s="6">
        <v>275</v>
      </c>
      <c r="B277" s="6">
        <v>195050020</v>
      </c>
      <c r="C277" s="6" t="s">
        <v>1934</v>
      </c>
      <c r="D277" s="6" t="s">
        <v>1914</v>
      </c>
      <c r="E277" s="6" t="s">
        <v>1610</v>
      </c>
      <c r="F277" s="6" t="s">
        <v>25</v>
      </c>
      <c r="G277" s="6" t="s">
        <v>18</v>
      </c>
      <c r="H277" s="7">
        <v>45208.869375000002</v>
      </c>
      <c r="I277" s="6" t="s">
        <v>23</v>
      </c>
      <c r="J277" s="6">
        <v>275</v>
      </c>
      <c r="K277" s="6" t="e">
        <f>VLOOKUP(B277,'Master TS'!$A$1:$E$1221,4,FALSE)</f>
        <v>#N/A</v>
      </c>
      <c r="L277" s="6" t="s">
        <v>20</v>
      </c>
    </row>
    <row r="278" spans="1:12" ht="15.75" customHeight="1">
      <c r="A278" s="6">
        <v>276</v>
      </c>
      <c r="B278" s="6">
        <v>195050025</v>
      </c>
      <c r="C278" s="6" t="s">
        <v>1939</v>
      </c>
      <c r="D278" s="6" t="s">
        <v>1914</v>
      </c>
      <c r="E278" s="6" t="s">
        <v>1610</v>
      </c>
      <c r="F278" s="6" t="s">
        <v>76</v>
      </c>
      <c r="G278" s="6" t="s">
        <v>18</v>
      </c>
      <c r="H278" s="7">
        <v>45208.869444444441</v>
      </c>
      <c r="I278" s="6" t="s">
        <v>23</v>
      </c>
      <c r="J278" s="6">
        <v>276</v>
      </c>
      <c r="K278" s="6" t="e">
        <f>VLOOKUP(B278,'Master TS'!$A$1:$E$1221,4,FALSE)</f>
        <v>#N/A</v>
      </c>
      <c r="L278" s="6" t="s">
        <v>20</v>
      </c>
    </row>
    <row r="279" spans="1:12" ht="15.75" customHeight="1">
      <c r="A279" s="6">
        <v>277</v>
      </c>
      <c r="B279" s="6">
        <v>195050019</v>
      </c>
      <c r="C279" s="6" t="s">
        <v>1933</v>
      </c>
      <c r="D279" s="6" t="s">
        <v>1914</v>
      </c>
      <c r="E279" s="6" t="s">
        <v>1610</v>
      </c>
      <c r="F279" s="6" t="s">
        <v>17</v>
      </c>
      <c r="G279" s="6" t="s">
        <v>18</v>
      </c>
      <c r="H279" s="7">
        <v>45208.869502314818</v>
      </c>
      <c r="I279" s="6" t="s">
        <v>23</v>
      </c>
      <c r="J279" s="6">
        <v>277</v>
      </c>
      <c r="K279" s="6" t="e">
        <f>VLOOKUP(B279,'Master TS'!$A$1:$E$1221,4,FALSE)</f>
        <v>#N/A</v>
      </c>
      <c r="L279" s="6" t="s">
        <v>20</v>
      </c>
    </row>
    <row r="280" spans="1:12" ht="15.75" customHeight="1">
      <c r="A280" s="6">
        <v>278</v>
      </c>
      <c r="B280" s="6">
        <v>195050021</v>
      </c>
      <c r="C280" s="6" t="s">
        <v>1935</v>
      </c>
      <c r="D280" s="6" t="s">
        <v>1914</v>
      </c>
      <c r="E280" s="6" t="s">
        <v>1610</v>
      </c>
      <c r="F280" s="6" t="s">
        <v>25</v>
      </c>
      <c r="G280" s="6" t="s">
        <v>18</v>
      </c>
      <c r="H280" s="7">
        <v>45208.86959490741</v>
      </c>
      <c r="I280" s="6" t="s">
        <v>23</v>
      </c>
      <c r="J280" s="6">
        <v>278</v>
      </c>
      <c r="K280" s="6" t="e">
        <f>VLOOKUP(B280,'Master TS'!$A$1:$E$1221,4,FALSE)</f>
        <v>#N/A</v>
      </c>
      <c r="L280" s="6" t="s">
        <v>20</v>
      </c>
    </row>
    <row r="281" spans="1:12" ht="15.75" customHeight="1">
      <c r="A281" s="6">
        <v>279</v>
      </c>
      <c r="B281" s="6">
        <v>195050034</v>
      </c>
      <c r="C281" s="6" t="s">
        <v>1947</v>
      </c>
      <c r="D281" s="6" t="s">
        <v>1914</v>
      </c>
      <c r="E281" s="6" t="s">
        <v>1610</v>
      </c>
      <c r="F281" s="6" t="s">
        <v>34</v>
      </c>
      <c r="G281" s="6" t="s">
        <v>18</v>
      </c>
      <c r="H281" s="7">
        <v>45208.870451388888</v>
      </c>
      <c r="I281" s="6" t="s">
        <v>23</v>
      </c>
      <c r="J281" s="6">
        <v>279</v>
      </c>
      <c r="K281" s="6" t="e">
        <f>VLOOKUP(B281,'Master TS'!$A$1:$E$1221,4,FALSE)</f>
        <v>#N/A</v>
      </c>
      <c r="L281" s="6" t="s">
        <v>20</v>
      </c>
    </row>
    <row r="282" spans="1:12" ht="15.75" customHeight="1">
      <c r="A282" s="6">
        <v>280</v>
      </c>
      <c r="B282" s="6">
        <v>195020013</v>
      </c>
      <c r="C282" s="6" t="s">
        <v>1771</v>
      </c>
      <c r="D282" s="6" t="s">
        <v>1764</v>
      </c>
      <c r="E282" s="6" t="s">
        <v>1610</v>
      </c>
      <c r="F282" s="6" t="s">
        <v>34</v>
      </c>
      <c r="G282" s="6" t="s">
        <v>18</v>
      </c>
      <c r="H282" s="7">
        <v>45208.872754629629</v>
      </c>
      <c r="I282" s="6" t="s">
        <v>23</v>
      </c>
      <c r="J282" s="6">
        <v>280</v>
      </c>
      <c r="K282" s="6" t="e">
        <f>VLOOKUP(B282,'Master TS'!$A$1:$E$1221,4,FALSE)</f>
        <v>#N/A</v>
      </c>
      <c r="L282" s="6" t="s">
        <v>20</v>
      </c>
    </row>
    <row r="283" spans="1:12" ht="15.75" customHeight="1">
      <c r="A283" s="6">
        <v>281</v>
      </c>
      <c r="B283" s="6">
        <v>195030013</v>
      </c>
      <c r="C283" s="6" t="s">
        <v>1630</v>
      </c>
      <c r="D283" s="6" t="s">
        <v>1609</v>
      </c>
      <c r="E283" s="6" t="s">
        <v>1610</v>
      </c>
      <c r="F283" s="6" t="s">
        <v>25</v>
      </c>
      <c r="G283" s="6" t="s">
        <v>18</v>
      </c>
      <c r="H283" s="7">
        <v>45208.901307870372</v>
      </c>
      <c r="I283" s="6" t="s">
        <v>42</v>
      </c>
      <c r="J283" s="6">
        <v>281</v>
      </c>
      <c r="K283" s="6" t="e">
        <f>VLOOKUP(B283,'Master TS'!$A$1:$E$1221,4,FALSE)</f>
        <v>#N/A</v>
      </c>
      <c r="L283" s="6" t="s">
        <v>20</v>
      </c>
    </row>
    <row r="284" spans="1:12" ht="15.75" customHeight="1">
      <c r="A284" s="6">
        <v>282</v>
      </c>
      <c r="B284" s="6">
        <v>195060118</v>
      </c>
      <c r="C284" s="6" t="s">
        <v>1895</v>
      </c>
      <c r="D284" s="6" t="s">
        <v>1821</v>
      </c>
      <c r="E284" s="6" t="s">
        <v>1610</v>
      </c>
      <c r="F284" s="6" t="s">
        <v>17</v>
      </c>
      <c r="G284" s="6" t="s">
        <v>18</v>
      </c>
      <c r="H284" s="7">
        <v>45208.924201388887</v>
      </c>
      <c r="I284" s="6" t="s">
        <v>23</v>
      </c>
      <c r="J284" s="6">
        <v>282</v>
      </c>
      <c r="K284" s="6" t="e">
        <f>VLOOKUP(B284,'Master TS'!$A$1:$E$1221,4,FALSE)</f>
        <v>#N/A</v>
      </c>
      <c r="L284" s="6" t="s">
        <v>20</v>
      </c>
    </row>
    <row r="285" spans="1:12" ht="15.75" customHeight="1">
      <c r="A285" s="6">
        <v>283</v>
      </c>
      <c r="B285" s="6">
        <v>195010030</v>
      </c>
      <c r="C285" s="6" t="s">
        <v>2000</v>
      </c>
      <c r="D285" s="6" t="s">
        <v>1974</v>
      </c>
      <c r="E285" s="6" t="s">
        <v>1610</v>
      </c>
      <c r="F285" s="6" t="s">
        <v>17</v>
      </c>
      <c r="G285" s="6" t="s">
        <v>18</v>
      </c>
      <c r="H285" s="7">
        <v>45208.928460648145</v>
      </c>
      <c r="I285" s="6" t="s">
        <v>23</v>
      </c>
      <c r="J285" s="6">
        <v>283</v>
      </c>
      <c r="K285" s="6" t="e">
        <f>VLOOKUP(B285,'Master TS'!$A$1:$E$1221,4,FALSE)</f>
        <v>#N/A</v>
      </c>
      <c r="L285" s="6" t="s">
        <v>20</v>
      </c>
    </row>
    <row r="286" spans="1:12" ht="15.75" customHeight="1">
      <c r="A286" s="6">
        <v>284</v>
      </c>
      <c r="B286" s="6">
        <v>195030001</v>
      </c>
      <c r="C286" s="6" t="s">
        <v>1623</v>
      </c>
      <c r="D286" s="6" t="s">
        <v>1609</v>
      </c>
      <c r="E286" s="6" t="s">
        <v>1610</v>
      </c>
      <c r="F286" s="6" t="s">
        <v>17</v>
      </c>
      <c r="G286" s="6" t="s">
        <v>18</v>
      </c>
      <c r="H286" s="7">
        <v>45208.994444444441</v>
      </c>
      <c r="I286" s="6" t="s">
        <v>23</v>
      </c>
      <c r="J286" s="6">
        <v>284</v>
      </c>
      <c r="K286" s="6" t="e">
        <f>VLOOKUP(B286,'Master TS'!$A$1:$E$1221,4,FALSE)</f>
        <v>#N/A</v>
      </c>
      <c r="L286" s="6" t="s">
        <v>20</v>
      </c>
    </row>
    <row r="287" spans="1:12" ht="15.75" customHeight="1">
      <c r="A287" s="6">
        <v>285</v>
      </c>
      <c r="B287" s="6">
        <v>195040059</v>
      </c>
      <c r="C287" s="6" t="s">
        <v>1735</v>
      </c>
      <c r="D287" s="6" t="s">
        <v>1689</v>
      </c>
      <c r="E287" s="6" t="s">
        <v>1610</v>
      </c>
      <c r="F287" s="6" t="s">
        <v>25</v>
      </c>
      <c r="G287" s="6" t="s">
        <v>18</v>
      </c>
      <c r="H287" s="7">
        <v>45209.169120370374</v>
      </c>
      <c r="I287" s="6" t="s">
        <v>23</v>
      </c>
      <c r="J287" s="6">
        <v>285</v>
      </c>
      <c r="K287" s="6" t="e">
        <f>VLOOKUP(B287,'Master TS'!$A$1:$E$1221,4,FALSE)</f>
        <v>#N/A</v>
      </c>
      <c r="L287" s="6" t="s">
        <v>20</v>
      </c>
    </row>
    <row r="288" spans="1:12" ht="15.75" customHeight="1">
      <c r="A288" s="6">
        <v>286</v>
      </c>
      <c r="B288" s="6">
        <v>195040071</v>
      </c>
      <c r="C288" s="6" t="s">
        <v>1744</v>
      </c>
      <c r="D288" s="6" t="s">
        <v>1689</v>
      </c>
      <c r="E288" s="6" t="s">
        <v>1610</v>
      </c>
      <c r="F288" s="6" t="s">
        <v>25</v>
      </c>
      <c r="G288" s="6" t="s">
        <v>18</v>
      </c>
      <c r="H288" s="7">
        <v>45209.252500000002</v>
      </c>
      <c r="I288" s="6" t="s">
        <v>23</v>
      </c>
      <c r="J288" s="6">
        <v>286</v>
      </c>
      <c r="K288" s="6" t="e">
        <f>VLOOKUP(B288,'Master TS'!$A$1:$E$1221,4,FALSE)</f>
        <v>#N/A</v>
      </c>
      <c r="L288" s="6" t="s">
        <v>20</v>
      </c>
    </row>
    <row r="289" spans="1:12" ht="15.75" customHeight="1">
      <c r="A289" s="6">
        <v>287</v>
      </c>
      <c r="B289" s="6">
        <v>195010039</v>
      </c>
      <c r="C289" s="6" t="s">
        <v>2005</v>
      </c>
      <c r="D289" s="6" t="s">
        <v>1974</v>
      </c>
      <c r="E289" s="6" t="s">
        <v>1610</v>
      </c>
      <c r="F289" s="6" t="s">
        <v>17</v>
      </c>
      <c r="G289" s="6" t="s">
        <v>18</v>
      </c>
      <c r="H289" s="7">
        <v>45209.318888888891</v>
      </c>
      <c r="I289" s="6" t="s">
        <v>23</v>
      </c>
      <c r="J289" s="6">
        <v>287</v>
      </c>
      <c r="K289" s="6" t="e">
        <f>VLOOKUP(B289,'Master TS'!$A$1:$E$1221,4,FALSE)</f>
        <v>#N/A</v>
      </c>
      <c r="L289" s="6" t="s">
        <v>20</v>
      </c>
    </row>
    <row r="290" spans="1:12" ht="15.75" customHeight="1">
      <c r="A290" s="6">
        <v>288</v>
      </c>
      <c r="B290" s="6">
        <v>195060061</v>
      </c>
      <c r="C290" s="6" t="s">
        <v>1864</v>
      </c>
      <c r="D290" s="6" t="s">
        <v>1821</v>
      </c>
      <c r="E290" s="6" t="s">
        <v>1610</v>
      </c>
      <c r="F290" s="6" t="s">
        <v>34</v>
      </c>
      <c r="G290" s="6" t="s">
        <v>18</v>
      </c>
      <c r="H290" s="7">
        <v>45209.336712962962</v>
      </c>
      <c r="I290" s="6" t="s">
        <v>23</v>
      </c>
      <c r="J290" s="6">
        <v>288</v>
      </c>
      <c r="K290" s="6" t="e">
        <f>VLOOKUP(B290,'Master TS'!$A$1:$E$1221,4,FALSE)</f>
        <v>#N/A</v>
      </c>
      <c r="L290" s="6" t="s">
        <v>20</v>
      </c>
    </row>
    <row r="291" spans="1:12" ht="15.75" customHeight="1">
      <c r="A291" s="6">
        <v>289</v>
      </c>
      <c r="B291" s="6">
        <v>195050061</v>
      </c>
      <c r="C291" s="6" t="s">
        <v>1969</v>
      </c>
      <c r="D291" s="6" t="s">
        <v>1914</v>
      </c>
      <c r="E291" s="6" t="s">
        <v>1610</v>
      </c>
      <c r="F291" s="6" t="s">
        <v>25</v>
      </c>
      <c r="G291" s="6" t="s">
        <v>18</v>
      </c>
      <c r="H291" s="7">
        <v>45209.341585648152</v>
      </c>
      <c r="I291" s="6" t="s">
        <v>23</v>
      </c>
      <c r="J291" s="6">
        <v>289</v>
      </c>
      <c r="K291" s="6" t="e">
        <f>VLOOKUP(B291,'Master TS'!$A$1:$E$1221,4,FALSE)</f>
        <v>#N/A</v>
      </c>
      <c r="L291" s="6" t="s">
        <v>20</v>
      </c>
    </row>
    <row r="292" spans="1:12" ht="15.75" customHeight="1">
      <c r="A292" s="6">
        <v>290</v>
      </c>
      <c r="B292" s="6">
        <v>195030063</v>
      </c>
      <c r="C292" s="6" t="s">
        <v>1661</v>
      </c>
      <c r="D292" s="6" t="s">
        <v>1609</v>
      </c>
      <c r="E292" s="6" t="s">
        <v>1610</v>
      </c>
      <c r="F292" s="6" t="s">
        <v>34</v>
      </c>
      <c r="G292" s="6" t="s">
        <v>18</v>
      </c>
      <c r="H292" s="7">
        <v>45209.342048611114</v>
      </c>
      <c r="I292" s="6" t="s">
        <v>23</v>
      </c>
      <c r="J292" s="6">
        <v>290</v>
      </c>
      <c r="K292" s="6" t="e">
        <f>VLOOKUP(B292,'Master TS'!$A$1:$E$1221,4,FALSE)</f>
        <v>#N/A</v>
      </c>
      <c r="L292" s="6" t="s">
        <v>20</v>
      </c>
    </row>
    <row r="293" spans="1:12" ht="15.75" customHeight="1">
      <c r="A293" s="6">
        <v>291</v>
      </c>
      <c r="B293" s="6">
        <v>195040081</v>
      </c>
      <c r="C293" s="6" t="s">
        <v>1752</v>
      </c>
      <c r="D293" s="6" t="s">
        <v>1689</v>
      </c>
      <c r="E293" s="6" t="s">
        <v>1610</v>
      </c>
      <c r="F293" s="6" t="s">
        <v>31</v>
      </c>
      <c r="G293" s="6" t="s">
        <v>18</v>
      </c>
      <c r="H293" s="7">
        <v>45209.346620370372</v>
      </c>
      <c r="I293" s="6" t="s">
        <v>23</v>
      </c>
      <c r="J293" s="6">
        <v>291</v>
      </c>
      <c r="K293" s="6" t="e">
        <f>VLOOKUP(B293,'Master TS'!$A$1:$E$1221,4,FALSE)</f>
        <v>#N/A</v>
      </c>
      <c r="L293" s="6" t="s">
        <v>20</v>
      </c>
    </row>
    <row r="294" spans="1:12" ht="15.75" customHeight="1">
      <c r="A294" s="6">
        <v>292</v>
      </c>
      <c r="B294" s="6">
        <v>195050059</v>
      </c>
      <c r="C294" s="6" t="s">
        <v>1967</v>
      </c>
      <c r="D294" s="6" t="s">
        <v>1914</v>
      </c>
      <c r="E294" s="6" t="s">
        <v>1610</v>
      </c>
      <c r="F294" s="6" t="s">
        <v>17</v>
      </c>
      <c r="G294" s="6" t="s">
        <v>18</v>
      </c>
      <c r="H294" s="7">
        <v>45209.350081018521</v>
      </c>
      <c r="I294" s="6" t="s">
        <v>42</v>
      </c>
      <c r="J294" s="6">
        <v>292</v>
      </c>
      <c r="K294" s="6" t="e">
        <f>VLOOKUP(B294,'Master TS'!$A$1:$E$1221,4,FALSE)</f>
        <v>#N/A</v>
      </c>
      <c r="L294" s="6" t="s">
        <v>20</v>
      </c>
    </row>
    <row r="295" spans="1:12" ht="15.75" customHeight="1">
      <c r="A295" s="6">
        <v>293</v>
      </c>
      <c r="B295" s="6">
        <v>195060060</v>
      </c>
      <c r="C295" s="6" t="s">
        <v>1863</v>
      </c>
      <c r="D295" s="6" t="s">
        <v>1821</v>
      </c>
      <c r="E295" s="6" t="s">
        <v>1610</v>
      </c>
      <c r="F295" s="6" t="s">
        <v>112</v>
      </c>
      <c r="G295" s="6" t="s">
        <v>18</v>
      </c>
      <c r="H295" s="7">
        <v>45209.380115740743</v>
      </c>
      <c r="I295" s="6" t="s">
        <v>23</v>
      </c>
      <c r="J295" s="6">
        <v>293</v>
      </c>
      <c r="K295" s="6" t="e">
        <f>VLOOKUP(B295,'Master TS'!$A$1:$E$1221,4,FALSE)</f>
        <v>#N/A</v>
      </c>
      <c r="L295" s="6" t="s">
        <v>20</v>
      </c>
    </row>
    <row r="296" spans="1:12" ht="15.75" customHeight="1">
      <c r="A296" s="6">
        <v>294</v>
      </c>
      <c r="B296" s="6">
        <v>195030076</v>
      </c>
      <c r="C296" s="6" t="s">
        <v>1669</v>
      </c>
      <c r="D296" s="6" t="s">
        <v>1609</v>
      </c>
      <c r="E296" s="6" t="s">
        <v>1610</v>
      </c>
      <c r="F296" s="6" t="s">
        <v>17</v>
      </c>
      <c r="G296" s="6" t="s">
        <v>18</v>
      </c>
      <c r="H296" s="7">
        <v>45209.39571759259</v>
      </c>
      <c r="I296" s="6" t="s">
        <v>23</v>
      </c>
      <c r="J296" s="6">
        <v>294</v>
      </c>
      <c r="K296" s="6" t="e">
        <f>VLOOKUP(B296,'Master TS'!$A$1:$E$1221,4,FALSE)</f>
        <v>#N/A</v>
      </c>
      <c r="L296" s="6" t="s">
        <v>20</v>
      </c>
    </row>
    <row r="297" spans="1:12" ht="15.75" customHeight="1">
      <c r="A297" s="6">
        <v>295</v>
      </c>
      <c r="B297" s="6">
        <v>185030072</v>
      </c>
      <c r="C297" s="6" t="s">
        <v>1617</v>
      </c>
      <c r="D297" s="6" t="s">
        <v>1609</v>
      </c>
      <c r="E297" s="6" t="s">
        <v>1610</v>
      </c>
      <c r="F297" s="6" t="s">
        <v>17</v>
      </c>
      <c r="G297" s="6" t="s">
        <v>18</v>
      </c>
      <c r="H297" s="7">
        <v>45209.405844907407</v>
      </c>
      <c r="I297" s="6"/>
      <c r="J297" s="6">
        <v>295</v>
      </c>
      <c r="K297" s="6" t="e">
        <f>VLOOKUP(B297,'Master TS'!$A$1:$E$1221,4,FALSE)</f>
        <v>#N/A</v>
      </c>
      <c r="L297" s="6" t="s">
        <v>20</v>
      </c>
    </row>
    <row r="298" spans="1:12" ht="15.75" customHeight="1">
      <c r="A298" s="6">
        <v>296</v>
      </c>
      <c r="B298" s="6">
        <v>195040074</v>
      </c>
      <c r="C298" s="6" t="s">
        <v>1746</v>
      </c>
      <c r="D298" s="6" t="s">
        <v>1689</v>
      </c>
      <c r="E298" s="6" t="s">
        <v>1610</v>
      </c>
      <c r="F298" s="6" t="s">
        <v>17</v>
      </c>
      <c r="G298" s="6" t="s">
        <v>18</v>
      </c>
      <c r="H298" s="7">
        <v>45209.419560185182</v>
      </c>
      <c r="I298" s="6" t="s">
        <v>23</v>
      </c>
      <c r="J298" s="6">
        <v>296</v>
      </c>
      <c r="K298" s="6" t="e">
        <f>VLOOKUP(B298,'Master TS'!$A$1:$E$1221,4,FALSE)</f>
        <v>#N/A</v>
      </c>
      <c r="L298" s="6" t="s">
        <v>20</v>
      </c>
    </row>
    <row r="299" spans="1:12" ht="15.75" customHeight="1">
      <c r="A299" s="6">
        <v>297</v>
      </c>
      <c r="B299" s="6">
        <v>195040029</v>
      </c>
      <c r="C299" s="6" t="s">
        <v>1713</v>
      </c>
      <c r="D299" s="6" t="s">
        <v>1689</v>
      </c>
      <c r="E299" s="6" t="s">
        <v>1610</v>
      </c>
      <c r="F299" s="6" t="s">
        <v>34</v>
      </c>
      <c r="G299" s="6" t="s">
        <v>18</v>
      </c>
      <c r="H299" s="7">
        <v>45209.424571759257</v>
      </c>
      <c r="I299" s="6" t="s">
        <v>23</v>
      </c>
      <c r="J299" s="6">
        <v>297</v>
      </c>
      <c r="K299" s="6" t="e">
        <f>VLOOKUP(B299,'Master TS'!$A$1:$E$1221,4,FALSE)</f>
        <v>#N/A</v>
      </c>
      <c r="L299" s="6" t="s">
        <v>20</v>
      </c>
    </row>
    <row r="300" spans="1:12" ht="15.75" customHeight="1">
      <c r="A300" s="6">
        <v>298</v>
      </c>
      <c r="B300" s="6">
        <v>195030092</v>
      </c>
      <c r="C300" s="6" t="s">
        <v>1680</v>
      </c>
      <c r="D300" s="6" t="s">
        <v>1609</v>
      </c>
      <c r="E300" s="6" t="s">
        <v>1610</v>
      </c>
      <c r="F300" s="6" t="s">
        <v>25</v>
      </c>
      <c r="G300" s="6" t="s">
        <v>18</v>
      </c>
      <c r="H300" s="7">
        <v>45209.42763888889</v>
      </c>
      <c r="I300" s="6" t="s">
        <v>23</v>
      </c>
      <c r="J300" s="6">
        <v>298</v>
      </c>
      <c r="K300" s="6" t="e">
        <f>VLOOKUP(B300,'Master TS'!$A$1:$E$1221,4,FALSE)</f>
        <v>#N/A</v>
      </c>
      <c r="L300" s="6" t="s">
        <v>20</v>
      </c>
    </row>
    <row r="301" spans="1:12" ht="15.75" customHeight="1">
      <c r="A301" s="6">
        <v>299</v>
      </c>
      <c r="B301" s="6">
        <v>195030012</v>
      </c>
      <c r="C301" s="6" t="s">
        <v>1629</v>
      </c>
      <c r="D301" s="6" t="s">
        <v>1609</v>
      </c>
      <c r="E301" s="6" t="s">
        <v>1610</v>
      </c>
      <c r="F301" s="6" t="s">
        <v>34</v>
      </c>
      <c r="G301" s="6" t="s">
        <v>18</v>
      </c>
      <c r="H301" s="7">
        <v>45209.447048611109</v>
      </c>
      <c r="I301" s="6" t="s">
        <v>42</v>
      </c>
      <c r="J301" s="6">
        <v>299</v>
      </c>
      <c r="K301" s="6" t="e">
        <f>VLOOKUP(B301,'Master TS'!$A$1:$E$1221,4,FALSE)</f>
        <v>#N/A</v>
      </c>
      <c r="L301" s="6" t="s">
        <v>20</v>
      </c>
    </row>
    <row r="302" spans="1:12" ht="15.75" customHeight="1">
      <c r="A302" s="6">
        <v>300</v>
      </c>
      <c r="B302" s="6">
        <v>195060115</v>
      </c>
      <c r="C302" s="6" t="s">
        <v>1894</v>
      </c>
      <c r="D302" s="6" t="s">
        <v>1821</v>
      </c>
      <c r="E302" s="6" t="s">
        <v>1610</v>
      </c>
      <c r="F302" s="6" t="s">
        <v>25</v>
      </c>
      <c r="G302" s="6" t="s">
        <v>18</v>
      </c>
      <c r="H302" s="7">
        <v>45209.451053240744</v>
      </c>
      <c r="I302" s="6"/>
      <c r="J302" s="6">
        <v>300</v>
      </c>
      <c r="K302" s="6" t="e">
        <f>VLOOKUP(B302,'Master TS'!$A$1:$E$1221,4,FALSE)</f>
        <v>#N/A</v>
      </c>
      <c r="L302" s="6" t="s">
        <v>20</v>
      </c>
    </row>
    <row r="303" spans="1:12" ht="15.75" customHeight="1">
      <c r="A303" s="6">
        <v>301</v>
      </c>
      <c r="B303" s="6">
        <v>195060107</v>
      </c>
      <c r="C303" s="6" t="s">
        <v>1890</v>
      </c>
      <c r="D303" s="6" t="s">
        <v>1821</v>
      </c>
      <c r="E303" s="6" t="s">
        <v>1610</v>
      </c>
      <c r="F303" s="6" t="s">
        <v>34</v>
      </c>
      <c r="G303" s="6" t="s">
        <v>18</v>
      </c>
      <c r="H303" s="7">
        <v>45209.459560185183</v>
      </c>
      <c r="I303" s="6" t="s">
        <v>23</v>
      </c>
      <c r="J303" s="6">
        <v>301</v>
      </c>
      <c r="K303" s="6" t="e">
        <f>VLOOKUP(B303,'Master TS'!$A$1:$E$1221,4,FALSE)</f>
        <v>#N/A</v>
      </c>
      <c r="L303" s="6" t="s">
        <v>20</v>
      </c>
    </row>
    <row r="304" spans="1:12" ht="15.75" customHeight="1">
      <c r="A304" s="6">
        <v>302</v>
      </c>
      <c r="B304" s="6">
        <v>195020027</v>
      </c>
      <c r="C304" s="6" t="s">
        <v>1781</v>
      </c>
      <c r="D304" s="6" t="s">
        <v>1764</v>
      </c>
      <c r="E304" s="6" t="s">
        <v>1610</v>
      </c>
      <c r="F304" s="6" t="s">
        <v>112</v>
      </c>
      <c r="G304" s="6" t="s">
        <v>18</v>
      </c>
      <c r="H304" s="7">
        <v>45209.461539351854</v>
      </c>
      <c r="I304" s="6" t="s">
        <v>23</v>
      </c>
      <c r="J304" s="6">
        <v>302</v>
      </c>
      <c r="K304" s="6" t="e">
        <f>VLOOKUP(B304,'Master TS'!$A$1:$E$1221,4,FALSE)</f>
        <v>#N/A</v>
      </c>
      <c r="L304" s="6" t="s">
        <v>20</v>
      </c>
    </row>
    <row r="305" spans="1:12" ht="15.75" customHeight="1">
      <c r="A305" s="6">
        <v>303</v>
      </c>
      <c r="B305" s="6">
        <v>195020040</v>
      </c>
      <c r="C305" s="6" t="s">
        <v>1792</v>
      </c>
      <c r="D305" s="6" t="s">
        <v>1764</v>
      </c>
      <c r="E305" s="6" t="s">
        <v>1610</v>
      </c>
      <c r="F305" s="6" t="s">
        <v>34</v>
      </c>
      <c r="G305" s="6" t="s">
        <v>18</v>
      </c>
      <c r="H305" s="7">
        <v>45209.465682870374</v>
      </c>
      <c r="I305" s="6"/>
      <c r="J305" s="6">
        <v>303</v>
      </c>
      <c r="K305" s="6" t="e">
        <f>VLOOKUP(B305,'Master TS'!$A$1:$E$1221,4,FALSE)</f>
        <v>#N/A</v>
      </c>
      <c r="L305" s="6" t="s">
        <v>20</v>
      </c>
    </row>
    <row r="306" spans="1:12" ht="15.75" customHeight="1">
      <c r="A306" s="6">
        <v>304</v>
      </c>
      <c r="B306" s="6">
        <v>185030041</v>
      </c>
      <c r="C306" s="6" t="s">
        <v>1614</v>
      </c>
      <c r="D306" s="6" t="s">
        <v>1609</v>
      </c>
      <c r="E306" s="6" t="s">
        <v>1610</v>
      </c>
      <c r="F306" s="6" t="s">
        <v>25</v>
      </c>
      <c r="G306" s="6" t="s">
        <v>18</v>
      </c>
      <c r="H306" s="7">
        <v>45209.476342592592</v>
      </c>
      <c r="I306" s="6" t="s">
        <v>23</v>
      </c>
      <c r="J306" s="6">
        <v>304</v>
      </c>
      <c r="K306" s="6" t="e">
        <f>VLOOKUP(B306,'Master TS'!$A$1:$E$1221,4,FALSE)</f>
        <v>#N/A</v>
      </c>
      <c r="L306" s="6" t="s">
        <v>20</v>
      </c>
    </row>
    <row r="307" spans="1:12" ht="15.75" customHeight="1">
      <c r="A307" s="6">
        <v>305</v>
      </c>
      <c r="B307" s="6">
        <v>195040013</v>
      </c>
      <c r="C307" s="6" t="s">
        <v>1699</v>
      </c>
      <c r="D307" s="6" t="s">
        <v>1689</v>
      </c>
      <c r="E307" s="6" t="s">
        <v>1610</v>
      </c>
      <c r="F307" s="6" t="s">
        <v>34</v>
      </c>
      <c r="G307" s="6" t="s">
        <v>18</v>
      </c>
      <c r="H307" s="7">
        <v>45209.480763888889</v>
      </c>
      <c r="I307" s="6" t="s">
        <v>23</v>
      </c>
      <c r="J307" s="6">
        <v>305</v>
      </c>
      <c r="K307" s="6" t="e">
        <f>VLOOKUP(B307,'Master TS'!$A$1:$E$1221,4,FALSE)</f>
        <v>#N/A</v>
      </c>
      <c r="L307" s="6" t="s">
        <v>20</v>
      </c>
    </row>
    <row r="308" spans="1:12" ht="15.75" customHeight="1">
      <c r="A308" s="6">
        <v>306</v>
      </c>
      <c r="B308" s="6">
        <v>195060090</v>
      </c>
      <c r="C308" s="6" t="s">
        <v>1881</v>
      </c>
      <c r="D308" s="6" t="s">
        <v>1821</v>
      </c>
      <c r="E308" s="6" t="s">
        <v>1610</v>
      </c>
      <c r="F308" s="6" t="s">
        <v>34</v>
      </c>
      <c r="G308" s="6" t="s">
        <v>18</v>
      </c>
      <c r="H308" s="7">
        <v>45209.483726851853</v>
      </c>
      <c r="I308" s="6"/>
      <c r="J308" s="6">
        <v>306</v>
      </c>
      <c r="K308" s="6" t="e">
        <f>VLOOKUP(B308,'Master TS'!$A$1:$E$1221,4,FALSE)</f>
        <v>#N/A</v>
      </c>
      <c r="L308" s="6" t="s">
        <v>20</v>
      </c>
    </row>
    <row r="309" spans="1:12" ht="15.75" customHeight="1">
      <c r="A309" s="6">
        <v>307</v>
      </c>
      <c r="B309" s="6">
        <v>195030090</v>
      </c>
      <c r="C309" s="6" t="s">
        <v>1678</v>
      </c>
      <c r="D309" s="6" t="s">
        <v>1609</v>
      </c>
      <c r="E309" s="6" t="s">
        <v>1610</v>
      </c>
      <c r="F309" s="6" t="s">
        <v>25</v>
      </c>
      <c r="G309" s="6" t="s">
        <v>18</v>
      </c>
      <c r="H309" s="7">
        <v>45209.487893518519</v>
      </c>
      <c r="I309" s="6"/>
      <c r="J309" s="6">
        <v>307</v>
      </c>
      <c r="K309" s="6" t="e">
        <f>VLOOKUP(B309,'Master TS'!$A$1:$E$1221,4,FALSE)</f>
        <v>#N/A</v>
      </c>
      <c r="L309" s="6" t="s">
        <v>20</v>
      </c>
    </row>
    <row r="310" spans="1:12" ht="15.75" customHeight="1">
      <c r="A310" s="6">
        <v>308</v>
      </c>
      <c r="B310" s="6">
        <v>195060064</v>
      </c>
      <c r="C310" s="6" t="s">
        <v>1866</v>
      </c>
      <c r="D310" s="6" t="s">
        <v>1821</v>
      </c>
      <c r="E310" s="6" t="s">
        <v>1610</v>
      </c>
      <c r="F310" s="6" t="s">
        <v>25</v>
      </c>
      <c r="G310" s="6" t="s">
        <v>18</v>
      </c>
      <c r="H310" s="7">
        <v>45209.491041666668</v>
      </c>
      <c r="I310" s="6" t="s">
        <v>23</v>
      </c>
      <c r="J310" s="6">
        <v>308</v>
      </c>
      <c r="K310" s="6" t="e">
        <f>VLOOKUP(B310,'Master TS'!$A$1:$E$1221,4,FALSE)</f>
        <v>#N/A</v>
      </c>
      <c r="L310" s="6" t="s">
        <v>20</v>
      </c>
    </row>
    <row r="311" spans="1:12" ht="15.75" customHeight="1">
      <c r="A311" s="6">
        <v>309</v>
      </c>
      <c r="B311" s="6">
        <v>195060038</v>
      </c>
      <c r="C311" s="6" t="s">
        <v>1847</v>
      </c>
      <c r="D311" s="6" t="s">
        <v>1821</v>
      </c>
      <c r="E311" s="6" t="s">
        <v>1610</v>
      </c>
      <c r="F311" s="6" t="s">
        <v>25</v>
      </c>
      <c r="G311" s="6" t="s">
        <v>18</v>
      </c>
      <c r="H311" s="7">
        <v>45209.494201388887</v>
      </c>
      <c r="I311" s="6"/>
      <c r="J311" s="6">
        <v>309</v>
      </c>
      <c r="K311" s="6" t="e">
        <f>VLOOKUP(B311,'Master TS'!$A$1:$E$1221,4,FALSE)</f>
        <v>#N/A</v>
      </c>
      <c r="L311" s="6" t="s">
        <v>20</v>
      </c>
    </row>
    <row r="312" spans="1:12" ht="15.75" customHeight="1">
      <c r="A312" s="6">
        <v>310</v>
      </c>
      <c r="B312" s="6">
        <v>195040018</v>
      </c>
      <c r="C312" s="6" t="s">
        <v>1704</v>
      </c>
      <c r="D312" s="6" t="s">
        <v>1689</v>
      </c>
      <c r="E312" s="6" t="s">
        <v>1610</v>
      </c>
      <c r="F312" s="6" t="s">
        <v>25</v>
      </c>
      <c r="G312" s="6" t="s">
        <v>18</v>
      </c>
      <c r="H312" s="7">
        <v>45209.497048611112</v>
      </c>
      <c r="I312" s="6" t="s">
        <v>23</v>
      </c>
      <c r="J312" s="6">
        <v>310</v>
      </c>
      <c r="K312" s="6" t="e">
        <f>VLOOKUP(B312,'Master TS'!$A$1:$E$1221,4,FALSE)</f>
        <v>#N/A</v>
      </c>
      <c r="L312" s="6" t="s">
        <v>20</v>
      </c>
    </row>
    <row r="313" spans="1:12" ht="15.75" customHeight="1">
      <c r="A313" s="6">
        <v>311</v>
      </c>
      <c r="B313" s="6">
        <v>195060106</v>
      </c>
      <c r="C313" s="6" t="s">
        <v>1889</v>
      </c>
      <c r="D313" s="6" t="s">
        <v>1821</v>
      </c>
      <c r="E313" s="6" t="s">
        <v>1610</v>
      </c>
      <c r="F313" s="6" t="s">
        <v>17</v>
      </c>
      <c r="G313" s="6" t="s">
        <v>18</v>
      </c>
      <c r="H313" s="7">
        <v>45209.497465277775</v>
      </c>
      <c r="I313" s="6"/>
      <c r="J313" s="6">
        <v>311</v>
      </c>
      <c r="K313" s="6" t="e">
        <f>VLOOKUP(B313,'Master TS'!$A$1:$E$1221,4,FALSE)</f>
        <v>#N/A</v>
      </c>
      <c r="L313" s="6" t="s">
        <v>20</v>
      </c>
    </row>
    <row r="314" spans="1:12" ht="15.75" customHeight="1">
      <c r="A314" s="6">
        <v>312</v>
      </c>
      <c r="B314" s="6">
        <v>185020001</v>
      </c>
      <c r="C314" s="6" t="s">
        <v>1763</v>
      </c>
      <c r="D314" s="6" t="s">
        <v>1764</v>
      </c>
      <c r="E314" s="6" t="s">
        <v>1610</v>
      </c>
      <c r="F314" s="6" t="s">
        <v>25</v>
      </c>
      <c r="G314" s="6" t="s">
        <v>18</v>
      </c>
      <c r="H314" s="7">
        <v>45209.498356481483</v>
      </c>
      <c r="I314" s="6" t="s">
        <v>23</v>
      </c>
      <c r="J314" s="6">
        <v>312</v>
      </c>
      <c r="K314" s="6" t="e">
        <f>VLOOKUP(B314,'Master TS'!$A$1:$E$1221,4,FALSE)</f>
        <v>#N/A</v>
      </c>
      <c r="L314" s="6" t="s">
        <v>20</v>
      </c>
    </row>
    <row r="315" spans="1:12" ht="15.75" customHeight="1">
      <c r="A315" s="6">
        <v>313</v>
      </c>
      <c r="B315" s="6">
        <v>195030108</v>
      </c>
      <c r="C315" s="6" t="s">
        <v>1687</v>
      </c>
      <c r="D315" s="6" t="s">
        <v>1609</v>
      </c>
      <c r="E315" s="6" t="s">
        <v>1610</v>
      </c>
      <c r="F315" s="6" t="s">
        <v>34</v>
      </c>
      <c r="G315" s="6" t="s">
        <v>18</v>
      </c>
      <c r="H315" s="7">
        <v>45209.499699074076</v>
      </c>
      <c r="I315" s="6" t="s">
        <v>23</v>
      </c>
      <c r="J315" s="6">
        <v>313</v>
      </c>
      <c r="K315" s="6" t="e">
        <f>VLOOKUP(B315,'Master TS'!$A$1:$E$1221,4,FALSE)</f>
        <v>#N/A</v>
      </c>
      <c r="L315" s="6" t="s">
        <v>20</v>
      </c>
    </row>
    <row r="316" spans="1:12" ht="15.75" customHeight="1">
      <c r="A316" s="6">
        <v>314</v>
      </c>
      <c r="B316" s="6">
        <v>195010002</v>
      </c>
      <c r="C316" s="6" t="s">
        <v>1979</v>
      </c>
      <c r="D316" s="6" t="s">
        <v>1974</v>
      </c>
      <c r="E316" s="6" t="s">
        <v>1610</v>
      </c>
      <c r="F316" s="6" t="s">
        <v>17</v>
      </c>
      <c r="G316" s="6" t="s">
        <v>18</v>
      </c>
      <c r="H316" s="7">
        <v>45209.500567129631</v>
      </c>
      <c r="I316" s="6"/>
      <c r="J316" s="6">
        <v>314</v>
      </c>
      <c r="K316" s="6" t="e">
        <f>VLOOKUP(B316,'Master TS'!$A$1:$E$1221,4,FALSE)</f>
        <v>#N/A</v>
      </c>
      <c r="L316" s="6" t="s">
        <v>20</v>
      </c>
    </row>
    <row r="317" spans="1:12" ht="15.75" customHeight="1">
      <c r="A317" s="6">
        <v>315</v>
      </c>
      <c r="B317" s="6">
        <v>195040019</v>
      </c>
      <c r="C317" s="6" t="s">
        <v>1705</v>
      </c>
      <c r="D317" s="6" t="s">
        <v>1689</v>
      </c>
      <c r="E317" s="6" t="s">
        <v>1610</v>
      </c>
      <c r="F317" s="6" t="s">
        <v>34</v>
      </c>
      <c r="G317" s="6" t="s">
        <v>18</v>
      </c>
      <c r="H317" s="7">
        <v>45209.504745370374</v>
      </c>
      <c r="I317" s="6" t="s">
        <v>23</v>
      </c>
      <c r="J317" s="6">
        <v>315</v>
      </c>
      <c r="K317" s="6" t="e">
        <f>VLOOKUP(B317,'Master TS'!$A$1:$E$1221,4,FALSE)</f>
        <v>#N/A</v>
      </c>
      <c r="L317" s="6" t="s">
        <v>20</v>
      </c>
    </row>
    <row r="318" spans="1:12" ht="15.75" customHeight="1">
      <c r="A318" s="6">
        <v>316</v>
      </c>
      <c r="B318" s="6">
        <v>195060143</v>
      </c>
      <c r="C318" s="6" t="s">
        <v>1908</v>
      </c>
      <c r="D318" s="6" t="s">
        <v>1821</v>
      </c>
      <c r="E318" s="6" t="s">
        <v>1610</v>
      </c>
      <c r="F318" s="6" t="s">
        <v>112</v>
      </c>
      <c r="G318" s="6" t="s">
        <v>18</v>
      </c>
      <c r="H318" s="7">
        <v>45209.509143518517</v>
      </c>
      <c r="I318" s="6"/>
      <c r="J318" s="6">
        <v>316</v>
      </c>
      <c r="K318" s="6" t="e">
        <f>VLOOKUP(B318,'Master TS'!$A$1:$E$1221,4,FALSE)</f>
        <v>#N/A</v>
      </c>
      <c r="L318" s="6" t="s">
        <v>20</v>
      </c>
    </row>
    <row r="319" spans="1:12" ht="15.75" customHeight="1">
      <c r="A319" s="6">
        <v>317</v>
      </c>
      <c r="B319" s="6">
        <v>165030049</v>
      </c>
      <c r="C319" s="6" t="s">
        <v>1608</v>
      </c>
      <c r="D319" s="6" t="s">
        <v>1609</v>
      </c>
      <c r="E319" s="6" t="s">
        <v>1610</v>
      </c>
      <c r="F319" s="6" t="s">
        <v>25</v>
      </c>
      <c r="G319" s="6" t="s">
        <v>18</v>
      </c>
      <c r="H319" s="7">
        <v>45209.515219907407</v>
      </c>
      <c r="I319" s="6" t="s">
        <v>148</v>
      </c>
      <c r="J319" s="6">
        <v>317</v>
      </c>
      <c r="K319" s="6" t="e">
        <f>VLOOKUP(B319,'Master TS'!$A$1:$E$1221,4,FALSE)</f>
        <v>#N/A</v>
      </c>
      <c r="L319" s="6" t="s">
        <v>20</v>
      </c>
    </row>
    <row r="320" spans="1:12" ht="15.75" customHeight="1">
      <c r="A320" s="6">
        <v>318</v>
      </c>
      <c r="B320" s="6">
        <v>185060043</v>
      </c>
      <c r="C320" s="6" t="s">
        <v>1826</v>
      </c>
      <c r="D320" s="6" t="s">
        <v>1821</v>
      </c>
      <c r="E320" s="6" t="s">
        <v>1610</v>
      </c>
      <c r="F320" s="6" t="s">
        <v>17</v>
      </c>
      <c r="G320" s="6" t="s">
        <v>18</v>
      </c>
      <c r="H320" s="7">
        <v>45209.521504629629</v>
      </c>
      <c r="I320" s="6" t="s">
        <v>23</v>
      </c>
      <c r="J320" s="6">
        <v>318</v>
      </c>
      <c r="K320" s="6" t="e">
        <f>VLOOKUP(B320,'Master TS'!$A$1:$E$1221,4,FALSE)</f>
        <v>#N/A</v>
      </c>
      <c r="L320" s="6" t="s">
        <v>20</v>
      </c>
    </row>
    <row r="321" spans="1:12" ht="15.75" customHeight="1">
      <c r="A321" s="6">
        <v>319</v>
      </c>
      <c r="B321" s="6">
        <v>185050024</v>
      </c>
      <c r="C321" s="6" t="s">
        <v>1915</v>
      </c>
      <c r="D321" s="6" t="s">
        <v>1914</v>
      </c>
      <c r="E321" s="6" t="s">
        <v>1610</v>
      </c>
      <c r="F321" s="6" t="s">
        <v>17</v>
      </c>
      <c r="G321" s="6" t="s">
        <v>18</v>
      </c>
      <c r="H321" s="7">
        <v>45209.536111111112</v>
      </c>
      <c r="I321" s="6" t="s">
        <v>42</v>
      </c>
      <c r="J321" s="6">
        <v>319</v>
      </c>
      <c r="K321" s="6" t="e">
        <f>VLOOKUP(B321,'Master TS'!$A$1:$E$1221,4,FALSE)</f>
        <v>#N/A</v>
      </c>
      <c r="L321" s="6" t="s">
        <v>20</v>
      </c>
    </row>
    <row r="322" spans="1:12" ht="15.75" customHeight="1">
      <c r="A322" s="6">
        <v>320</v>
      </c>
      <c r="B322" s="6">
        <v>195040002</v>
      </c>
      <c r="C322" s="6" t="s">
        <v>1688</v>
      </c>
      <c r="D322" s="6" t="s">
        <v>1689</v>
      </c>
      <c r="E322" s="6" t="s">
        <v>1610</v>
      </c>
      <c r="F322" s="6" t="s">
        <v>17</v>
      </c>
      <c r="G322" s="6" t="s">
        <v>18</v>
      </c>
      <c r="H322" s="7">
        <v>45209.547685185185</v>
      </c>
      <c r="I322" s="6" t="s">
        <v>23</v>
      </c>
      <c r="J322" s="6">
        <v>320</v>
      </c>
      <c r="K322" s="6" t="e">
        <f>VLOOKUP(B322,'Master TS'!$A$1:$E$1221,4,FALSE)</f>
        <v>#N/A</v>
      </c>
      <c r="L322" s="6" t="s">
        <v>20</v>
      </c>
    </row>
    <row r="323" spans="1:12" ht="15.75" customHeight="1">
      <c r="A323" s="6">
        <v>321</v>
      </c>
      <c r="B323" s="6">
        <v>195030105</v>
      </c>
      <c r="C323" s="6" t="s">
        <v>1686</v>
      </c>
      <c r="D323" s="6" t="s">
        <v>1609</v>
      </c>
      <c r="E323" s="6" t="s">
        <v>1610</v>
      </c>
      <c r="F323" s="6" t="s">
        <v>31</v>
      </c>
      <c r="G323" s="6" t="s">
        <v>18</v>
      </c>
      <c r="H323" s="7">
        <v>45209.553437499999</v>
      </c>
      <c r="I323" s="6" t="s">
        <v>23</v>
      </c>
      <c r="J323" s="6">
        <v>321</v>
      </c>
      <c r="K323" s="6" t="e">
        <f>VLOOKUP(B323,'Master TS'!$A$1:$E$1221,4,FALSE)</f>
        <v>#N/A</v>
      </c>
      <c r="L323" s="6" t="s">
        <v>20</v>
      </c>
    </row>
    <row r="324" spans="1:12" ht="15.75" customHeight="1">
      <c r="A324" s="6">
        <v>322</v>
      </c>
      <c r="B324" s="6">
        <v>185030030</v>
      </c>
      <c r="C324" s="6" t="s">
        <v>1613</v>
      </c>
      <c r="D324" s="6" t="s">
        <v>1609</v>
      </c>
      <c r="E324" s="6" t="s">
        <v>1610</v>
      </c>
      <c r="F324" s="6" t="s">
        <v>25</v>
      </c>
      <c r="G324" s="6" t="s">
        <v>18</v>
      </c>
      <c r="H324" s="7">
        <v>45209.556157407409</v>
      </c>
      <c r="I324" s="6" t="s">
        <v>23</v>
      </c>
      <c r="J324" s="6">
        <v>322</v>
      </c>
      <c r="K324" s="6" t="e">
        <f>VLOOKUP(B324,'Master TS'!$A$1:$E$1221,4,FALSE)</f>
        <v>#N/A</v>
      </c>
      <c r="L324" s="6" t="s">
        <v>20</v>
      </c>
    </row>
    <row r="325" spans="1:12" ht="15.75" customHeight="1">
      <c r="A325" s="6">
        <v>323</v>
      </c>
      <c r="B325" s="6">
        <v>195030053</v>
      </c>
      <c r="C325" s="6" t="s">
        <v>1656</v>
      </c>
      <c r="D325" s="6" t="s">
        <v>1609</v>
      </c>
      <c r="E325" s="6" t="s">
        <v>1610</v>
      </c>
      <c r="F325" s="6" t="s">
        <v>34</v>
      </c>
      <c r="G325" s="6" t="s">
        <v>18</v>
      </c>
      <c r="H325" s="7">
        <v>45209.556770833333</v>
      </c>
      <c r="I325" s="6" t="s">
        <v>42</v>
      </c>
      <c r="J325" s="6">
        <v>323</v>
      </c>
      <c r="K325" s="6" t="e">
        <f>VLOOKUP(B325,'Master TS'!$A$1:$E$1221,4,FALSE)</f>
        <v>#N/A</v>
      </c>
      <c r="L325" s="6" t="s">
        <v>20</v>
      </c>
    </row>
    <row r="326" spans="1:12" ht="15.75" customHeight="1">
      <c r="A326" s="6">
        <v>324</v>
      </c>
      <c r="B326" s="6">
        <v>195030054</v>
      </c>
      <c r="C326" s="6" t="s">
        <v>1657</v>
      </c>
      <c r="D326" s="6" t="s">
        <v>1609</v>
      </c>
      <c r="E326" s="6" t="s">
        <v>1610</v>
      </c>
      <c r="F326" s="6" t="s">
        <v>17</v>
      </c>
      <c r="G326" s="6" t="s">
        <v>18</v>
      </c>
      <c r="H326" s="7">
        <v>45209.560266203705</v>
      </c>
      <c r="I326" s="6" t="s">
        <v>42</v>
      </c>
      <c r="J326" s="6">
        <v>324</v>
      </c>
      <c r="K326" s="6" t="e">
        <f>VLOOKUP(B326,'Master TS'!$A$1:$E$1221,4,FALSE)</f>
        <v>#N/A</v>
      </c>
      <c r="L326" s="6" t="s">
        <v>20</v>
      </c>
    </row>
    <row r="327" spans="1:12" ht="15.75" customHeight="1">
      <c r="A327" s="6">
        <v>325</v>
      </c>
      <c r="B327" s="6">
        <v>195010026</v>
      </c>
      <c r="C327" s="6" t="s">
        <v>1996</v>
      </c>
      <c r="D327" s="6" t="s">
        <v>1974</v>
      </c>
      <c r="E327" s="6" t="s">
        <v>1610</v>
      </c>
      <c r="F327" s="6" t="s">
        <v>17</v>
      </c>
      <c r="G327" s="6" t="s">
        <v>18</v>
      </c>
      <c r="H327" s="7">
        <v>45209.5622337963</v>
      </c>
      <c r="I327" s="6" t="s">
        <v>23</v>
      </c>
      <c r="J327" s="6">
        <v>325</v>
      </c>
      <c r="K327" s="6" t="e">
        <f>VLOOKUP(B327,'Master TS'!$A$1:$E$1221,4,FALSE)</f>
        <v>#N/A</v>
      </c>
      <c r="L327" s="6" t="s">
        <v>20</v>
      </c>
    </row>
    <row r="328" spans="1:12" ht="15.75" customHeight="1">
      <c r="A328" s="6">
        <v>326</v>
      </c>
      <c r="B328" s="6">
        <v>175010008</v>
      </c>
      <c r="C328" s="6" t="s">
        <v>1973</v>
      </c>
      <c r="D328" s="6" t="s">
        <v>1974</v>
      </c>
      <c r="E328" s="6" t="s">
        <v>1610</v>
      </c>
      <c r="F328" s="6" t="s">
        <v>76</v>
      </c>
      <c r="G328" s="6" t="s">
        <v>18</v>
      </c>
      <c r="H328" s="7">
        <v>45209.562569444446</v>
      </c>
      <c r="I328" s="6" t="s">
        <v>23</v>
      </c>
      <c r="J328" s="6">
        <v>326</v>
      </c>
      <c r="K328" s="6" t="e">
        <f>VLOOKUP(B328,'Master TS'!$A$1:$E$1221,4,FALSE)</f>
        <v>#N/A</v>
      </c>
      <c r="L328" s="6" t="s">
        <v>20</v>
      </c>
    </row>
    <row r="329" spans="1:12" ht="15.75" customHeight="1">
      <c r="A329" s="6">
        <v>327</v>
      </c>
      <c r="B329" s="6">
        <v>195040069</v>
      </c>
      <c r="C329" s="6" t="s">
        <v>1742</v>
      </c>
      <c r="D329" s="6" t="s">
        <v>1689</v>
      </c>
      <c r="E329" s="6" t="s">
        <v>1610</v>
      </c>
      <c r="F329" s="6" t="s">
        <v>17</v>
      </c>
      <c r="G329" s="6" t="s">
        <v>18</v>
      </c>
      <c r="H329" s="7">
        <v>45209.562685185185</v>
      </c>
      <c r="I329" s="6" t="s">
        <v>23</v>
      </c>
      <c r="J329" s="6">
        <v>327</v>
      </c>
      <c r="K329" s="6" t="e">
        <f>VLOOKUP(B329,'Master TS'!$A$1:$E$1221,4,FALSE)</f>
        <v>#N/A</v>
      </c>
      <c r="L329" s="6" t="s">
        <v>20</v>
      </c>
    </row>
    <row r="330" spans="1:12" ht="15.75" customHeight="1">
      <c r="A330" s="6">
        <v>328</v>
      </c>
      <c r="B330" s="6">
        <v>195040086</v>
      </c>
      <c r="C330" s="6" t="s">
        <v>1756</v>
      </c>
      <c r="D330" s="6" t="s">
        <v>1689</v>
      </c>
      <c r="E330" s="6" t="s">
        <v>1610</v>
      </c>
      <c r="F330" s="6" t="s">
        <v>25</v>
      </c>
      <c r="G330" s="6" t="s">
        <v>18</v>
      </c>
      <c r="H330" s="7">
        <v>45209.565474537034</v>
      </c>
      <c r="I330" s="6" t="s">
        <v>23</v>
      </c>
      <c r="J330" s="6">
        <v>328</v>
      </c>
      <c r="K330" s="6" t="e">
        <f>VLOOKUP(B330,'Master TS'!$A$1:$E$1221,4,FALSE)</f>
        <v>#N/A</v>
      </c>
      <c r="L330" s="6" t="s">
        <v>20</v>
      </c>
    </row>
    <row r="331" spans="1:12" ht="15.75" customHeight="1">
      <c r="A331" s="6">
        <v>329</v>
      </c>
      <c r="B331" s="6">
        <v>195050057</v>
      </c>
      <c r="C331" s="6" t="s">
        <v>1965</v>
      </c>
      <c r="D331" s="6" t="s">
        <v>1914</v>
      </c>
      <c r="E331" s="6" t="s">
        <v>1610</v>
      </c>
      <c r="F331" s="6" t="s">
        <v>17</v>
      </c>
      <c r="G331" s="6" t="s">
        <v>18</v>
      </c>
      <c r="H331" s="7">
        <v>45209.5703587963</v>
      </c>
      <c r="I331" s="6" t="s">
        <v>42</v>
      </c>
      <c r="J331" s="6">
        <v>329</v>
      </c>
      <c r="K331" s="6" t="e">
        <f>VLOOKUP(B331,'Master TS'!$A$1:$E$1221,4,FALSE)</f>
        <v>#N/A</v>
      </c>
      <c r="L331" s="6" t="s">
        <v>20</v>
      </c>
    </row>
    <row r="332" spans="1:12" ht="15.75" customHeight="1">
      <c r="A332" s="6">
        <v>330</v>
      </c>
      <c r="B332" s="6">
        <v>195050063</v>
      </c>
      <c r="C332" s="6" t="s">
        <v>1971</v>
      </c>
      <c r="D332" s="6" t="s">
        <v>1914</v>
      </c>
      <c r="E332" s="6" t="s">
        <v>1610</v>
      </c>
      <c r="F332" s="6" t="s">
        <v>34</v>
      </c>
      <c r="G332" s="6" t="s">
        <v>18</v>
      </c>
      <c r="H332" s="7">
        <v>45209.571018518516</v>
      </c>
      <c r="I332" s="6" t="s">
        <v>42</v>
      </c>
      <c r="J332" s="6">
        <v>330</v>
      </c>
      <c r="K332" s="6" t="e">
        <f>VLOOKUP(B332,'Master TS'!$A$1:$E$1221,4,FALSE)</f>
        <v>#N/A</v>
      </c>
      <c r="L332" s="6" t="s">
        <v>20</v>
      </c>
    </row>
    <row r="333" spans="1:12" ht="15.75" customHeight="1">
      <c r="A333" s="6">
        <v>331</v>
      </c>
      <c r="B333" s="6">
        <v>195060114</v>
      </c>
      <c r="C333" s="6" t="s">
        <v>1893</v>
      </c>
      <c r="D333" s="6" t="s">
        <v>1821</v>
      </c>
      <c r="E333" s="6" t="s">
        <v>1610</v>
      </c>
      <c r="F333" s="6" t="s">
        <v>34</v>
      </c>
      <c r="G333" s="6" t="s">
        <v>18</v>
      </c>
      <c r="H333" s="7">
        <v>45209.577094907407</v>
      </c>
      <c r="I333" s="6" t="s">
        <v>23</v>
      </c>
      <c r="J333" s="6">
        <v>331</v>
      </c>
      <c r="K333" s="6" t="e">
        <f>VLOOKUP(B333,'Master TS'!$A$1:$E$1221,4,FALSE)</f>
        <v>#N/A</v>
      </c>
      <c r="L333" s="6" t="s">
        <v>20</v>
      </c>
    </row>
    <row r="334" spans="1:12" ht="15.75" customHeight="1">
      <c r="A334" s="6">
        <v>332</v>
      </c>
      <c r="B334" s="6">
        <v>195060006</v>
      </c>
      <c r="C334" s="6" t="s">
        <v>1833</v>
      </c>
      <c r="D334" s="6" t="s">
        <v>1821</v>
      </c>
      <c r="E334" s="6" t="s">
        <v>1610</v>
      </c>
      <c r="F334" s="6" t="s">
        <v>34</v>
      </c>
      <c r="G334" s="6" t="s">
        <v>18</v>
      </c>
      <c r="H334" s="7">
        <v>45209.579432870371</v>
      </c>
      <c r="I334" s="6" t="s">
        <v>42</v>
      </c>
      <c r="J334" s="6">
        <v>332</v>
      </c>
      <c r="K334" s="6" t="e">
        <f>VLOOKUP(B334,'Master TS'!$A$1:$E$1221,4,FALSE)</f>
        <v>#N/A</v>
      </c>
      <c r="L334" s="6" t="s">
        <v>20</v>
      </c>
    </row>
    <row r="335" spans="1:12" ht="15.75" customHeight="1">
      <c r="A335" s="6">
        <v>333</v>
      </c>
      <c r="B335" s="6">
        <v>175060149</v>
      </c>
      <c r="C335" s="6" t="s">
        <v>1824</v>
      </c>
      <c r="D335" s="6" t="s">
        <v>1821</v>
      </c>
      <c r="E335" s="6" t="s">
        <v>1610</v>
      </c>
      <c r="F335" s="6" t="s">
        <v>25</v>
      </c>
      <c r="G335" s="6" t="s">
        <v>18</v>
      </c>
      <c r="H335" s="7">
        <v>45209.580300925925</v>
      </c>
      <c r="I335" s="6" t="s">
        <v>23</v>
      </c>
      <c r="J335" s="6">
        <v>333</v>
      </c>
      <c r="K335" s="6" t="e">
        <f>VLOOKUP(B335,'Master TS'!$A$1:$E$1221,4,FALSE)</f>
        <v>#N/A</v>
      </c>
      <c r="L335" s="6" t="s">
        <v>20</v>
      </c>
    </row>
    <row r="336" spans="1:12" ht="15.75" customHeight="1">
      <c r="A336" s="6">
        <v>334</v>
      </c>
      <c r="B336" s="6">
        <v>185030057</v>
      </c>
      <c r="C336" s="6" t="s">
        <v>1615</v>
      </c>
      <c r="D336" s="6" t="s">
        <v>1609</v>
      </c>
      <c r="E336" s="6" t="s">
        <v>1610</v>
      </c>
      <c r="F336" s="6" t="s">
        <v>34</v>
      </c>
      <c r="G336" s="6" t="s">
        <v>18</v>
      </c>
      <c r="H336" s="7">
        <v>45209.58625</v>
      </c>
      <c r="I336" s="6" t="s">
        <v>23</v>
      </c>
      <c r="J336" s="6">
        <v>334</v>
      </c>
      <c r="K336" s="6" t="e">
        <f>VLOOKUP(B336,'Master TS'!$A$1:$E$1221,4,FALSE)</f>
        <v>#N/A</v>
      </c>
      <c r="L336" s="6" t="s">
        <v>20</v>
      </c>
    </row>
    <row r="337" spans="1:12" ht="15.75" customHeight="1">
      <c r="A337" s="6">
        <v>335</v>
      </c>
      <c r="B337" s="6">
        <v>195050018</v>
      </c>
      <c r="C337" s="6" t="s">
        <v>1932</v>
      </c>
      <c r="D337" s="6" t="s">
        <v>1914</v>
      </c>
      <c r="E337" s="6" t="s">
        <v>1610</v>
      </c>
      <c r="F337" s="6" t="s">
        <v>31</v>
      </c>
      <c r="G337" s="6" t="s">
        <v>18</v>
      </c>
      <c r="H337" s="7">
        <v>45209.586747685185</v>
      </c>
      <c r="I337" s="6" t="s">
        <v>23</v>
      </c>
      <c r="J337" s="6">
        <v>335</v>
      </c>
      <c r="K337" s="6" t="e">
        <f>VLOOKUP(B337,'Master TS'!$A$1:$E$1221,4,FALSE)</f>
        <v>#N/A</v>
      </c>
      <c r="L337" s="6" t="s">
        <v>20</v>
      </c>
    </row>
    <row r="338" spans="1:12" ht="15.75" customHeight="1">
      <c r="A338" s="6">
        <v>336</v>
      </c>
      <c r="B338" s="6">
        <v>195040008</v>
      </c>
      <c r="C338" s="6" t="s">
        <v>1695</v>
      </c>
      <c r="D338" s="6" t="s">
        <v>1689</v>
      </c>
      <c r="E338" s="6" t="s">
        <v>1610</v>
      </c>
      <c r="F338" s="6" t="s">
        <v>34</v>
      </c>
      <c r="G338" s="6" t="s">
        <v>18</v>
      </c>
      <c r="H338" s="7">
        <v>45209.587743055556</v>
      </c>
      <c r="I338" s="6" t="s">
        <v>23</v>
      </c>
      <c r="J338" s="6">
        <v>336</v>
      </c>
      <c r="K338" s="6" t="e">
        <f>VLOOKUP(B338,'Master TS'!$A$1:$E$1221,4,FALSE)</f>
        <v>#N/A</v>
      </c>
      <c r="L338" s="6" t="s">
        <v>20</v>
      </c>
    </row>
    <row r="339" spans="1:12" ht="15.75" customHeight="1">
      <c r="A339" s="6">
        <v>337</v>
      </c>
      <c r="B339" s="6">
        <v>195010015</v>
      </c>
      <c r="C339" s="6" t="s">
        <v>1988</v>
      </c>
      <c r="D339" s="6" t="s">
        <v>1974</v>
      </c>
      <c r="E339" s="6" t="s">
        <v>1610</v>
      </c>
      <c r="F339" s="6" t="s">
        <v>34</v>
      </c>
      <c r="G339" s="6" t="s">
        <v>18</v>
      </c>
      <c r="H339" s="7">
        <v>45209.595358796294</v>
      </c>
      <c r="I339" s="6" t="s">
        <v>23</v>
      </c>
      <c r="J339" s="6">
        <v>337</v>
      </c>
      <c r="K339" s="6" t="e">
        <f>VLOOKUP(B339,'Master TS'!$A$1:$E$1221,4,FALSE)</f>
        <v>#N/A</v>
      </c>
      <c r="L339" s="6" t="s">
        <v>20</v>
      </c>
    </row>
    <row r="340" spans="1:12" ht="15.75" customHeight="1">
      <c r="A340" s="6">
        <v>338</v>
      </c>
      <c r="B340" s="6">
        <v>195020012</v>
      </c>
      <c r="C340" s="6" t="s">
        <v>1770</v>
      </c>
      <c r="D340" s="6" t="s">
        <v>1764</v>
      </c>
      <c r="E340" s="6" t="s">
        <v>1610</v>
      </c>
      <c r="F340" s="6" t="s">
        <v>112</v>
      </c>
      <c r="G340" s="6" t="s">
        <v>18</v>
      </c>
      <c r="H340" s="7">
        <v>45209.596921296295</v>
      </c>
      <c r="I340" s="6"/>
      <c r="J340" s="6">
        <v>338</v>
      </c>
      <c r="K340" s="6" t="e">
        <f>VLOOKUP(B340,'Master TS'!$A$1:$E$1221,4,FALSE)</f>
        <v>#N/A</v>
      </c>
      <c r="L340" s="6" t="s">
        <v>20</v>
      </c>
    </row>
    <row r="341" spans="1:12" ht="15.75" customHeight="1">
      <c r="A341" s="6">
        <v>339</v>
      </c>
      <c r="B341" s="6">
        <v>195020050</v>
      </c>
      <c r="C341" s="6" t="s">
        <v>1800</v>
      </c>
      <c r="D341" s="6" t="s">
        <v>1764</v>
      </c>
      <c r="E341" s="6" t="s">
        <v>1610</v>
      </c>
      <c r="F341" s="6" t="s">
        <v>25</v>
      </c>
      <c r="G341" s="6" t="s">
        <v>18</v>
      </c>
      <c r="H341" s="7">
        <v>45209.596932870372</v>
      </c>
      <c r="I341" s="6"/>
      <c r="J341" s="6">
        <v>339</v>
      </c>
      <c r="K341" s="6" t="e">
        <f>VLOOKUP(B341,'Master TS'!$A$1:$E$1221,4,FALSE)</f>
        <v>#N/A</v>
      </c>
      <c r="L341" s="6" t="s">
        <v>20</v>
      </c>
    </row>
    <row r="342" spans="1:12" ht="15.75" customHeight="1">
      <c r="A342" s="6">
        <v>340</v>
      </c>
      <c r="B342" s="6">
        <v>195050047</v>
      </c>
      <c r="C342" s="6" t="s">
        <v>1956</v>
      </c>
      <c r="D342" s="6" t="s">
        <v>1914</v>
      </c>
      <c r="E342" s="6" t="s">
        <v>1610</v>
      </c>
      <c r="F342" s="6" t="s">
        <v>17</v>
      </c>
      <c r="G342" s="6" t="s">
        <v>18</v>
      </c>
      <c r="H342" s="7">
        <v>45209.601469907408</v>
      </c>
      <c r="I342" s="6" t="s">
        <v>42</v>
      </c>
      <c r="J342" s="6">
        <v>340</v>
      </c>
      <c r="K342" s="6" t="e">
        <f>VLOOKUP(B342,'Master TS'!$A$1:$E$1221,4,FALSE)</f>
        <v>#N/A</v>
      </c>
      <c r="L342" s="6" t="s">
        <v>20</v>
      </c>
    </row>
    <row r="343" spans="1:12" ht="15.75" customHeight="1">
      <c r="A343" s="6">
        <v>341</v>
      </c>
      <c r="B343" s="6">
        <v>195020072</v>
      </c>
      <c r="C343" s="6" t="s">
        <v>1813</v>
      </c>
      <c r="D343" s="6" t="s">
        <v>1764</v>
      </c>
      <c r="E343" s="6" t="s">
        <v>1610</v>
      </c>
      <c r="F343" s="6" t="s">
        <v>17</v>
      </c>
      <c r="G343" s="6" t="s">
        <v>18</v>
      </c>
      <c r="H343" s="7">
        <v>45209.607523148145</v>
      </c>
      <c r="I343" s="6"/>
      <c r="J343" s="6">
        <v>341</v>
      </c>
      <c r="K343" s="6" t="e">
        <f>VLOOKUP(B343,'Master TS'!$A$1:$E$1221,4,FALSE)</f>
        <v>#N/A</v>
      </c>
      <c r="L343" s="6" t="s">
        <v>20</v>
      </c>
    </row>
    <row r="344" spans="1:12" ht="15.75" customHeight="1">
      <c r="A344" s="6">
        <v>342</v>
      </c>
      <c r="B344" s="6">
        <v>195060120</v>
      </c>
      <c r="C344" s="6" t="s">
        <v>1896</v>
      </c>
      <c r="D344" s="6" t="s">
        <v>1821</v>
      </c>
      <c r="E344" s="6" t="s">
        <v>1610</v>
      </c>
      <c r="F344" s="6" t="s">
        <v>34</v>
      </c>
      <c r="G344" s="6" t="s">
        <v>18</v>
      </c>
      <c r="H344" s="7">
        <v>45209.613738425927</v>
      </c>
      <c r="I344" s="6"/>
      <c r="J344" s="6">
        <v>342</v>
      </c>
      <c r="K344" s="6" t="e">
        <f>VLOOKUP(B344,'Master TS'!$A$1:$E$1221,4,FALSE)</f>
        <v>#N/A</v>
      </c>
      <c r="L344" s="6" t="s">
        <v>20</v>
      </c>
    </row>
    <row r="345" spans="1:12" ht="15.75" customHeight="1">
      <c r="A345" s="6">
        <v>343</v>
      </c>
      <c r="B345" s="6">
        <v>195050049</v>
      </c>
      <c r="C345" s="6" t="s">
        <v>1958</v>
      </c>
      <c r="D345" s="6" t="s">
        <v>1914</v>
      </c>
      <c r="E345" s="6" t="s">
        <v>1610</v>
      </c>
      <c r="F345" s="6" t="s">
        <v>25</v>
      </c>
      <c r="G345" s="6" t="s">
        <v>18</v>
      </c>
      <c r="H345" s="7">
        <v>45209.613958333335</v>
      </c>
      <c r="I345" s="6" t="s">
        <v>42</v>
      </c>
      <c r="J345" s="6">
        <v>343</v>
      </c>
      <c r="K345" s="6" t="e">
        <f>VLOOKUP(B345,'Master TS'!$A$1:$E$1221,4,FALSE)</f>
        <v>#N/A</v>
      </c>
      <c r="L345" s="6" t="s">
        <v>20</v>
      </c>
    </row>
    <row r="346" spans="1:12" ht="15.75" customHeight="1">
      <c r="A346" s="6">
        <v>344</v>
      </c>
      <c r="B346" s="6">
        <v>195050010</v>
      </c>
      <c r="C346" s="6" t="s">
        <v>1926</v>
      </c>
      <c r="D346" s="6" t="s">
        <v>1914</v>
      </c>
      <c r="E346" s="6" t="s">
        <v>1610</v>
      </c>
      <c r="F346" s="6" t="s">
        <v>25</v>
      </c>
      <c r="G346" s="6" t="s">
        <v>18</v>
      </c>
      <c r="H346" s="7">
        <v>45209.619467592594</v>
      </c>
      <c r="I346" s="6" t="s">
        <v>23</v>
      </c>
      <c r="J346" s="6">
        <v>344</v>
      </c>
      <c r="K346" s="6" t="e">
        <f>VLOOKUP(B346,'Master TS'!$A$1:$E$1221,4,FALSE)</f>
        <v>#N/A</v>
      </c>
      <c r="L346" s="6" t="s">
        <v>20</v>
      </c>
    </row>
    <row r="347" spans="1:12" ht="15.75" customHeight="1">
      <c r="A347" s="6">
        <v>345</v>
      </c>
      <c r="B347" s="6">
        <v>195010001</v>
      </c>
      <c r="C347" s="6" t="s">
        <v>1978</v>
      </c>
      <c r="D347" s="6" t="s">
        <v>1974</v>
      </c>
      <c r="E347" s="6" t="s">
        <v>1610</v>
      </c>
      <c r="F347" s="6" t="s">
        <v>25</v>
      </c>
      <c r="G347" s="6" t="s">
        <v>18</v>
      </c>
      <c r="H347" s="7">
        <v>45209.623136574075</v>
      </c>
      <c r="I347" s="6" t="s">
        <v>23</v>
      </c>
      <c r="J347" s="6">
        <v>345</v>
      </c>
      <c r="K347" s="6" t="e">
        <f>VLOOKUP(B347,'Master TS'!$A$1:$E$1221,4,FALSE)</f>
        <v>#N/A</v>
      </c>
      <c r="L347" s="6" t="s">
        <v>20</v>
      </c>
    </row>
    <row r="348" spans="1:12" ht="15.75" customHeight="1">
      <c r="A348" s="6">
        <v>346</v>
      </c>
      <c r="B348" s="6">
        <v>195060095</v>
      </c>
      <c r="C348" s="6" t="s">
        <v>1885</v>
      </c>
      <c r="D348" s="6" t="s">
        <v>1821</v>
      </c>
      <c r="E348" s="6" t="s">
        <v>1610</v>
      </c>
      <c r="F348" s="6" t="s">
        <v>25</v>
      </c>
      <c r="G348" s="6" t="s">
        <v>18</v>
      </c>
      <c r="H348" s="7">
        <v>45209.627743055556</v>
      </c>
      <c r="I348" s="6"/>
      <c r="J348" s="6">
        <v>346</v>
      </c>
      <c r="K348" s="6" t="e">
        <f>VLOOKUP(B348,'Master TS'!$A$1:$E$1221,4,FALSE)</f>
        <v>#N/A</v>
      </c>
      <c r="L348" s="6" t="s">
        <v>20</v>
      </c>
    </row>
    <row r="349" spans="1:12" ht="15.75" customHeight="1">
      <c r="A349" s="6">
        <v>347</v>
      </c>
      <c r="B349" s="6">
        <v>195030059</v>
      </c>
      <c r="C349" s="6" t="s">
        <v>1659</v>
      </c>
      <c r="D349" s="6" t="s">
        <v>1609</v>
      </c>
      <c r="E349" s="6" t="s">
        <v>1610</v>
      </c>
      <c r="F349" s="6" t="s">
        <v>25</v>
      </c>
      <c r="G349" s="6" t="s">
        <v>18</v>
      </c>
      <c r="H349" s="7">
        <v>45209.630555555559</v>
      </c>
      <c r="I349" s="6" t="s">
        <v>23</v>
      </c>
      <c r="J349" s="6">
        <v>347</v>
      </c>
      <c r="K349" s="6" t="e">
        <f>VLOOKUP(B349,'Master TS'!$A$1:$E$1221,4,FALSE)</f>
        <v>#N/A</v>
      </c>
      <c r="L349" s="6" t="s">
        <v>20</v>
      </c>
    </row>
    <row r="350" spans="1:12" ht="15.75" customHeight="1">
      <c r="A350" s="6">
        <v>348</v>
      </c>
      <c r="B350" s="6">
        <v>185030071</v>
      </c>
      <c r="C350" s="6" t="s">
        <v>1616</v>
      </c>
      <c r="D350" s="6" t="s">
        <v>1609</v>
      </c>
      <c r="E350" s="6" t="s">
        <v>1610</v>
      </c>
      <c r="F350" s="6" t="s">
        <v>17</v>
      </c>
      <c r="G350" s="6" t="s">
        <v>18</v>
      </c>
      <c r="H350" s="7">
        <v>45209.638888888891</v>
      </c>
      <c r="I350" s="6"/>
      <c r="J350" s="6">
        <v>348</v>
      </c>
      <c r="K350" s="6" t="e">
        <f>VLOOKUP(B350,'Master TS'!$A$1:$E$1221,4,FALSE)</f>
        <v>#N/A</v>
      </c>
      <c r="L350" s="6" t="s">
        <v>20</v>
      </c>
    </row>
    <row r="351" spans="1:12" ht="15.75" customHeight="1">
      <c r="A351" s="6">
        <v>349</v>
      </c>
      <c r="B351" s="6">
        <v>195050056</v>
      </c>
      <c r="C351" s="6" t="s">
        <v>1964</v>
      </c>
      <c r="D351" s="6" t="s">
        <v>1914</v>
      </c>
      <c r="E351" s="6" t="s">
        <v>1610</v>
      </c>
      <c r="F351" s="6" t="s">
        <v>17</v>
      </c>
      <c r="G351" s="6" t="s">
        <v>18</v>
      </c>
      <c r="H351" s="7">
        <v>45209.647002314814</v>
      </c>
      <c r="I351" s="6" t="s">
        <v>42</v>
      </c>
      <c r="J351" s="6">
        <v>349</v>
      </c>
      <c r="K351" s="6" t="e">
        <f>VLOOKUP(B351,'Master TS'!$A$1:$E$1221,4,FALSE)</f>
        <v>#N/A</v>
      </c>
      <c r="L351" s="6" t="s">
        <v>20</v>
      </c>
    </row>
    <row r="352" spans="1:12" ht="15.75" customHeight="1">
      <c r="A352" s="6">
        <v>350</v>
      </c>
      <c r="B352" s="6">
        <v>195020019</v>
      </c>
      <c r="C352" s="6" t="s">
        <v>1776</v>
      </c>
      <c r="D352" s="6" t="s">
        <v>1764</v>
      </c>
      <c r="E352" s="6" t="s">
        <v>1610</v>
      </c>
      <c r="F352" s="6" t="s">
        <v>34</v>
      </c>
      <c r="G352" s="6" t="s">
        <v>18</v>
      </c>
      <c r="H352" s="7">
        <v>45209.648773148147</v>
      </c>
      <c r="I352" s="6"/>
      <c r="J352" s="6">
        <v>350</v>
      </c>
      <c r="K352" s="6" t="e">
        <f>VLOOKUP(B352,'Master TS'!$A$1:$E$1221,4,FALSE)</f>
        <v>#N/A</v>
      </c>
      <c r="L352" s="6" t="s">
        <v>20</v>
      </c>
    </row>
    <row r="353" spans="1:12" ht="15.75" customHeight="1">
      <c r="A353" s="6">
        <v>351</v>
      </c>
      <c r="B353" s="6">
        <v>195020007</v>
      </c>
      <c r="C353" s="6" t="s">
        <v>1769</v>
      </c>
      <c r="D353" s="6" t="s">
        <v>1764</v>
      </c>
      <c r="E353" s="6" t="s">
        <v>1610</v>
      </c>
      <c r="F353" s="6" t="s">
        <v>112</v>
      </c>
      <c r="G353" s="6" t="s">
        <v>18</v>
      </c>
      <c r="H353" s="7">
        <v>45209.651979166665</v>
      </c>
      <c r="I353" s="6"/>
      <c r="J353" s="6">
        <v>351</v>
      </c>
      <c r="K353" s="6" t="e">
        <f>VLOOKUP(B353,'Master TS'!$A$1:$E$1221,4,FALSE)</f>
        <v>#N/A</v>
      </c>
      <c r="L353" s="6" t="s">
        <v>20</v>
      </c>
    </row>
    <row r="354" spans="1:12" ht="15.75" customHeight="1">
      <c r="A354" s="6">
        <v>352</v>
      </c>
      <c r="B354" s="6">
        <v>185030107</v>
      </c>
      <c r="C354" s="6" t="s">
        <v>1620</v>
      </c>
      <c r="D354" s="6" t="s">
        <v>1609</v>
      </c>
      <c r="E354" s="6" t="s">
        <v>1610</v>
      </c>
      <c r="F354" s="6" t="s">
        <v>34</v>
      </c>
      <c r="G354" s="6" t="s">
        <v>18</v>
      </c>
      <c r="H354" s="7">
        <v>45209.652129629627</v>
      </c>
      <c r="I354" s="6" t="s">
        <v>42</v>
      </c>
      <c r="J354" s="6">
        <v>352</v>
      </c>
      <c r="K354" s="6" t="e">
        <f>VLOOKUP(B354,'Master TS'!$A$1:$E$1221,4,FALSE)</f>
        <v>#N/A</v>
      </c>
      <c r="L354" s="6" t="s">
        <v>20</v>
      </c>
    </row>
    <row r="355" spans="1:12" ht="15.75" customHeight="1">
      <c r="A355" s="6">
        <v>353</v>
      </c>
      <c r="B355" s="6">
        <v>195020049</v>
      </c>
      <c r="C355" s="6" t="s">
        <v>1799</v>
      </c>
      <c r="D355" s="6" t="s">
        <v>1764</v>
      </c>
      <c r="E355" s="6" t="s">
        <v>1610</v>
      </c>
      <c r="F355" s="6" t="s">
        <v>17</v>
      </c>
      <c r="G355" s="6" t="s">
        <v>18</v>
      </c>
      <c r="H355" s="7">
        <v>45209.65247685185</v>
      </c>
      <c r="I355" s="6"/>
      <c r="J355" s="6">
        <v>353</v>
      </c>
      <c r="K355" s="6" t="e">
        <f>VLOOKUP(B355,'Master TS'!$A$1:$E$1221,4,FALSE)</f>
        <v>#N/A</v>
      </c>
      <c r="L355" s="6" t="s">
        <v>20</v>
      </c>
    </row>
    <row r="356" spans="1:12" ht="15.75" customHeight="1">
      <c r="A356" s="6">
        <v>354</v>
      </c>
      <c r="B356" s="6">
        <v>195020051</v>
      </c>
      <c r="C356" s="6" t="s">
        <v>1801</v>
      </c>
      <c r="D356" s="6" t="s">
        <v>1764</v>
      </c>
      <c r="E356" s="6" t="s">
        <v>1610</v>
      </c>
      <c r="F356" s="6" t="s">
        <v>25</v>
      </c>
      <c r="G356" s="6" t="s">
        <v>18</v>
      </c>
      <c r="H356" s="7">
        <v>45209.660868055558</v>
      </c>
      <c r="I356" s="6"/>
      <c r="J356" s="6">
        <v>354</v>
      </c>
      <c r="K356" s="6" t="e">
        <f>VLOOKUP(B356,'Master TS'!$A$1:$E$1221,4,FALSE)</f>
        <v>#N/A</v>
      </c>
      <c r="L356" s="6" t="s">
        <v>20</v>
      </c>
    </row>
    <row r="357" spans="1:12" ht="15.75" customHeight="1">
      <c r="A357" s="6">
        <v>355</v>
      </c>
      <c r="B357" s="6">
        <v>195020077</v>
      </c>
      <c r="C357" s="6" t="s">
        <v>1817</v>
      </c>
      <c r="D357" s="6" t="s">
        <v>1764</v>
      </c>
      <c r="E357" s="6" t="s">
        <v>1610</v>
      </c>
      <c r="F357" s="6" t="s">
        <v>25</v>
      </c>
      <c r="G357" s="6" t="s">
        <v>18</v>
      </c>
      <c r="H357" s="7">
        <v>45209.662002314813</v>
      </c>
      <c r="I357" s="6" t="s">
        <v>23</v>
      </c>
      <c r="J357" s="6">
        <v>355</v>
      </c>
      <c r="K357" s="6" t="e">
        <f>VLOOKUP(B357,'Master TS'!$A$1:$E$1221,4,FALSE)</f>
        <v>#N/A</v>
      </c>
      <c r="L357" s="6" t="s">
        <v>20</v>
      </c>
    </row>
    <row r="358" spans="1:12" ht="15.75" customHeight="1">
      <c r="A358" s="6">
        <v>356</v>
      </c>
      <c r="B358" s="6">
        <v>185030127</v>
      </c>
      <c r="C358" s="6" t="s">
        <v>1622</v>
      </c>
      <c r="D358" s="6" t="s">
        <v>1609</v>
      </c>
      <c r="E358" s="6" t="s">
        <v>1610</v>
      </c>
      <c r="F358" s="6" t="s">
        <v>17</v>
      </c>
      <c r="G358" s="6" t="s">
        <v>18</v>
      </c>
      <c r="H358" s="7">
        <v>45209.664027777777</v>
      </c>
      <c r="I358" s="6" t="s">
        <v>42</v>
      </c>
      <c r="J358" s="6">
        <v>356</v>
      </c>
      <c r="K358" s="6" t="e">
        <f>VLOOKUP(B358,'Master TS'!$A$1:$E$1221,4,FALSE)</f>
        <v>#N/A</v>
      </c>
      <c r="L358" s="6" t="s">
        <v>20</v>
      </c>
    </row>
    <row r="359" spans="1:12" ht="15.75" customHeight="1">
      <c r="A359" s="6">
        <v>357</v>
      </c>
      <c r="B359" s="6">
        <v>195040101</v>
      </c>
      <c r="C359" s="6" t="s">
        <v>1762</v>
      </c>
      <c r="D359" s="6" t="s">
        <v>1689</v>
      </c>
      <c r="E359" s="6" t="s">
        <v>1610</v>
      </c>
      <c r="F359" s="6" t="s">
        <v>17</v>
      </c>
      <c r="G359" s="6" t="s">
        <v>18</v>
      </c>
      <c r="H359" s="7">
        <v>45209.665833333333</v>
      </c>
      <c r="I359" s="6" t="s">
        <v>23</v>
      </c>
      <c r="J359" s="6">
        <v>357</v>
      </c>
      <c r="K359" s="6" t="e">
        <f>VLOOKUP(B359,'Master TS'!$A$1:$E$1221,4,FALSE)</f>
        <v>#N/A</v>
      </c>
      <c r="L359" s="6" t="s">
        <v>20</v>
      </c>
    </row>
    <row r="360" spans="1:12" ht="15.75" customHeight="1">
      <c r="A360" s="6">
        <v>358</v>
      </c>
      <c r="B360" s="6">
        <v>195020042</v>
      </c>
      <c r="C360" s="6" t="s">
        <v>1794</v>
      </c>
      <c r="D360" s="6" t="s">
        <v>1764</v>
      </c>
      <c r="E360" s="6" t="s">
        <v>1610</v>
      </c>
      <c r="F360" s="6" t="s">
        <v>76</v>
      </c>
      <c r="G360" s="6" t="s">
        <v>18</v>
      </c>
      <c r="H360" s="7">
        <v>45209.668055555558</v>
      </c>
      <c r="I360" s="6"/>
      <c r="J360" s="6">
        <v>358</v>
      </c>
      <c r="K360" s="6" t="e">
        <f>VLOOKUP(B360,'Master TS'!$A$1:$E$1221,4,FALSE)</f>
        <v>#N/A</v>
      </c>
      <c r="L360" s="6" t="s">
        <v>20</v>
      </c>
    </row>
    <row r="361" spans="1:12" ht="15.75" customHeight="1">
      <c r="A361" s="6">
        <v>359</v>
      </c>
      <c r="B361" s="6">
        <v>195050023</v>
      </c>
      <c r="C361" s="6" t="s">
        <v>1937</v>
      </c>
      <c r="D361" s="6" t="s">
        <v>1914</v>
      </c>
      <c r="E361" s="6" t="s">
        <v>1610</v>
      </c>
      <c r="F361" s="6" t="s">
        <v>31</v>
      </c>
      <c r="G361" s="6" t="s">
        <v>18</v>
      </c>
      <c r="H361" s="7">
        <v>45209.669131944444</v>
      </c>
      <c r="I361" s="6" t="s">
        <v>42</v>
      </c>
      <c r="J361" s="6">
        <v>359</v>
      </c>
      <c r="K361" s="6" t="e">
        <f>VLOOKUP(B361,'Master TS'!$A$1:$E$1221,4,FALSE)</f>
        <v>#N/A</v>
      </c>
      <c r="L361" s="6" t="s">
        <v>20</v>
      </c>
    </row>
    <row r="362" spans="1:12" ht="15.75" customHeight="1">
      <c r="A362" s="6">
        <v>360</v>
      </c>
      <c r="B362" s="6">
        <v>195050043</v>
      </c>
      <c r="C362" s="6" t="s">
        <v>1954</v>
      </c>
      <c r="D362" s="6" t="s">
        <v>1914</v>
      </c>
      <c r="E362" s="6" t="s">
        <v>1610</v>
      </c>
      <c r="F362" s="6" t="s">
        <v>34</v>
      </c>
      <c r="G362" s="6" t="s">
        <v>18</v>
      </c>
      <c r="H362" s="7">
        <v>45209.671423611115</v>
      </c>
      <c r="I362" s="6" t="s">
        <v>42</v>
      </c>
      <c r="J362" s="6">
        <v>360</v>
      </c>
      <c r="K362" s="6" t="e">
        <f>VLOOKUP(B362,'Master TS'!$A$1:$E$1221,4,FALSE)</f>
        <v>#N/A</v>
      </c>
      <c r="L362" s="6" t="s">
        <v>20</v>
      </c>
    </row>
    <row r="363" spans="1:12" ht="15.75" customHeight="1">
      <c r="A363" s="6">
        <v>361</v>
      </c>
      <c r="B363" s="6">
        <v>195040021</v>
      </c>
      <c r="C363" s="6" t="s">
        <v>1706</v>
      </c>
      <c r="D363" s="6" t="s">
        <v>1689</v>
      </c>
      <c r="E363" s="6" t="s">
        <v>1610</v>
      </c>
      <c r="F363" s="6" t="s">
        <v>17</v>
      </c>
      <c r="G363" s="6" t="s">
        <v>18</v>
      </c>
      <c r="H363" s="7">
        <v>45209.674675925926</v>
      </c>
      <c r="I363" s="6" t="s">
        <v>23</v>
      </c>
      <c r="J363" s="6">
        <v>361</v>
      </c>
      <c r="K363" s="6" t="e">
        <f>VLOOKUP(B363,'Master TS'!$A$1:$E$1221,4,FALSE)</f>
        <v>#N/A</v>
      </c>
      <c r="L363" s="6" t="s">
        <v>20</v>
      </c>
    </row>
    <row r="364" spans="1:12" ht="15.75" customHeight="1">
      <c r="A364" s="6">
        <v>362</v>
      </c>
      <c r="B364" s="6">
        <v>195020020</v>
      </c>
      <c r="C364" s="6" t="s">
        <v>1777</v>
      </c>
      <c r="D364" s="6" t="s">
        <v>1764</v>
      </c>
      <c r="E364" s="6" t="s">
        <v>1610</v>
      </c>
      <c r="F364" s="6" t="s">
        <v>34</v>
      </c>
      <c r="G364" s="6" t="s">
        <v>18</v>
      </c>
      <c r="H364" s="7">
        <v>45209.676377314812</v>
      </c>
      <c r="I364" s="6"/>
      <c r="J364" s="6">
        <v>362</v>
      </c>
      <c r="K364" s="6" t="e">
        <f>VLOOKUP(B364,'Master TS'!$A$1:$E$1221,4,FALSE)</f>
        <v>#N/A</v>
      </c>
      <c r="L364" s="6" t="s">
        <v>20</v>
      </c>
    </row>
    <row r="365" spans="1:12" ht="15.75" customHeight="1">
      <c r="A365" s="6">
        <v>363</v>
      </c>
      <c r="B365" s="6">
        <v>185030115</v>
      </c>
      <c r="C365" s="6" t="s">
        <v>1621</v>
      </c>
      <c r="D365" s="6" t="s">
        <v>1609</v>
      </c>
      <c r="E365" s="6" t="s">
        <v>1610</v>
      </c>
      <c r="F365" s="6" t="s">
        <v>17</v>
      </c>
      <c r="G365" s="6" t="s">
        <v>18</v>
      </c>
      <c r="H365" s="7">
        <v>45209.677754629629</v>
      </c>
      <c r="I365" s="6" t="s">
        <v>42</v>
      </c>
      <c r="J365" s="6">
        <v>363</v>
      </c>
      <c r="K365" s="6" t="e">
        <f>VLOOKUP(B365,'Master TS'!$A$1:$E$1221,4,FALSE)</f>
        <v>#N/A</v>
      </c>
      <c r="L365" s="6" t="s">
        <v>20</v>
      </c>
    </row>
    <row r="366" spans="1:12" ht="15.75" customHeight="1">
      <c r="A366" s="6">
        <v>364</v>
      </c>
      <c r="B366" s="6">
        <v>195050055</v>
      </c>
      <c r="C366" s="6" t="s">
        <v>1963</v>
      </c>
      <c r="D366" s="6" t="s">
        <v>1914</v>
      </c>
      <c r="E366" s="6" t="s">
        <v>1610</v>
      </c>
      <c r="F366" s="6" t="s">
        <v>17</v>
      </c>
      <c r="G366" s="6" t="s">
        <v>18</v>
      </c>
      <c r="H366" s="7">
        <v>45209.702164351853</v>
      </c>
      <c r="I366" s="6" t="s">
        <v>42</v>
      </c>
      <c r="J366" s="6">
        <v>364</v>
      </c>
      <c r="K366" s="6" t="e">
        <f>VLOOKUP(B366,'Master TS'!$A$1:$E$1221,4,FALSE)</f>
        <v>#N/A</v>
      </c>
      <c r="L366" s="6" t="s">
        <v>20</v>
      </c>
    </row>
    <row r="367" spans="1:12" ht="15.75" customHeight="1">
      <c r="A367" s="6">
        <v>365</v>
      </c>
      <c r="B367" s="6">
        <v>195050032</v>
      </c>
      <c r="C367" s="6" t="s">
        <v>1945</v>
      </c>
      <c r="D367" s="6" t="s">
        <v>1914</v>
      </c>
      <c r="E367" s="6" t="s">
        <v>1610</v>
      </c>
      <c r="F367" s="6" t="s">
        <v>17</v>
      </c>
      <c r="G367" s="6" t="s">
        <v>18</v>
      </c>
      <c r="H367" s="7">
        <v>45209.706157407411</v>
      </c>
      <c r="I367" s="6" t="s">
        <v>42</v>
      </c>
      <c r="J367" s="6">
        <v>365</v>
      </c>
      <c r="K367" s="6" t="e">
        <f>VLOOKUP(B367,'Master TS'!$A$1:$E$1221,4,FALSE)</f>
        <v>#N/A</v>
      </c>
      <c r="L367" s="6" t="s">
        <v>20</v>
      </c>
    </row>
    <row r="368" spans="1:12" ht="15.75" customHeight="1">
      <c r="A368" s="6">
        <v>366</v>
      </c>
      <c r="B368" s="6">
        <v>195050033</v>
      </c>
      <c r="C368" s="6" t="s">
        <v>1946</v>
      </c>
      <c r="D368" s="6" t="s">
        <v>1914</v>
      </c>
      <c r="E368" s="6" t="s">
        <v>1610</v>
      </c>
      <c r="F368" s="6" t="s">
        <v>17</v>
      </c>
      <c r="G368" s="6" t="s">
        <v>18</v>
      </c>
      <c r="H368" s="7">
        <v>45209.708229166667</v>
      </c>
      <c r="I368" s="6" t="s">
        <v>42</v>
      </c>
      <c r="J368" s="6">
        <v>366</v>
      </c>
      <c r="K368" s="6" t="e">
        <f>VLOOKUP(B368,'Master TS'!$A$1:$E$1221,4,FALSE)</f>
        <v>#N/A</v>
      </c>
      <c r="L368" s="6" t="s">
        <v>20</v>
      </c>
    </row>
    <row r="369" spans="1:12" ht="15.75" customHeight="1">
      <c r="A369" s="6">
        <v>367</v>
      </c>
      <c r="B369" s="6">
        <v>195050060</v>
      </c>
      <c r="C369" s="6" t="s">
        <v>1968</v>
      </c>
      <c r="D369" s="6" t="s">
        <v>1914</v>
      </c>
      <c r="E369" s="6" t="s">
        <v>1610</v>
      </c>
      <c r="F369" s="6" t="s">
        <v>17</v>
      </c>
      <c r="G369" s="6" t="s">
        <v>18</v>
      </c>
      <c r="H369" s="7">
        <v>45209.71497685185</v>
      </c>
      <c r="I369" s="6" t="s">
        <v>42</v>
      </c>
      <c r="J369" s="6">
        <v>367</v>
      </c>
      <c r="K369" s="6" t="e">
        <f>VLOOKUP(B369,'Master TS'!$A$1:$E$1221,4,FALSE)</f>
        <v>#N/A</v>
      </c>
      <c r="L369" s="6" t="s">
        <v>20</v>
      </c>
    </row>
    <row r="370" spans="1:12" ht="15.75" customHeight="1">
      <c r="A370" s="6">
        <v>368</v>
      </c>
      <c r="B370" s="6">
        <v>195020080</v>
      </c>
      <c r="C370" s="6" t="s">
        <v>1818</v>
      </c>
      <c r="D370" s="6" t="s">
        <v>1764</v>
      </c>
      <c r="E370" s="6" t="s">
        <v>1610</v>
      </c>
      <c r="F370" s="6" t="s">
        <v>25</v>
      </c>
      <c r="G370" s="6" t="s">
        <v>18</v>
      </c>
      <c r="H370" s="7">
        <v>45209.717800925922</v>
      </c>
      <c r="I370" s="6"/>
      <c r="J370" s="6">
        <v>368</v>
      </c>
      <c r="K370" s="6" t="e">
        <f>VLOOKUP(B370,'Master TS'!$A$1:$E$1221,4,FALSE)</f>
        <v>#N/A</v>
      </c>
      <c r="L370" s="6" t="s">
        <v>20</v>
      </c>
    </row>
    <row r="371" spans="1:12" ht="15.75" customHeight="1">
      <c r="A371" s="6">
        <v>369</v>
      </c>
      <c r="B371" s="6">
        <v>185050020</v>
      </c>
      <c r="C371" s="6" t="s">
        <v>1913</v>
      </c>
      <c r="D371" s="6" t="s">
        <v>1914</v>
      </c>
      <c r="E371" s="6" t="s">
        <v>1610</v>
      </c>
      <c r="F371" s="6" t="s">
        <v>34</v>
      </c>
      <c r="G371" s="6" t="s">
        <v>18</v>
      </c>
      <c r="H371" s="7">
        <v>45209.76903935185</v>
      </c>
      <c r="I371" s="6" t="s">
        <v>42</v>
      </c>
      <c r="J371" s="6">
        <v>369</v>
      </c>
      <c r="K371" s="6" t="e">
        <f>VLOOKUP(B371,'Master TS'!$A$1:$E$1221,4,FALSE)</f>
        <v>#N/A</v>
      </c>
      <c r="L371" s="6" t="s">
        <v>20</v>
      </c>
    </row>
    <row r="372" spans="1:12" ht="15.75" customHeight="1">
      <c r="A372" s="6">
        <v>370</v>
      </c>
      <c r="B372" s="6">
        <v>195050036</v>
      </c>
      <c r="C372" s="6" t="s">
        <v>1948</v>
      </c>
      <c r="D372" s="6" t="s">
        <v>1914</v>
      </c>
      <c r="E372" s="6" t="s">
        <v>1610</v>
      </c>
      <c r="F372" s="6" t="s">
        <v>31</v>
      </c>
      <c r="G372" s="6" t="s">
        <v>18</v>
      </c>
      <c r="H372" s="7">
        <v>45209.777962962966</v>
      </c>
      <c r="I372" s="6" t="s">
        <v>42</v>
      </c>
      <c r="J372" s="6">
        <v>370</v>
      </c>
      <c r="K372" s="6" t="e">
        <f>VLOOKUP(B372,'Master TS'!$A$1:$E$1221,4,FALSE)</f>
        <v>#N/A</v>
      </c>
      <c r="L372" s="6" t="s">
        <v>20</v>
      </c>
    </row>
    <row r="373" spans="1:12" ht="15.75" customHeight="1">
      <c r="A373" s="6">
        <v>371</v>
      </c>
      <c r="B373" s="6">
        <v>195010031</v>
      </c>
      <c r="C373" s="6" t="s">
        <v>2001</v>
      </c>
      <c r="D373" s="6" t="s">
        <v>1974</v>
      </c>
      <c r="E373" s="6" t="s">
        <v>1610</v>
      </c>
      <c r="F373" s="6" t="s">
        <v>34</v>
      </c>
      <c r="G373" s="6" t="s">
        <v>18</v>
      </c>
      <c r="H373" s="7">
        <v>45209.782743055555</v>
      </c>
      <c r="I373" s="6" t="s">
        <v>23</v>
      </c>
      <c r="J373" s="6">
        <v>371</v>
      </c>
      <c r="K373" s="6" t="e">
        <f>VLOOKUP(B373,'Master TS'!$A$1:$E$1221,4,FALSE)</f>
        <v>#N/A</v>
      </c>
      <c r="L373" s="6" t="s">
        <v>20</v>
      </c>
    </row>
    <row r="374" spans="1:12" ht="15.75" customHeight="1">
      <c r="A374" s="6">
        <v>372</v>
      </c>
      <c r="B374" s="6">
        <v>195060053</v>
      </c>
      <c r="C374" s="6" t="s">
        <v>1857</v>
      </c>
      <c r="D374" s="6" t="s">
        <v>1821</v>
      </c>
      <c r="E374" s="6" t="s">
        <v>1610</v>
      </c>
      <c r="F374" s="6" t="s">
        <v>34</v>
      </c>
      <c r="G374" s="6" t="s">
        <v>18</v>
      </c>
      <c r="H374" s="7">
        <v>45209.790405092594</v>
      </c>
      <c r="I374" s="6" t="s">
        <v>23</v>
      </c>
      <c r="J374" s="6">
        <v>372</v>
      </c>
      <c r="K374" s="6" t="e">
        <f>VLOOKUP(B374,'Master TS'!$A$1:$E$1221,4,FALSE)</f>
        <v>#N/A</v>
      </c>
      <c r="L374" s="6" t="s">
        <v>20</v>
      </c>
    </row>
    <row r="375" spans="1:12" ht="15.75" customHeight="1">
      <c r="A375" s="6">
        <v>373</v>
      </c>
      <c r="B375" s="6">
        <v>195060145</v>
      </c>
      <c r="C375" s="6" t="s">
        <v>1909</v>
      </c>
      <c r="D375" s="6" t="s">
        <v>1821</v>
      </c>
      <c r="E375" s="6" t="s">
        <v>1610</v>
      </c>
      <c r="F375" s="6" t="s">
        <v>17</v>
      </c>
      <c r="G375" s="6" t="s">
        <v>18</v>
      </c>
      <c r="H375" s="7">
        <v>45209.815775462965</v>
      </c>
      <c r="I375" s="6"/>
      <c r="J375" s="6">
        <v>373</v>
      </c>
      <c r="K375" s="6" t="e">
        <f>VLOOKUP(B375,'Master TS'!$A$1:$E$1221,4,FALSE)</f>
        <v>#N/A</v>
      </c>
      <c r="L375" s="6" t="s">
        <v>20</v>
      </c>
    </row>
    <row r="376" spans="1:12" ht="15.75" customHeight="1">
      <c r="A376" s="6">
        <v>374</v>
      </c>
      <c r="B376" s="6">
        <v>195060073</v>
      </c>
      <c r="C376" s="6" t="s">
        <v>1873</v>
      </c>
      <c r="D376" s="6" t="s">
        <v>1821</v>
      </c>
      <c r="E376" s="6" t="s">
        <v>1610</v>
      </c>
      <c r="F376" s="6" t="s">
        <v>17</v>
      </c>
      <c r="G376" s="6" t="s">
        <v>18</v>
      </c>
      <c r="H376" s="7">
        <v>45209.830636574072</v>
      </c>
      <c r="I376" s="6" t="s">
        <v>23</v>
      </c>
      <c r="J376" s="6">
        <v>374</v>
      </c>
      <c r="K376" s="6" t="e">
        <f>VLOOKUP(B376,'Master TS'!$A$1:$E$1221,4,FALSE)</f>
        <v>#N/A</v>
      </c>
      <c r="L376" s="6" t="s">
        <v>20</v>
      </c>
    </row>
    <row r="377" spans="1:12" ht="15.75" customHeight="1">
      <c r="A377" s="6">
        <v>375</v>
      </c>
      <c r="B377" s="6">
        <v>195060138</v>
      </c>
      <c r="C377" s="6" t="s">
        <v>1906</v>
      </c>
      <c r="D377" s="6" t="s">
        <v>1821</v>
      </c>
      <c r="E377" s="6" t="s">
        <v>1610</v>
      </c>
      <c r="F377" s="6" t="s">
        <v>17</v>
      </c>
      <c r="G377" s="6" t="s">
        <v>18</v>
      </c>
      <c r="H377" s="7">
        <v>45209.844166666669</v>
      </c>
      <c r="I377" s="6" t="s">
        <v>42</v>
      </c>
      <c r="J377" s="6">
        <v>375</v>
      </c>
      <c r="K377" s="6" t="e">
        <f>VLOOKUP(B377,'Master TS'!$A$1:$E$1221,4,FALSE)</f>
        <v>#N/A</v>
      </c>
      <c r="L377" s="6" t="s">
        <v>20</v>
      </c>
    </row>
    <row r="378" spans="1:12" ht="15.75" customHeight="1">
      <c r="A378" s="6">
        <v>376</v>
      </c>
      <c r="B378" s="6">
        <v>195060130</v>
      </c>
      <c r="C378" s="6" t="s">
        <v>1901</v>
      </c>
      <c r="D378" s="6" t="s">
        <v>1821</v>
      </c>
      <c r="E378" s="6" t="s">
        <v>1610</v>
      </c>
      <c r="F378" s="6" t="s">
        <v>31</v>
      </c>
      <c r="G378" s="6" t="s">
        <v>18</v>
      </c>
      <c r="H378" s="7">
        <v>45209.850081018521</v>
      </c>
      <c r="I378" s="6"/>
      <c r="J378" s="6">
        <v>376</v>
      </c>
      <c r="K378" s="6" t="e">
        <f>VLOOKUP(B378,'Master TS'!$A$1:$E$1221,4,FALSE)</f>
        <v>#N/A</v>
      </c>
      <c r="L378" s="6" t="s">
        <v>20</v>
      </c>
    </row>
    <row r="379" spans="1:12" ht="15.75" customHeight="1">
      <c r="A379" s="6">
        <v>377</v>
      </c>
      <c r="B379" s="6">
        <v>195020039</v>
      </c>
      <c r="C379" s="6" t="s">
        <v>1791</v>
      </c>
      <c r="D379" s="6" t="s">
        <v>1764</v>
      </c>
      <c r="E379" s="6" t="s">
        <v>1610</v>
      </c>
      <c r="F379" s="6" t="s">
        <v>17</v>
      </c>
      <c r="G379" s="6" t="s">
        <v>18</v>
      </c>
      <c r="H379" s="7">
        <v>45209.863842592589</v>
      </c>
      <c r="I379" s="6"/>
      <c r="J379" s="6">
        <v>377</v>
      </c>
      <c r="K379" s="6" t="e">
        <f>VLOOKUP(B379,'Master TS'!$A$1:$E$1221,4,FALSE)</f>
        <v>#N/A</v>
      </c>
      <c r="L379" s="6" t="s">
        <v>20</v>
      </c>
    </row>
    <row r="380" spans="1:12" ht="15.75" customHeight="1">
      <c r="A380" s="6">
        <v>378</v>
      </c>
      <c r="B380" s="6">
        <v>195020069</v>
      </c>
      <c r="C380" s="6" t="s">
        <v>1671</v>
      </c>
      <c r="D380" s="6" t="s">
        <v>1764</v>
      </c>
      <c r="E380" s="6" t="s">
        <v>1610</v>
      </c>
      <c r="F380" s="6" t="s">
        <v>17</v>
      </c>
      <c r="G380" s="6" t="s">
        <v>18</v>
      </c>
      <c r="H380" s="7">
        <v>45209.866863425923</v>
      </c>
      <c r="I380" s="6"/>
      <c r="J380" s="6">
        <v>378</v>
      </c>
      <c r="K380" s="6" t="e">
        <f>VLOOKUP(B380,'Master TS'!$A$1:$E$1221,4,FALSE)</f>
        <v>#N/A</v>
      </c>
      <c r="L380" s="6" t="s">
        <v>20</v>
      </c>
    </row>
    <row r="381" spans="1:12" ht="15.75" customHeight="1">
      <c r="A381" s="6">
        <v>379</v>
      </c>
      <c r="B381" s="6">
        <v>195040050</v>
      </c>
      <c r="C381" s="6" t="s">
        <v>1730</v>
      </c>
      <c r="D381" s="6" t="s">
        <v>1689</v>
      </c>
      <c r="E381" s="6" t="s">
        <v>1610</v>
      </c>
      <c r="F381" s="6" t="s">
        <v>39</v>
      </c>
      <c r="G381" s="6" t="s">
        <v>18</v>
      </c>
      <c r="H381" s="7">
        <v>45210.393587962964</v>
      </c>
      <c r="I381" s="6" t="s">
        <v>23</v>
      </c>
      <c r="J381" s="6">
        <v>379</v>
      </c>
      <c r="K381" s="6" t="e">
        <f>VLOOKUP(B381,'Master TS'!$A$1:$E$1221,4,FALSE)</f>
        <v>#N/A</v>
      </c>
      <c r="L381" s="6" t="s">
        <v>20</v>
      </c>
    </row>
    <row r="382" spans="1:12" ht="15.75" customHeight="1">
      <c r="A382" s="6">
        <v>380</v>
      </c>
      <c r="B382" s="6">
        <v>195010003</v>
      </c>
      <c r="C382" s="6" t="s">
        <v>1980</v>
      </c>
      <c r="D382" s="6" t="s">
        <v>1974</v>
      </c>
      <c r="E382" s="6" t="s">
        <v>1610</v>
      </c>
      <c r="F382" s="6" t="s">
        <v>25</v>
      </c>
      <c r="G382" s="6" t="s">
        <v>18</v>
      </c>
      <c r="H382" s="7">
        <v>45210.395138888889</v>
      </c>
      <c r="I382" s="6" t="s">
        <v>23</v>
      </c>
      <c r="J382" s="6">
        <v>380</v>
      </c>
      <c r="K382" s="6" t="e">
        <f>VLOOKUP(B382,'Master TS'!$A$1:$E$1221,4,FALSE)</f>
        <v>#N/A</v>
      </c>
      <c r="L382" s="6" t="s">
        <v>20</v>
      </c>
    </row>
    <row r="383" spans="1:12" ht="15.75" customHeight="1">
      <c r="A383" s="6">
        <v>381</v>
      </c>
      <c r="B383" s="6">
        <v>175030034</v>
      </c>
      <c r="C383" s="6" t="s">
        <v>1611</v>
      </c>
      <c r="D383" s="6" t="s">
        <v>1609</v>
      </c>
      <c r="E383" s="6" t="s">
        <v>1610</v>
      </c>
      <c r="F383" s="6" t="s">
        <v>17</v>
      </c>
      <c r="G383" s="6" t="s">
        <v>18</v>
      </c>
      <c r="H383" s="7">
        <v>45210.418078703704</v>
      </c>
      <c r="I383" s="6"/>
      <c r="J383" s="6">
        <v>381</v>
      </c>
      <c r="K383" s="6" t="e">
        <f>VLOOKUP(B383,'Master TS'!$A$1:$E$1221,4,FALSE)</f>
        <v>#N/A</v>
      </c>
      <c r="L383" s="6" t="s">
        <v>20</v>
      </c>
    </row>
    <row r="384" spans="1:12" ht="15.75" customHeight="1">
      <c r="A384" s="6">
        <v>382</v>
      </c>
      <c r="B384" s="6">
        <v>195060059</v>
      </c>
      <c r="C384" s="6" t="s">
        <v>1862</v>
      </c>
      <c r="D384" s="6" t="s">
        <v>1821</v>
      </c>
      <c r="E384" s="6" t="s">
        <v>1610</v>
      </c>
      <c r="F384" s="6" t="s">
        <v>17</v>
      </c>
      <c r="G384" s="6" t="s">
        <v>18</v>
      </c>
      <c r="H384" s="7">
        <v>45210.474629629629</v>
      </c>
      <c r="I384" s="6" t="s">
        <v>42</v>
      </c>
      <c r="J384" s="6">
        <v>382</v>
      </c>
      <c r="K384" s="6" t="e">
        <f>VLOOKUP(B384,'Master TS'!$A$1:$E$1221,4,FALSE)</f>
        <v>#N/A</v>
      </c>
      <c r="L384" s="6" t="s">
        <v>20</v>
      </c>
    </row>
    <row r="385" spans="1:12" ht="15.75" customHeight="1">
      <c r="A385" s="6">
        <v>383</v>
      </c>
      <c r="B385" s="6">
        <v>185030091</v>
      </c>
      <c r="C385" s="6" t="s">
        <v>1618</v>
      </c>
      <c r="D385" s="6" t="s">
        <v>1609</v>
      </c>
      <c r="E385" s="6" t="s">
        <v>1610</v>
      </c>
      <c r="F385" s="6" t="s">
        <v>25</v>
      </c>
      <c r="G385" s="6" t="s">
        <v>18</v>
      </c>
      <c r="H385" s="7">
        <v>45210.478634259256</v>
      </c>
      <c r="I385" s="6"/>
      <c r="J385" s="6">
        <v>383</v>
      </c>
      <c r="K385" s="6" t="e">
        <f>VLOOKUP(B385,'Master TS'!$A$1:$E$1221,4,FALSE)</f>
        <v>#N/A</v>
      </c>
      <c r="L385" s="6" t="s">
        <v>20</v>
      </c>
    </row>
    <row r="386" spans="1:12" ht="15.75" customHeight="1">
      <c r="A386" s="6">
        <v>384</v>
      </c>
      <c r="B386" s="9">
        <v>195060063</v>
      </c>
      <c r="C386" s="9" t="s">
        <v>1865</v>
      </c>
      <c r="D386" s="9" t="s">
        <v>1821</v>
      </c>
      <c r="E386" s="9" t="s">
        <v>1610</v>
      </c>
      <c r="F386" s="9" t="s">
        <v>17</v>
      </c>
      <c r="G386" s="9" t="s">
        <v>18</v>
      </c>
      <c r="H386" s="10">
        <v>45210.556377314817</v>
      </c>
      <c r="I386" s="9"/>
      <c r="J386" s="9">
        <v>384</v>
      </c>
      <c r="K386" s="9" t="e">
        <f>VLOOKUP(B386,'Master TS'!$A$1:$E$1221,4,FALSE)</f>
        <v>#N/A</v>
      </c>
      <c r="L386" s="9" t="s">
        <v>20</v>
      </c>
    </row>
    <row r="387" spans="1:12" ht="15.75" customHeight="1">
      <c r="A387" s="6">
        <v>385</v>
      </c>
      <c r="B387" s="6">
        <v>165060053</v>
      </c>
      <c r="C387" s="6" t="s">
        <v>1820</v>
      </c>
      <c r="D387" s="6" t="s">
        <v>1821</v>
      </c>
      <c r="E387" s="6" t="s">
        <v>1610</v>
      </c>
      <c r="F387" s="6" t="s">
        <v>22</v>
      </c>
      <c r="G387" s="6" t="s">
        <v>18</v>
      </c>
      <c r="H387" s="7">
        <v>45210.583344907405</v>
      </c>
      <c r="I387" s="6" t="s">
        <v>23</v>
      </c>
      <c r="J387" s="6">
        <v>385</v>
      </c>
      <c r="K387" s="6" t="e">
        <f>VLOOKUP(B387,'Master TS'!$A$1:$E$1221,4,FALSE)</f>
        <v>#N/A</v>
      </c>
      <c r="L387" s="6" t="s">
        <v>20</v>
      </c>
    </row>
    <row r="388" spans="1:12" ht="15.75" customHeight="1">
      <c r="A388" s="6">
        <v>386</v>
      </c>
      <c r="B388" s="6">
        <v>195060148</v>
      </c>
      <c r="C388" s="6" t="s">
        <v>1911</v>
      </c>
      <c r="D388" s="6" t="s">
        <v>1821</v>
      </c>
      <c r="E388" s="6" t="s">
        <v>1610</v>
      </c>
      <c r="F388" s="6" t="s">
        <v>31</v>
      </c>
      <c r="G388" s="6" t="s">
        <v>18</v>
      </c>
      <c r="H388" s="7">
        <v>45210.585763888892</v>
      </c>
      <c r="I388" s="6" t="s">
        <v>23</v>
      </c>
      <c r="J388" s="6">
        <v>386</v>
      </c>
      <c r="K388" s="6" t="e">
        <f>VLOOKUP(B388,'Master TS'!$A$1:$E$1221,4,FALSE)</f>
        <v>#N/A</v>
      </c>
      <c r="L388" s="6" t="s">
        <v>20</v>
      </c>
    </row>
    <row r="389" spans="1:12" ht="15.75" customHeight="1">
      <c r="A389" s="6">
        <v>387</v>
      </c>
      <c r="B389" s="6">
        <v>175030040</v>
      </c>
      <c r="C389" s="6" t="s">
        <v>1612</v>
      </c>
      <c r="D389" s="6" t="s">
        <v>1609</v>
      </c>
      <c r="E389" s="6" t="s">
        <v>1610</v>
      </c>
      <c r="F389" s="6" t="s">
        <v>25</v>
      </c>
      <c r="G389" s="6" t="s">
        <v>18</v>
      </c>
      <c r="H389" s="7">
        <v>45210.593599537038</v>
      </c>
      <c r="I389" s="6" t="s">
        <v>23</v>
      </c>
      <c r="J389" s="6">
        <v>387</v>
      </c>
      <c r="K389" s="6" t="e">
        <f>VLOOKUP(B389,'Master TS'!$A$1:$E$1221,4,FALSE)</f>
        <v>#N/A</v>
      </c>
      <c r="L389" s="6" t="s">
        <v>20</v>
      </c>
    </row>
    <row r="390" spans="1:12" ht="15.75" customHeight="1">
      <c r="A390" s="6">
        <v>388</v>
      </c>
      <c r="B390" s="6">
        <v>195050038</v>
      </c>
      <c r="C390" s="6" t="s">
        <v>1950</v>
      </c>
      <c r="D390" s="6" t="s">
        <v>1914</v>
      </c>
      <c r="E390" s="6" t="s">
        <v>1610</v>
      </c>
      <c r="F390" s="6" t="s">
        <v>17</v>
      </c>
      <c r="G390" s="6" t="s">
        <v>18</v>
      </c>
      <c r="H390" s="7">
        <v>45210.65525462963</v>
      </c>
      <c r="I390" s="6" t="s">
        <v>42</v>
      </c>
      <c r="J390" s="6">
        <v>388</v>
      </c>
      <c r="K390" s="6" t="e">
        <f>VLOOKUP(B390,'Master TS'!$A$1:$E$1221,4,FALSE)</f>
        <v>#N/A</v>
      </c>
      <c r="L390" s="6" t="s">
        <v>20</v>
      </c>
    </row>
    <row r="391" spans="1:12" ht="15.75" customHeight="1">
      <c r="A391" s="6">
        <v>389</v>
      </c>
      <c r="B391" s="6">
        <v>195010006</v>
      </c>
      <c r="C391" s="6" t="s">
        <v>1982</v>
      </c>
      <c r="D391" s="6" t="s">
        <v>1974</v>
      </c>
      <c r="E391" s="6" t="s">
        <v>1610</v>
      </c>
      <c r="F391" s="6" t="s">
        <v>76</v>
      </c>
      <c r="G391" s="6" t="s">
        <v>18</v>
      </c>
      <c r="H391" s="7">
        <v>45210.655439814815</v>
      </c>
      <c r="I391" s="6" t="s">
        <v>23</v>
      </c>
      <c r="J391" s="6">
        <v>389</v>
      </c>
      <c r="K391" s="6" t="e">
        <f>VLOOKUP(B391,'Master TS'!$A$1:$E$1221,4,FALSE)</f>
        <v>#N/A</v>
      </c>
      <c r="L391" s="6" t="s">
        <v>20</v>
      </c>
    </row>
    <row r="392" spans="1:12" ht="15.75" customHeight="1">
      <c r="A392" s="6">
        <v>390</v>
      </c>
      <c r="B392" s="6">
        <v>195030080</v>
      </c>
      <c r="C392" s="6" t="s">
        <v>1671</v>
      </c>
      <c r="D392" s="6" t="s">
        <v>1609</v>
      </c>
      <c r="E392" s="6" t="s">
        <v>1610</v>
      </c>
      <c r="F392" s="6" t="s">
        <v>34</v>
      </c>
      <c r="G392" s="6" t="s">
        <v>18</v>
      </c>
      <c r="H392" s="7">
        <v>45210.679629629631</v>
      </c>
      <c r="I392" s="6" t="s">
        <v>23</v>
      </c>
      <c r="J392" s="6">
        <v>390</v>
      </c>
      <c r="K392" s="6" t="e">
        <f>VLOOKUP(B392,'Master TS'!$A$1:$E$1221,4,FALSE)</f>
        <v>#N/A</v>
      </c>
      <c r="L392" s="6" t="s">
        <v>20</v>
      </c>
    </row>
    <row r="393" spans="1:12" ht="15.75" customHeight="1">
      <c r="A393" s="6">
        <v>391</v>
      </c>
      <c r="B393" s="6">
        <v>185020045</v>
      </c>
      <c r="C393" s="6" t="s">
        <v>1765</v>
      </c>
      <c r="D393" s="6" t="s">
        <v>1764</v>
      </c>
      <c r="E393" s="6" t="s">
        <v>1610</v>
      </c>
      <c r="F393" s="6" t="s">
        <v>22</v>
      </c>
      <c r="G393" s="6" t="s">
        <v>18</v>
      </c>
      <c r="H393" s="7">
        <v>45210.679976851854</v>
      </c>
      <c r="I393" s="6" t="s">
        <v>26</v>
      </c>
      <c r="J393" s="6">
        <v>391</v>
      </c>
      <c r="K393" s="6" t="e">
        <f>VLOOKUP(B393,'Master TS'!$A$1:$E$1221,4,FALSE)</f>
        <v>#N/A</v>
      </c>
      <c r="L393" s="6" t="s">
        <v>20</v>
      </c>
    </row>
    <row r="394" spans="1:12" ht="15.75" customHeight="1">
      <c r="A394" s="6">
        <v>392</v>
      </c>
      <c r="B394" s="6">
        <v>195060028</v>
      </c>
      <c r="C394" s="6" t="s">
        <v>1842</v>
      </c>
      <c r="D394" s="6" t="s">
        <v>1821</v>
      </c>
      <c r="E394" s="6" t="s">
        <v>1610</v>
      </c>
      <c r="F394" s="6" t="s">
        <v>34</v>
      </c>
      <c r="G394" s="6" t="s">
        <v>18</v>
      </c>
      <c r="H394" s="7">
        <v>45210.701365740744</v>
      </c>
      <c r="I394" s="6"/>
      <c r="J394" s="6">
        <v>392</v>
      </c>
      <c r="K394" s="6" t="e">
        <f>VLOOKUP(B394,'Master TS'!$A$1:$E$1221,4,FALSE)</f>
        <v>#N/A</v>
      </c>
      <c r="L394" s="6" t="s">
        <v>20</v>
      </c>
    </row>
    <row r="395" spans="1:12" ht="15.75" customHeight="1">
      <c r="A395" s="6">
        <v>393</v>
      </c>
      <c r="B395" s="6">
        <v>185020059</v>
      </c>
      <c r="C395" s="6" t="s">
        <v>1766</v>
      </c>
      <c r="D395" s="6" t="s">
        <v>1764</v>
      </c>
      <c r="E395" s="6" t="s">
        <v>1610</v>
      </c>
      <c r="F395" s="6" t="s">
        <v>31</v>
      </c>
      <c r="G395" s="6" t="s">
        <v>18</v>
      </c>
      <c r="H395" s="7">
        <v>45210.709039351852</v>
      </c>
      <c r="I395" s="6" t="s">
        <v>23</v>
      </c>
      <c r="J395" s="6">
        <v>393</v>
      </c>
      <c r="K395" s="6" t="e">
        <f>VLOOKUP(B395,'Master TS'!$A$1:$E$1221,4,FALSE)</f>
        <v>#N/A</v>
      </c>
      <c r="L395" s="6" t="s">
        <v>20</v>
      </c>
    </row>
    <row r="396" spans="1:12" ht="15.75" customHeight="1">
      <c r="A396" s="6">
        <v>394</v>
      </c>
      <c r="B396" s="6">
        <v>195040034</v>
      </c>
      <c r="C396" s="6" t="s">
        <v>1717</v>
      </c>
      <c r="D396" s="6" t="s">
        <v>1689</v>
      </c>
      <c r="E396" s="6" t="s">
        <v>1610</v>
      </c>
      <c r="F396" s="6" t="s">
        <v>335</v>
      </c>
      <c r="G396" s="6" t="s">
        <v>18</v>
      </c>
      <c r="H396" s="7">
        <v>45210.732800925929</v>
      </c>
      <c r="I396" s="6" t="s">
        <v>23</v>
      </c>
      <c r="J396" s="6">
        <v>394</v>
      </c>
      <c r="K396" s="6" t="e">
        <f>VLOOKUP(B396,'Master TS'!$A$1:$E$1221,4,FALSE)</f>
        <v>#N/A</v>
      </c>
      <c r="L396" s="6" t="s">
        <v>20</v>
      </c>
    </row>
    <row r="397" spans="1:12" ht="15.75" customHeight="1">
      <c r="A397" s="6">
        <v>395</v>
      </c>
      <c r="B397" s="6">
        <v>195040035</v>
      </c>
      <c r="C397" s="6" t="s">
        <v>1718</v>
      </c>
      <c r="D397" s="6" t="s">
        <v>1689</v>
      </c>
      <c r="E397" s="6" t="s">
        <v>1610</v>
      </c>
      <c r="F397" s="6" t="s">
        <v>17</v>
      </c>
      <c r="G397" s="6" t="s">
        <v>117</v>
      </c>
      <c r="H397" s="7"/>
      <c r="I397" s="6" t="s">
        <v>23</v>
      </c>
      <c r="J397" s="6"/>
      <c r="K397" s="6" t="e">
        <f>VLOOKUP(B397,'Master TS'!$A$1:$E$1221,4,FALSE)</f>
        <v>#N/A</v>
      </c>
      <c r="L397" s="6" t="s">
        <v>20</v>
      </c>
    </row>
    <row r="398" spans="1:12" ht="15.75" customHeight="1">
      <c r="A398" s="6">
        <v>396</v>
      </c>
      <c r="B398" s="6">
        <v>195020073</v>
      </c>
      <c r="C398" s="6" t="s">
        <v>1814</v>
      </c>
      <c r="D398" s="6" t="s">
        <v>1764</v>
      </c>
      <c r="E398" s="6" t="s">
        <v>1610</v>
      </c>
      <c r="F398" s="6" t="s">
        <v>17</v>
      </c>
      <c r="G398" s="6" t="s">
        <v>117</v>
      </c>
      <c r="H398" s="7"/>
      <c r="I398" s="6" t="s">
        <v>23</v>
      </c>
      <c r="J398" s="6"/>
      <c r="K398" s="6" t="e">
        <f>VLOOKUP(B398,'Master TS'!$A$1:$E$1221,4,FALSE)</f>
        <v>#N/A</v>
      </c>
      <c r="L398" s="6" t="s">
        <v>20</v>
      </c>
    </row>
    <row r="399" spans="1:12" ht="15.75" customHeight="1">
      <c r="A399" s="6">
        <v>397</v>
      </c>
      <c r="B399" s="6">
        <v>195060091</v>
      </c>
      <c r="C399" s="6" t="s">
        <v>1882</v>
      </c>
      <c r="D399" s="6" t="s">
        <v>1821</v>
      </c>
      <c r="E399" s="6" t="s">
        <v>1610</v>
      </c>
      <c r="F399" s="6" t="s">
        <v>17</v>
      </c>
      <c r="G399" s="6" t="s">
        <v>117</v>
      </c>
      <c r="H399" s="7"/>
      <c r="I399" s="6"/>
      <c r="J399" s="6"/>
      <c r="K399" s="6" t="e">
        <f>VLOOKUP(B399,'Master TS'!$A$1:$E$1221,4,FALSE)</f>
        <v>#N/A</v>
      </c>
      <c r="L399" s="6" t="s">
        <v>20</v>
      </c>
    </row>
    <row r="400" spans="1:12" ht="15.75" customHeight="1">
      <c r="A400" s="6">
        <v>398</v>
      </c>
      <c r="B400" s="6">
        <v>195060110</v>
      </c>
      <c r="C400" s="6" t="s">
        <v>1892</v>
      </c>
      <c r="D400" s="6" t="s">
        <v>1821</v>
      </c>
      <c r="E400" s="6" t="s">
        <v>1610</v>
      </c>
      <c r="F400" s="6" t="s">
        <v>17</v>
      </c>
      <c r="G400" s="6" t="s">
        <v>117</v>
      </c>
      <c r="H400" s="7"/>
      <c r="I400" s="6" t="s">
        <v>23</v>
      </c>
      <c r="J400" s="6"/>
      <c r="K400" s="6" t="e">
        <f>VLOOKUP(B400,'Master TS'!$A$1:$E$1221,4,FALSE)</f>
        <v>#N/A</v>
      </c>
      <c r="L400" s="6" t="s">
        <v>20</v>
      </c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</sheetData>
  <autoFilter ref="A2:L2" xr:uid="{00000000-0009-0000-0000-000005000000}">
    <sortState xmlns:xlrd2="http://schemas.microsoft.com/office/spreadsheetml/2017/richdata2" ref="A2:L2">
      <sortCondition ref="H2"/>
    </sortState>
  </autoFilter>
  <mergeCells count="1">
    <mergeCell ref="A1:L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L1000"/>
  <sheetViews>
    <sheetView workbookViewId="0"/>
  </sheetViews>
  <sheetFormatPr defaultColWidth="14.42578125" defaultRowHeight="15" customHeight="1"/>
  <cols>
    <col min="1" max="1" width="5" customWidth="1"/>
    <col min="2" max="2" width="10" customWidth="1"/>
    <col min="3" max="3" width="43.140625" customWidth="1"/>
    <col min="4" max="4" width="26.85546875" customWidth="1"/>
    <col min="5" max="5" width="31.42578125" customWidth="1"/>
    <col min="6" max="6" width="15.85546875" customWidth="1"/>
    <col min="7" max="7" width="24.28515625" customWidth="1"/>
    <col min="8" max="8" width="15.85546875" customWidth="1"/>
    <col min="9" max="9" width="14.42578125" customWidth="1"/>
    <col min="10" max="10" width="9.28515625" customWidth="1"/>
    <col min="11" max="11" width="17" customWidth="1"/>
    <col min="12" max="12" width="26.42578125" customWidth="1"/>
    <col min="13" max="26" width="8.7109375" customWidth="1"/>
  </cols>
  <sheetData>
    <row r="1" spans="1:1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13</v>
      </c>
    </row>
    <row r="3" spans="1:12">
      <c r="A3" s="6">
        <v>1</v>
      </c>
      <c r="B3" s="6">
        <v>197010028</v>
      </c>
      <c r="C3" s="6" t="s">
        <v>2093</v>
      </c>
      <c r="D3" s="6" t="s">
        <v>2077</v>
      </c>
      <c r="E3" s="6" t="s">
        <v>263</v>
      </c>
      <c r="F3" s="6" t="s">
        <v>34</v>
      </c>
      <c r="G3" s="6" t="s">
        <v>18</v>
      </c>
      <c r="H3" s="7">
        <v>45201.373993055553</v>
      </c>
      <c r="I3" s="6" t="s">
        <v>23</v>
      </c>
      <c r="J3" s="6">
        <v>1</v>
      </c>
      <c r="K3" s="6" t="e">
        <f>VLOOKUP(B3,'Master TS'!$A$1:$E$1221,4,FALSE)</f>
        <v>#N/A</v>
      </c>
      <c r="L3" s="6" t="s">
        <v>20</v>
      </c>
    </row>
    <row r="4" spans="1:12">
      <c r="A4" s="6">
        <v>2</v>
      </c>
      <c r="B4" s="6">
        <v>166010005</v>
      </c>
      <c r="C4" s="6" t="s">
        <v>261</v>
      </c>
      <c r="D4" s="6" t="s">
        <v>262</v>
      </c>
      <c r="E4" s="6" t="s">
        <v>263</v>
      </c>
      <c r="F4" s="6" t="s">
        <v>25</v>
      </c>
      <c r="G4" s="6" t="s">
        <v>18</v>
      </c>
      <c r="H4" s="7">
        <v>45201.390439814815</v>
      </c>
      <c r="I4" s="6" t="s">
        <v>264</v>
      </c>
      <c r="J4" s="6">
        <v>2</v>
      </c>
      <c r="K4" s="6" t="e">
        <f>VLOOKUP(B4,'Master TS'!$A$1:$E$1221,4,FALSE)</f>
        <v>#N/A</v>
      </c>
      <c r="L4" s="6" t="s">
        <v>20</v>
      </c>
    </row>
    <row r="5" spans="1:12">
      <c r="A5" s="6">
        <v>3</v>
      </c>
      <c r="B5" s="6">
        <v>196010060</v>
      </c>
      <c r="C5" s="6" t="s">
        <v>292</v>
      </c>
      <c r="D5" s="6" t="s">
        <v>262</v>
      </c>
      <c r="E5" s="6" t="s">
        <v>263</v>
      </c>
      <c r="F5" s="6" t="s">
        <v>17</v>
      </c>
      <c r="G5" s="6" t="s">
        <v>18</v>
      </c>
      <c r="H5" s="7">
        <v>45201.396817129629</v>
      </c>
      <c r="I5" s="6" t="s">
        <v>23</v>
      </c>
      <c r="J5" s="6">
        <v>3</v>
      </c>
      <c r="K5" s="6" t="str">
        <f>VLOOKUP(B5,'Master TS'!$A$1:$E$1221,4,FALSE)</f>
        <v>Ya, Sudah Mengisi</v>
      </c>
      <c r="L5" s="6" t="s">
        <v>20</v>
      </c>
    </row>
    <row r="6" spans="1:12">
      <c r="A6" s="6">
        <v>4</v>
      </c>
      <c r="B6" s="6">
        <v>167010020</v>
      </c>
      <c r="C6" s="6" t="s">
        <v>2079</v>
      </c>
      <c r="D6" s="6" t="s">
        <v>2077</v>
      </c>
      <c r="E6" s="6" t="s">
        <v>263</v>
      </c>
      <c r="F6" s="6" t="s">
        <v>34</v>
      </c>
      <c r="G6" s="6" t="s">
        <v>18</v>
      </c>
      <c r="H6" s="7">
        <v>45201.410127314812</v>
      </c>
      <c r="I6" s="6" t="s">
        <v>23</v>
      </c>
      <c r="J6" s="6">
        <v>4</v>
      </c>
      <c r="K6" s="6" t="e">
        <f>VLOOKUP(B6,'Master TS'!$A$1:$E$1221,4,FALSE)</f>
        <v>#N/A</v>
      </c>
      <c r="L6" s="6" t="s">
        <v>20</v>
      </c>
    </row>
    <row r="7" spans="1:12">
      <c r="A7" s="6">
        <v>5</v>
      </c>
      <c r="B7" s="6">
        <v>196010018</v>
      </c>
      <c r="C7" s="6" t="s">
        <v>275</v>
      </c>
      <c r="D7" s="6" t="s">
        <v>262</v>
      </c>
      <c r="E7" s="6" t="s">
        <v>263</v>
      </c>
      <c r="F7" s="6" t="s">
        <v>17</v>
      </c>
      <c r="G7" s="6" t="s">
        <v>18</v>
      </c>
      <c r="H7" s="7">
        <v>45201.420520833337</v>
      </c>
      <c r="I7" s="6" t="s">
        <v>23</v>
      </c>
      <c r="J7" s="6">
        <v>5</v>
      </c>
      <c r="K7" s="6" t="str">
        <f>VLOOKUP(B7,'Master TS'!$A$1:$E$1221,4,FALSE)</f>
        <v>Ya, Sudah Mengisi</v>
      </c>
      <c r="L7" s="6" t="s">
        <v>20</v>
      </c>
    </row>
    <row r="8" spans="1:12">
      <c r="A8" s="6">
        <v>6</v>
      </c>
      <c r="B8" s="6">
        <v>197010006</v>
      </c>
      <c r="C8" s="6" t="s">
        <v>2089</v>
      </c>
      <c r="D8" s="6" t="s">
        <v>2077</v>
      </c>
      <c r="E8" s="6" t="s">
        <v>263</v>
      </c>
      <c r="F8" s="6" t="s">
        <v>25</v>
      </c>
      <c r="G8" s="6" t="s">
        <v>18</v>
      </c>
      <c r="H8" s="7">
        <v>45201.420624999999</v>
      </c>
      <c r="I8" s="6" t="s">
        <v>23</v>
      </c>
      <c r="J8" s="6">
        <v>6</v>
      </c>
      <c r="K8" s="6" t="str">
        <f>VLOOKUP(B8,'Master TS'!$A$1:$E$1221,4,FALSE)</f>
        <v>Ya, Sudah Mengisi</v>
      </c>
      <c r="L8" s="6" t="s">
        <v>20</v>
      </c>
    </row>
    <row r="9" spans="1:12">
      <c r="A9" s="6">
        <v>7</v>
      </c>
      <c r="B9" s="6">
        <v>167010023</v>
      </c>
      <c r="C9" s="6" t="s">
        <v>2080</v>
      </c>
      <c r="D9" s="6" t="s">
        <v>2077</v>
      </c>
      <c r="E9" s="6" t="s">
        <v>263</v>
      </c>
      <c r="F9" s="6" t="s">
        <v>17</v>
      </c>
      <c r="G9" s="6" t="s">
        <v>18</v>
      </c>
      <c r="H9" s="7">
        <v>45201.424768518518</v>
      </c>
      <c r="I9" s="6" t="s">
        <v>23</v>
      </c>
      <c r="J9" s="6">
        <v>7</v>
      </c>
      <c r="K9" s="6" t="str">
        <f>VLOOKUP(B9,'Master TS'!$A$1:$E$1221,4,FALSE)</f>
        <v>Ya, Sudah Mengisi</v>
      </c>
      <c r="L9" s="6" t="s">
        <v>20</v>
      </c>
    </row>
    <row r="10" spans="1:12">
      <c r="A10" s="6">
        <v>8</v>
      </c>
      <c r="B10" s="6">
        <v>196010064</v>
      </c>
      <c r="C10" s="6" t="s">
        <v>293</v>
      </c>
      <c r="D10" s="6" t="s">
        <v>262</v>
      </c>
      <c r="E10" s="6" t="s">
        <v>263</v>
      </c>
      <c r="F10" s="6" t="s">
        <v>25</v>
      </c>
      <c r="G10" s="6" t="s">
        <v>18</v>
      </c>
      <c r="H10" s="7">
        <v>45201.468472222223</v>
      </c>
      <c r="I10" s="6" t="s">
        <v>23</v>
      </c>
      <c r="J10" s="6">
        <v>8</v>
      </c>
      <c r="K10" s="6" t="str">
        <f>VLOOKUP(B10,'Master TS'!$A$1:$E$1221,4,FALSE)</f>
        <v>Ya, Sudah Mengisi</v>
      </c>
      <c r="L10" s="6" t="s">
        <v>20</v>
      </c>
    </row>
    <row r="11" spans="1:12">
      <c r="A11" s="6">
        <v>9</v>
      </c>
      <c r="B11" s="6">
        <v>196010043</v>
      </c>
      <c r="C11" s="6" t="s">
        <v>283</v>
      </c>
      <c r="D11" s="6" t="s">
        <v>262</v>
      </c>
      <c r="E11" s="6" t="s">
        <v>263</v>
      </c>
      <c r="F11" s="6" t="s">
        <v>25</v>
      </c>
      <c r="G11" s="6" t="s">
        <v>18</v>
      </c>
      <c r="H11" s="7">
        <v>45201.468622685185</v>
      </c>
      <c r="I11" s="6" t="s">
        <v>23</v>
      </c>
      <c r="J11" s="6">
        <v>9</v>
      </c>
      <c r="K11" s="6" t="e">
        <f>VLOOKUP(B11,'Master TS'!$A$1:$E$1221,4,FALSE)</f>
        <v>#N/A</v>
      </c>
      <c r="L11" s="6" t="s">
        <v>20</v>
      </c>
    </row>
    <row r="12" spans="1:12">
      <c r="A12" s="6">
        <v>10</v>
      </c>
      <c r="B12" s="6">
        <v>196010014</v>
      </c>
      <c r="C12" s="6" t="s">
        <v>273</v>
      </c>
      <c r="D12" s="6" t="s">
        <v>262</v>
      </c>
      <c r="E12" s="6" t="s">
        <v>263</v>
      </c>
      <c r="F12" s="6" t="s">
        <v>17</v>
      </c>
      <c r="G12" s="6" t="s">
        <v>18</v>
      </c>
      <c r="H12" s="7">
        <v>45201.530659722222</v>
      </c>
      <c r="I12" s="6" t="s">
        <v>23</v>
      </c>
      <c r="J12" s="6">
        <v>10</v>
      </c>
      <c r="K12" s="6" t="str">
        <f>VLOOKUP(B12,'Master TS'!$A$1:$E$1221,4,FALSE)</f>
        <v>Ya, Sudah Mengisi</v>
      </c>
      <c r="L12" s="6" t="s">
        <v>20</v>
      </c>
    </row>
    <row r="13" spans="1:12">
      <c r="A13" s="6">
        <v>11</v>
      </c>
      <c r="B13" s="6">
        <v>176040016</v>
      </c>
      <c r="C13" s="6" t="s">
        <v>2113</v>
      </c>
      <c r="D13" s="6" t="s">
        <v>2109</v>
      </c>
      <c r="E13" s="6" t="s">
        <v>263</v>
      </c>
      <c r="F13" s="6" t="s">
        <v>17</v>
      </c>
      <c r="G13" s="6" t="s">
        <v>18</v>
      </c>
      <c r="H13" s="7">
        <v>45201.663969907408</v>
      </c>
      <c r="I13" s="6" t="s">
        <v>23</v>
      </c>
      <c r="J13" s="6">
        <v>11</v>
      </c>
      <c r="K13" s="6" t="str">
        <f>VLOOKUP(B13,'Master TS'!$A$1:$E$1221,4,FALSE)</f>
        <v>Ya, Sudah Mengisi</v>
      </c>
      <c r="L13" s="6" t="s">
        <v>20</v>
      </c>
    </row>
    <row r="14" spans="1:12">
      <c r="A14" s="6">
        <v>12</v>
      </c>
      <c r="B14" s="6">
        <v>186040035</v>
      </c>
      <c r="C14" s="6" t="s">
        <v>2116</v>
      </c>
      <c r="D14" s="6" t="s">
        <v>2109</v>
      </c>
      <c r="E14" s="6" t="s">
        <v>263</v>
      </c>
      <c r="F14" s="6" t="s">
        <v>25</v>
      </c>
      <c r="G14" s="6" t="s">
        <v>18</v>
      </c>
      <c r="H14" s="7">
        <v>45201.683506944442</v>
      </c>
      <c r="I14" s="6" t="s">
        <v>23</v>
      </c>
      <c r="J14" s="6">
        <v>12</v>
      </c>
      <c r="K14" s="6" t="e">
        <f>VLOOKUP(B14,'Master TS'!$A$1:$E$1221,4,FALSE)</f>
        <v>#N/A</v>
      </c>
      <c r="L14" s="6" t="s">
        <v>20</v>
      </c>
    </row>
    <row r="15" spans="1:12">
      <c r="A15" s="6">
        <v>13</v>
      </c>
      <c r="B15" s="6">
        <v>196010034</v>
      </c>
      <c r="C15" s="6" t="s">
        <v>280</v>
      </c>
      <c r="D15" s="6" t="s">
        <v>262</v>
      </c>
      <c r="E15" s="6" t="s">
        <v>263</v>
      </c>
      <c r="F15" s="6" t="s">
        <v>25</v>
      </c>
      <c r="G15" s="6" t="s">
        <v>18</v>
      </c>
      <c r="H15" s="7">
        <v>45201.701423611114</v>
      </c>
      <c r="I15" s="6" t="s">
        <v>23</v>
      </c>
      <c r="J15" s="6">
        <v>13</v>
      </c>
      <c r="K15" s="6" t="str">
        <f>VLOOKUP(B15,'Master TS'!$A$1:$E$1221,4,FALSE)</f>
        <v>Ya, Sudah Mengisi</v>
      </c>
      <c r="L15" s="6" t="s">
        <v>20</v>
      </c>
    </row>
    <row r="16" spans="1:12">
      <c r="A16" s="6">
        <v>14</v>
      </c>
      <c r="B16" s="6">
        <v>196010007</v>
      </c>
      <c r="C16" s="6" t="s">
        <v>270</v>
      </c>
      <c r="D16" s="6" t="s">
        <v>262</v>
      </c>
      <c r="E16" s="6" t="s">
        <v>263</v>
      </c>
      <c r="F16" s="6" t="s">
        <v>17</v>
      </c>
      <c r="G16" s="6" t="s">
        <v>18</v>
      </c>
      <c r="H16" s="7">
        <v>45201.702557870369</v>
      </c>
      <c r="I16" s="6" t="s">
        <v>23</v>
      </c>
      <c r="J16" s="6">
        <v>14</v>
      </c>
      <c r="K16" s="6" t="e">
        <f>VLOOKUP(B16,'Master TS'!$A$1:$E$1221,4,FALSE)</f>
        <v>#N/A</v>
      </c>
      <c r="L16" s="6" t="s">
        <v>20</v>
      </c>
    </row>
    <row r="17" spans="1:12">
      <c r="A17" s="6">
        <v>15</v>
      </c>
      <c r="B17" s="6">
        <v>196010052</v>
      </c>
      <c r="C17" s="6" t="s">
        <v>288</v>
      </c>
      <c r="D17" s="6" t="s">
        <v>262</v>
      </c>
      <c r="E17" s="6" t="s">
        <v>263</v>
      </c>
      <c r="F17" s="6" t="s">
        <v>17</v>
      </c>
      <c r="G17" s="6" t="s">
        <v>18</v>
      </c>
      <c r="H17" s="7">
        <v>45201.702557870369</v>
      </c>
      <c r="I17" s="6" t="s">
        <v>23</v>
      </c>
      <c r="J17" s="6">
        <v>15</v>
      </c>
      <c r="K17" s="6" t="str">
        <f>VLOOKUP(B17,'Master TS'!$A$1:$E$1221,4,FALSE)</f>
        <v>Ya, Sudah Mengisi</v>
      </c>
      <c r="L17" s="6" t="s">
        <v>20</v>
      </c>
    </row>
    <row r="18" spans="1:12">
      <c r="A18" s="6">
        <v>16</v>
      </c>
      <c r="B18" s="6">
        <v>196010019</v>
      </c>
      <c r="C18" s="6" t="s">
        <v>276</v>
      </c>
      <c r="D18" s="6" t="s">
        <v>262</v>
      </c>
      <c r="E18" s="6" t="s">
        <v>263</v>
      </c>
      <c r="F18" s="6" t="s">
        <v>17</v>
      </c>
      <c r="G18" s="6" t="s">
        <v>18</v>
      </c>
      <c r="H18" s="7">
        <v>45201.71303240741</v>
      </c>
      <c r="I18" s="6" t="s">
        <v>23</v>
      </c>
      <c r="J18" s="6">
        <v>16</v>
      </c>
      <c r="K18" s="6" t="e">
        <f>VLOOKUP(B18,'Master TS'!$A$1:$E$1221,4,FALSE)</f>
        <v>#N/A</v>
      </c>
      <c r="L18" s="6" t="s">
        <v>20</v>
      </c>
    </row>
    <row r="19" spans="1:12">
      <c r="A19" s="6">
        <v>17</v>
      </c>
      <c r="B19" s="6">
        <v>196010029</v>
      </c>
      <c r="C19" s="6" t="s">
        <v>279</v>
      </c>
      <c r="D19" s="6" t="s">
        <v>262</v>
      </c>
      <c r="E19" s="6" t="s">
        <v>263</v>
      </c>
      <c r="F19" s="6" t="s">
        <v>17</v>
      </c>
      <c r="G19" s="6" t="s">
        <v>18</v>
      </c>
      <c r="H19" s="7">
        <v>45201.721273148149</v>
      </c>
      <c r="I19" s="6" t="s">
        <v>23</v>
      </c>
      <c r="J19" s="6">
        <v>17</v>
      </c>
      <c r="K19" s="6" t="str">
        <f>VLOOKUP(B19,'Master TS'!$A$1:$E$1221,4,FALSE)</f>
        <v>Ya, Sudah Mengisi</v>
      </c>
      <c r="L19" s="6" t="s">
        <v>20</v>
      </c>
    </row>
    <row r="20" spans="1:12">
      <c r="A20" s="6">
        <v>18</v>
      </c>
      <c r="B20" s="6">
        <v>196010059</v>
      </c>
      <c r="C20" s="6" t="s">
        <v>291</v>
      </c>
      <c r="D20" s="6" t="s">
        <v>262</v>
      </c>
      <c r="E20" s="6" t="s">
        <v>263</v>
      </c>
      <c r="F20" s="6" t="s">
        <v>34</v>
      </c>
      <c r="G20" s="6" t="s">
        <v>18</v>
      </c>
      <c r="H20" s="7">
        <v>45201.721354166664</v>
      </c>
      <c r="I20" s="6" t="s">
        <v>23</v>
      </c>
      <c r="J20" s="6">
        <v>18</v>
      </c>
      <c r="K20" s="6" t="str">
        <f>VLOOKUP(B20,'Master TS'!$A$1:$E$1221,4,FALSE)</f>
        <v>Ya, Sudah Mengisi</v>
      </c>
      <c r="L20" s="6" t="s">
        <v>20</v>
      </c>
    </row>
    <row r="21" spans="1:12" ht="15.75" customHeight="1">
      <c r="A21" s="6">
        <v>19</v>
      </c>
      <c r="B21" s="6">
        <v>197010010</v>
      </c>
      <c r="C21" s="6" t="s">
        <v>2091</v>
      </c>
      <c r="D21" s="6" t="s">
        <v>2077</v>
      </c>
      <c r="E21" s="6" t="s">
        <v>263</v>
      </c>
      <c r="F21" s="6" t="s">
        <v>17</v>
      </c>
      <c r="G21" s="6" t="s">
        <v>18</v>
      </c>
      <c r="H21" s="7">
        <v>45201.793298611112</v>
      </c>
      <c r="I21" s="6" t="s">
        <v>23</v>
      </c>
      <c r="J21" s="6">
        <v>19</v>
      </c>
      <c r="K21" s="6" t="str">
        <f>VLOOKUP(B21,'Master TS'!$A$1:$E$1221,4,FALSE)</f>
        <v>Ya, Sudah Mengisi</v>
      </c>
      <c r="L21" s="6" t="s">
        <v>20</v>
      </c>
    </row>
    <row r="22" spans="1:12" ht="15.75" customHeight="1">
      <c r="A22" s="6">
        <v>20</v>
      </c>
      <c r="B22" s="6">
        <v>196010056</v>
      </c>
      <c r="C22" s="6" t="s">
        <v>289</v>
      </c>
      <c r="D22" s="6" t="s">
        <v>262</v>
      </c>
      <c r="E22" s="6" t="s">
        <v>263</v>
      </c>
      <c r="F22" s="6" t="s">
        <v>17</v>
      </c>
      <c r="G22" s="6" t="s">
        <v>18</v>
      </c>
      <c r="H22" s="7">
        <v>45201.796944444446</v>
      </c>
      <c r="I22" s="6" t="s">
        <v>23</v>
      </c>
      <c r="J22" s="6">
        <v>20</v>
      </c>
      <c r="K22" s="6" t="e">
        <f>VLOOKUP(B22,'Master TS'!$A$1:$E$1221,4,FALSE)</f>
        <v>#N/A</v>
      </c>
      <c r="L22" s="6" t="s">
        <v>20</v>
      </c>
    </row>
    <row r="23" spans="1:12" ht="15.75" customHeight="1">
      <c r="A23" s="6">
        <v>21</v>
      </c>
      <c r="B23" s="6">
        <v>196010048</v>
      </c>
      <c r="C23" s="6" t="s">
        <v>286</v>
      </c>
      <c r="D23" s="6" t="s">
        <v>262</v>
      </c>
      <c r="E23" s="6" t="s">
        <v>263</v>
      </c>
      <c r="F23" s="6" t="s">
        <v>34</v>
      </c>
      <c r="G23" s="6" t="s">
        <v>18</v>
      </c>
      <c r="H23" s="7">
        <v>45201.797303240739</v>
      </c>
      <c r="I23" s="6" t="s">
        <v>23</v>
      </c>
      <c r="J23" s="6">
        <v>21</v>
      </c>
      <c r="K23" s="6" t="e">
        <f>VLOOKUP(B23,'Master TS'!$A$1:$E$1221,4,FALSE)</f>
        <v>#N/A</v>
      </c>
      <c r="L23" s="6" t="s">
        <v>20</v>
      </c>
    </row>
    <row r="24" spans="1:12" ht="15.75" customHeight="1">
      <c r="A24" s="6">
        <v>22</v>
      </c>
      <c r="B24" s="6">
        <v>196010024</v>
      </c>
      <c r="C24" s="6" t="s">
        <v>277</v>
      </c>
      <c r="D24" s="6" t="s">
        <v>262</v>
      </c>
      <c r="E24" s="6" t="s">
        <v>263</v>
      </c>
      <c r="F24" s="6" t="s">
        <v>31</v>
      </c>
      <c r="G24" s="6" t="s">
        <v>18</v>
      </c>
      <c r="H24" s="7">
        <v>45201.838020833333</v>
      </c>
      <c r="I24" s="6" t="s">
        <v>23</v>
      </c>
      <c r="J24" s="6">
        <v>22</v>
      </c>
      <c r="K24" s="6" t="e">
        <f>VLOOKUP(B24,'Master TS'!$A$1:$E$1221,4,FALSE)</f>
        <v>#N/A</v>
      </c>
      <c r="L24" s="6" t="s">
        <v>20</v>
      </c>
    </row>
    <row r="25" spans="1:12" ht="15.75" customHeight="1">
      <c r="A25" s="6">
        <v>23</v>
      </c>
      <c r="B25" s="6">
        <v>196010057</v>
      </c>
      <c r="C25" s="6" t="s">
        <v>290</v>
      </c>
      <c r="D25" s="6" t="s">
        <v>262</v>
      </c>
      <c r="E25" s="6" t="s">
        <v>263</v>
      </c>
      <c r="F25" s="6" t="s">
        <v>31</v>
      </c>
      <c r="G25" s="6" t="s">
        <v>18</v>
      </c>
      <c r="H25" s="7">
        <v>45201.838090277779</v>
      </c>
      <c r="I25" s="6" t="s">
        <v>23</v>
      </c>
      <c r="J25" s="6">
        <v>23</v>
      </c>
      <c r="K25" s="6" t="e">
        <f>VLOOKUP(B25,'Master TS'!$A$1:$E$1221,4,FALSE)</f>
        <v>#N/A</v>
      </c>
      <c r="L25" s="6" t="s">
        <v>20</v>
      </c>
    </row>
    <row r="26" spans="1:12" ht="15.75" customHeight="1">
      <c r="A26" s="6">
        <v>24</v>
      </c>
      <c r="B26" s="6">
        <v>186010052</v>
      </c>
      <c r="C26" s="6" t="s">
        <v>268</v>
      </c>
      <c r="D26" s="6" t="s">
        <v>262</v>
      </c>
      <c r="E26" s="6" t="s">
        <v>263</v>
      </c>
      <c r="F26" s="6" t="s">
        <v>76</v>
      </c>
      <c r="G26" s="6" t="s">
        <v>18</v>
      </c>
      <c r="H26" s="7">
        <v>45202.4528587963</v>
      </c>
      <c r="I26" s="6" t="s">
        <v>23</v>
      </c>
      <c r="J26" s="6">
        <v>24</v>
      </c>
      <c r="K26" s="6" t="str">
        <f>VLOOKUP(B26,'Master TS'!$A$1:$E$1221,4,FALSE)</f>
        <v>Ya, Sudah Mengisi</v>
      </c>
      <c r="L26" s="6" t="s">
        <v>20</v>
      </c>
    </row>
    <row r="27" spans="1:12" ht="15.75" customHeight="1">
      <c r="A27" s="6">
        <v>25</v>
      </c>
      <c r="B27" s="6">
        <v>196010039</v>
      </c>
      <c r="C27" s="6" t="s">
        <v>281</v>
      </c>
      <c r="D27" s="6" t="s">
        <v>262</v>
      </c>
      <c r="E27" s="6" t="s">
        <v>263</v>
      </c>
      <c r="F27" s="6" t="s">
        <v>17</v>
      </c>
      <c r="G27" s="6" t="s">
        <v>18</v>
      </c>
      <c r="H27" s="7">
        <v>45202.482662037037</v>
      </c>
      <c r="I27" s="6" t="s">
        <v>23</v>
      </c>
      <c r="J27" s="6">
        <v>25</v>
      </c>
      <c r="K27" s="6" t="e">
        <f>VLOOKUP(B27,'Master TS'!$A$1:$E$1221,4,FALSE)</f>
        <v>#N/A</v>
      </c>
      <c r="L27" s="6" t="s">
        <v>20</v>
      </c>
    </row>
    <row r="28" spans="1:12" ht="15.75" customHeight="1">
      <c r="A28" s="6">
        <v>26</v>
      </c>
      <c r="B28" s="6">
        <v>196010088</v>
      </c>
      <c r="C28" s="6" t="s">
        <v>299</v>
      </c>
      <c r="D28" s="6" t="s">
        <v>262</v>
      </c>
      <c r="E28" s="6" t="s">
        <v>263</v>
      </c>
      <c r="F28" s="6" t="s">
        <v>25</v>
      </c>
      <c r="G28" s="6" t="s">
        <v>18</v>
      </c>
      <c r="H28" s="7">
        <v>45202.609027777777</v>
      </c>
      <c r="I28" s="6" t="s">
        <v>23</v>
      </c>
      <c r="J28" s="6">
        <v>26</v>
      </c>
      <c r="K28" s="6" t="str">
        <f>VLOOKUP(B28,'Master TS'!$A$1:$E$1221,4,FALSE)</f>
        <v>Ya, Sudah Mengisi</v>
      </c>
      <c r="L28" s="6" t="s">
        <v>20</v>
      </c>
    </row>
    <row r="29" spans="1:12" ht="15.75" customHeight="1">
      <c r="A29" s="6">
        <v>27</v>
      </c>
      <c r="B29" s="6">
        <v>167010016</v>
      </c>
      <c r="C29" s="6" t="s">
        <v>2078</v>
      </c>
      <c r="D29" s="6" t="s">
        <v>2077</v>
      </c>
      <c r="E29" s="6" t="s">
        <v>263</v>
      </c>
      <c r="F29" s="6" t="s">
        <v>17</v>
      </c>
      <c r="G29" s="6" t="s">
        <v>18</v>
      </c>
      <c r="H29" s="7">
        <v>45202.764004629629</v>
      </c>
      <c r="I29" s="6" t="s">
        <v>23</v>
      </c>
      <c r="J29" s="6">
        <v>27</v>
      </c>
      <c r="K29" s="6" t="e">
        <f>VLOOKUP(B29,'Master TS'!$A$1:$E$1221,4,FALSE)</f>
        <v>#N/A</v>
      </c>
      <c r="L29" s="6" t="s">
        <v>20</v>
      </c>
    </row>
    <row r="30" spans="1:12" ht="15.75" customHeight="1">
      <c r="A30" s="6">
        <v>28</v>
      </c>
      <c r="B30" s="6">
        <v>176020032</v>
      </c>
      <c r="C30" s="6" t="s">
        <v>347</v>
      </c>
      <c r="D30" s="6" t="s">
        <v>339</v>
      </c>
      <c r="E30" s="6" t="s">
        <v>263</v>
      </c>
      <c r="F30" s="6" t="s">
        <v>39</v>
      </c>
      <c r="G30" s="6" t="s">
        <v>18</v>
      </c>
      <c r="H30" s="7">
        <v>45203.509236111109</v>
      </c>
      <c r="I30" s="6" t="s">
        <v>23</v>
      </c>
      <c r="J30" s="6">
        <v>28</v>
      </c>
      <c r="K30" s="6" t="str">
        <f>VLOOKUP(B30,'Master TS'!$A$1:$E$1221,4,FALSE)</f>
        <v>Ya, Sudah Mengisi</v>
      </c>
      <c r="L30" s="6" t="s">
        <v>20</v>
      </c>
    </row>
    <row r="31" spans="1:12" ht="15.75" customHeight="1">
      <c r="A31" s="6">
        <v>29</v>
      </c>
      <c r="B31" s="6">
        <v>187010063</v>
      </c>
      <c r="C31" s="6" t="s">
        <v>2085</v>
      </c>
      <c r="D31" s="6" t="s">
        <v>2077</v>
      </c>
      <c r="E31" s="6" t="s">
        <v>263</v>
      </c>
      <c r="F31" s="6" t="s">
        <v>17</v>
      </c>
      <c r="G31" s="6" t="s">
        <v>18</v>
      </c>
      <c r="H31" s="7">
        <v>45203.583715277775</v>
      </c>
      <c r="I31" s="6" t="s">
        <v>23</v>
      </c>
      <c r="J31" s="6">
        <v>29</v>
      </c>
      <c r="K31" s="6" t="e">
        <f>VLOOKUP(B31,'Master TS'!$A$1:$E$1221,4,FALSE)</f>
        <v>#N/A</v>
      </c>
      <c r="L31" s="6" t="s">
        <v>20</v>
      </c>
    </row>
    <row r="32" spans="1:12" ht="15.75" customHeight="1">
      <c r="A32" s="6">
        <v>30</v>
      </c>
      <c r="B32" s="6">
        <v>176010048</v>
      </c>
      <c r="C32" s="6" t="s">
        <v>267</v>
      </c>
      <c r="D32" s="6" t="s">
        <v>262</v>
      </c>
      <c r="E32" s="6" t="s">
        <v>263</v>
      </c>
      <c r="F32" s="6" t="s">
        <v>17</v>
      </c>
      <c r="G32" s="6" t="s">
        <v>18</v>
      </c>
      <c r="H32" s="7">
        <v>45203.610625000001</v>
      </c>
      <c r="I32" s="6" t="s">
        <v>23</v>
      </c>
      <c r="J32" s="6">
        <v>30</v>
      </c>
      <c r="K32" s="6" t="e">
        <f>VLOOKUP(B32,'Master TS'!$A$1:$E$1221,4,FALSE)</f>
        <v>#N/A</v>
      </c>
      <c r="L32" s="6" t="s">
        <v>20</v>
      </c>
    </row>
    <row r="33" spans="1:12" ht="15.75" customHeight="1">
      <c r="A33" s="6">
        <v>31</v>
      </c>
      <c r="B33" s="6">
        <v>166010036</v>
      </c>
      <c r="C33" s="6" t="s">
        <v>266</v>
      </c>
      <c r="D33" s="6" t="s">
        <v>262</v>
      </c>
      <c r="E33" s="6" t="s">
        <v>263</v>
      </c>
      <c r="F33" s="6" t="s">
        <v>31</v>
      </c>
      <c r="G33" s="6" t="s">
        <v>18</v>
      </c>
      <c r="H33" s="7">
        <v>45203.610902777778</v>
      </c>
      <c r="I33" s="6" t="s">
        <v>23</v>
      </c>
      <c r="J33" s="6">
        <v>31</v>
      </c>
      <c r="K33" s="6" t="e">
        <f>VLOOKUP(B33,'Master TS'!$A$1:$E$1221,4,FALSE)</f>
        <v>#N/A</v>
      </c>
      <c r="L33" s="6" t="s">
        <v>20</v>
      </c>
    </row>
    <row r="34" spans="1:12" ht="15.75" customHeight="1">
      <c r="A34" s="6">
        <v>32</v>
      </c>
      <c r="B34" s="6">
        <v>186020018</v>
      </c>
      <c r="C34" s="6" t="s">
        <v>351</v>
      </c>
      <c r="D34" s="6" t="s">
        <v>339</v>
      </c>
      <c r="E34" s="6" t="s">
        <v>263</v>
      </c>
      <c r="F34" s="6" t="s">
        <v>17</v>
      </c>
      <c r="G34" s="6" t="s">
        <v>18</v>
      </c>
      <c r="H34" s="7">
        <v>45203.6330787037</v>
      </c>
      <c r="I34" s="6" t="s">
        <v>23</v>
      </c>
      <c r="J34" s="6">
        <v>32</v>
      </c>
      <c r="K34" s="6" t="e">
        <f>VLOOKUP(B34,'Master TS'!$A$1:$E$1221,4,FALSE)</f>
        <v>#N/A</v>
      </c>
      <c r="L34" s="6" t="s">
        <v>20</v>
      </c>
    </row>
    <row r="35" spans="1:12" ht="15.75" customHeight="1">
      <c r="A35" s="6">
        <v>33</v>
      </c>
      <c r="B35" s="6">
        <v>176020024</v>
      </c>
      <c r="C35" s="6" t="s">
        <v>346</v>
      </c>
      <c r="D35" s="6" t="s">
        <v>339</v>
      </c>
      <c r="E35" s="6" t="s">
        <v>263</v>
      </c>
      <c r="F35" s="6" t="s">
        <v>39</v>
      </c>
      <c r="G35" s="6" t="s">
        <v>18</v>
      </c>
      <c r="H35" s="7">
        <v>45203.716273148151</v>
      </c>
      <c r="I35" s="6" t="s">
        <v>23</v>
      </c>
      <c r="J35" s="6">
        <v>33</v>
      </c>
      <c r="K35" s="6" t="e">
        <f>VLOOKUP(B35,'Master TS'!$A$1:$E$1221,4,FALSE)</f>
        <v>#N/A</v>
      </c>
      <c r="L35" s="6" t="s">
        <v>20</v>
      </c>
    </row>
    <row r="36" spans="1:12" ht="15.75" customHeight="1">
      <c r="A36" s="6">
        <v>34</v>
      </c>
      <c r="B36" s="6">
        <v>196010026</v>
      </c>
      <c r="C36" s="6" t="s">
        <v>278</v>
      </c>
      <c r="D36" s="6" t="s">
        <v>262</v>
      </c>
      <c r="E36" s="6" t="s">
        <v>263</v>
      </c>
      <c r="F36" s="6" t="s">
        <v>25</v>
      </c>
      <c r="G36" s="6" t="s">
        <v>18</v>
      </c>
      <c r="H36" s="7">
        <v>45203.759166666663</v>
      </c>
      <c r="I36" s="6" t="s">
        <v>23</v>
      </c>
      <c r="J36" s="6">
        <v>34</v>
      </c>
      <c r="K36" s="6" t="e">
        <f>VLOOKUP(B36,'Master TS'!$A$1:$E$1221,4,FALSE)</f>
        <v>#N/A</v>
      </c>
      <c r="L36" s="6" t="s">
        <v>20</v>
      </c>
    </row>
    <row r="37" spans="1:12" ht="15.75" customHeight="1">
      <c r="A37" s="6">
        <v>35</v>
      </c>
      <c r="B37" s="6">
        <v>186020076</v>
      </c>
      <c r="C37" s="6" t="s">
        <v>361</v>
      </c>
      <c r="D37" s="6" t="s">
        <v>339</v>
      </c>
      <c r="E37" s="6" t="s">
        <v>263</v>
      </c>
      <c r="F37" s="6" t="s">
        <v>39</v>
      </c>
      <c r="G37" s="6" t="s">
        <v>18</v>
      </c>
      <c r="H37" s="7">
        <v>45203.855370370373</v>
      </c>
      <c r="I37" s="6" t="s">
        <v>23</v>
      </c>
      <c r="J37" s="6">
        <v>35</v>
      </c>
      <c r="K37" s="6" t="e">
        <f>VLOOKUP(B37,'Master TS'!$A$1:$E$1221,4,FALSE)</f>
        <v>#N/A</v>
      </c>
      <c r="L37" s="6" t="s">
        <v>20</v>
      </c>
    </row>
    <row r="38" spans="1:12" ht="15.75" customHeight="1">
      <c r="A38" s="6">
        <v>36</v>
      </c>
      <c r="B38" s="6">
        <v>196010081</v>
      </c>
      <c r="C38" s="6" t="s">
        <v>298</v>
      </c>
      <c r="D38" s="6" t="s">
        <v>262</v>
      </c>
      <c r="E38" s="6" t="s">
        <v>263</v>
      </c>
      <c r="F38" s="6" t="s">
        <v>25</v>
      </c>
      <c r="G38" s="6" t="s">
        <v>18</v>
      </c>
      <c r="H38" s="7">
        <v>45204.397372685184</v>
      </c>
      <c r="I38" s="6" t="s">
        <v>23</v>
      </c>
      <c r="J38" s="6">
        <v>36</v>
      </c>
      <c r="K38" s="6" t="e">
        <f>VLOOKUP(B38,'Master TS'!$A$1:$E$1221,4,FALSE)</f>
        <v>#N/A</v>
      </c>
      <c r="L38" s="6" t="s">
        <v>20</v>
      </c>
    </row>
    <row r="39" spans="1:12" ht="15.75" customHeight="1">
      <c r="A39" s="6">
        <v>37</v>
      </c>
      <c r="B39" s="6">
        <v>196010013</v>
      </c>
      <c r="C39" s="6" t="s">
        <v>272</v>
      </c>
      <c r="D39" s="6" t="s">
        <v>262</v>
      </c>
      <c r="E39" s="6" t="s">
        <v>263</v>
      </c>
      <c r="F39" s="6" t="s">
        <v>39</v>
      </c>
      <c r="G39" s="6" t="s">
        <v>18</v>
      </c>
      <c r="H39" s="7">
        <v>45204.397824074076</v>
      </c>
      <c r="I39" s="6" t="s">
        <v>23</v>
      </c>
      <c r="J39" s="6">
        <v>37</v>
      </c>
      <c r="K39" s="6" t="e">
        <f>VLOOKUP(B39,'Master TS'!$A$1:$E$1221,4,FALSE)</f>
        <v>#N/A</v>
      </c>
      <c r="L39" s="6" t="s">
        <v>20</v>
      </c>
    </row>
    <row r="40" spans="1:12" ht="15.75" customHeight="1">
      <c r="A40" s="6">
        <v>38</v>
      </c>
      <c r="B40" s="6">
        <v>196010042</v>
      </c>
      <c r="C40" s="6" t="s">
        <v>282</v>
      </c>
      <c r="D40" s="6" t="s">
        <v>262</v>
      </c>
      <c r="E40" s="6" t="s">
        <v>263</v>
      </c>
      <c r="F40" s="6" t="s">
        <v>17</v>
      </c>
      <c r="G40" s="6" t="s">
        <v>18</v>
      </c>
      <c r="H40" s="7">
        <v>45204.438923611109</v>
      </c>
      <c r="I40" s="6" t="s">
        <v>23</v>
      </c>
      <c r="J40" s="6">
        <v>38</v>
      </c>
      <c r="K40" s="6" t="str">
        <f>VLOOKUP(B40,'Master TS'!$A$1:$E$1221,4,FALSE)</f>
        <v>Ya, Sudah Mengisi</v>
      </c>
      <c r="L40" s="6" t="s">
        <v>20</v>
      </c>
    </row>
    <row r="41" spans="1:12" ht="15.75" customHeight="1">
      <c r="A41" s="6">
        <v>39</v>
      </c>
      <c r="B41" s="6">
        <v>196010073</v>
      </c>
      <c r="C41" s="6" t="s">
        <v>295</v>
      </c>
      <c r="D41" s="6" t="s">
        <v>262</v>
      </c>
      <c r="E41" s="6" t="s">
        <v>263</v>
      </c>
      <c r="F41" s="6" t="s">
        <v>17</v>
      </c>
      <c r="G41" s="6" t="s">
        <v>18</v>
      </c>
      <c r="H41" s="7">
        <v>45204.492280092592</v>
      </c>
      <c r="I41" s="6" t="s">
        <v>23</v>
      </c>
      <c r="J41" s="6">
        <v>39</v>
      </c>
      <c r="K41" s="6" t="e">
        <f>VLOOKUP(B41,'Master TS'!$A$1:$E$1221,4,FALSE)</f>
        <v>#N/A</v>
      </c>
      <c r="L41" s="6" t="s">
        <v>20</v>
      </c>
    </row>
    <row r="42" spans="1:12" ht="15.75" customHeight="1">
      <c r="A42" s="6">
        <v>40</v>
      </c>
      <c r="B42" s="6">
        <v>196010077</v>
      </c>
      <c r="C42" s="6" t="s">
        <v>296</v>
      </c>
      <c r="D42" s="6" t="s">
        <v>262</v>
      </c>
      <c r="E42" s="6" t="s">
        <v>263</v>
      </c>
      <c r="F42" s="6" t="s">
        <v>31</v>
      </c>
      <c r="G42" s="6" t="s">
        <v>18</v>
      </c>
      <c r="H42" s="7">
        <v>45204.495509259257</v>
      </c>
      <c r="I42" s="6" t="s">
        <v>23</v>
      </c>
      <c r="J42" s="6">
        <v>40</v>
      </c>
      <c r="K42" s="6" t="e">
        <f>VLOOKUP(B42,'Master TS'!$A$1:$E$1221,4,FALSE)</f>
        <v>#N/A</v>
      </c>
      <c r="L42" s="6" t="s">
        <v>20</v>
      </c>
    </row>
    <row r="43" spans="1:12" ht="15.75" customHeight="1">
      <c r="A43" s="6">
        <v>41</v>
      </c>
      <c r="B43" s="6">
        <v>186040015</v>
      </c>
      <c r="C43" s="6" t="s">
        <v>2115</v>
      </c>
      <c r="D43" s="6" t="s">
        <v>2109</v>
      </c>
      <c r="E43" s="6" t="s">
        <v>263</v>
      </c>
      <c r="F43" s="6" t="s">
        <v>25</v>
      </c>
      <c r="G43" s="6" t="s">
        <v>18</v>
      </c>
      <c r="H43" s="7">
        <v>45204.498553240737</v>
      </c>
      <c r="I43" s="6" t="s">
        <v>23</v>
      </c>
      <c r="J43" s="6">
        <v>41</v>
      </c>
      <c r="K43" s="6" t="e">
        <f>VLOOKUP(B43,'Master TS'!$A$1:$E$1221,4,FALSE)</f>
        <v>#N/A</v>
      </c>
      <c r="L43" s="6" t="s">
        <v>20</v>
      </c>
    </row>
    <row r="44" spans="1:12" ht="15.75" customHeight="1">
      <c r="A44" s="6">
        <v>42</v>
      </c>
      <c r="B44" s="6">
        <v>196010078</v>
      </c>
      <c r="C44" s="6" t="s">
        <v>297</v>
      </c>
      <c r="D44" s="6" t="s">
        <v>262</v>
      </c>
      <c r="E44" s="6" t="s">
        <v>263</v>
      </c>
      <c r="F44" s="6" t="s">
        <v>17</v>
      </c>
      <c r="G44" s="6" t="s">
        <v>18</v>
      </c>
      <c r="H44" s="7">
        <v>45204.515474537038</v>
      </c>
      <c r="I44" s="6" t="s">
        <v>23</v>
      </c>
      <c r="J44" s="6">
        <v>42</v>
      </c>
      <c r="K44" s="6" t="e">
        <f>VLOOKUP(B44,'Master TS'!$A$1:$E$1221,4,FALSE)</f>
        <v>#N/A</v>
      </c>
      <c r="L44" s="6" t="s">
        <v>20</v>
      </c>
    </row>
    <row r="45" spans="1:12" ht="15.75" customHeight="1">
      <c r="A45" s="6">
        <v>43</v>
      </c>
      <c r="B45" s="6">
        <v>197010061</v>
      </c>
      <c r="C45" s="6" t="s">
        <v>2104</v>
      </c>
      <c r="D45" s="6" t="s">
        <v>2077</v>
      </c>
      <c r="E45" s="6" t="s">
        <v>263</v>
      </c>
      <c r="F45" s="6" t="s">
        <v>25</v>
      </c>
      <c r="G45" s="6" t="s">
        <v>18</v>
      </c>
      <c r="H45" s="7">
        <v>45204.597314814811</v>
      </c>
      <c r="I45" s="6" t="s">
        <v>23</v>
      </c>
      <c r="J45" s="6">
        <v>43</v>
      </c>
      <c r="K45" s="6" t="e">
        <f>VLOOKUP(B45,'Master TS'!$A$1:$E$1221,4,FALSE)</f>
        <v>#N/A</v>
      </c>
      <c r="L45" s="6" t="s">
        <v>20</v>
      </c>
    </row>
    <row r="46" spans="1:12" ht="15.75" customHeight="1">
      <c r="A46" s="6">
        <v>44</v>
      </c>
      <c r="B46" s="6">
        <v>196010050</v>
      </c>
      <c r="C46" s="6" t="s">
        <v>287</v>
      </c>
      <c r="D46" s="6" t="s">
        <v>262</v>
      </c>
      <c r="E46" s="6" t="s">
        <v>263</v>
      </c>
      <c r="F46" s="6" t="s">
        <v>31</v>
      </c>
      <c r="G46" s="6" t="s">
        <v>18</v>
      </c>
      <c r="H46" s="7">
        <v>45204.71465277778</v>
      </c>
      <c r="I46" s="6" t="s">
        <v>23</v>
      </c>
      <c r="J46" s="6">
        <v>44</v>
      </c>
      <c r="K46" s="6" t="e">
        <f>VLOOKUP(B46,'Master TS'!$A$1:$E$1221,4,FALSE)</f>
        <v>#N/A</v>
      </c>
      <c r="L46" s="6" t="s">
        <v>20</v>
      </c>
    </row>
    <row r="47" spans="1:12" ht="15.75" customHeight="1">
      <c r="A47" s="6">
        <v>45</v>
      </c>
      <c r="B47" s="6">
        <v>186020063</v>
      </c>
      <c r="C47" s="6" t="s">
        <v>358</v>
      </c>
      <c r="D47" s="6" t="s">
        <v>339</v>
      </c>
      <c r="E47" s="6" t="s">
        <v>263</v>
      </c>
      <c r="F47" s="6" t="s">
        <v>25</v>
      </c>
      <c r="G47" s="6" t="s">
        <v>18</v>
      </c>
      <c r="H47" s="7">
        <v>45204.882071759261</v>
      </c>
      <c r="I47" s="6" t="s">
        <v>23</v>
      </c>
      <c r="J47" s="6">
        <v>45</v>
      </c>
      <c r="K47" s="6" t="str">
        <f>VLOOKUP(B47,'Master TS'!$A$1:$E$1221,4,FALSE)</f>
        <v>Ya, Sudah Mengisi</v>
      </c>
      <c r="L47" s="6" t="s">
        <v>20</v>
      </c>
    </row>
    <row r="48" spans="1:12" ht="15.75" customHeight="1">
      <c r="A48" s="6">
        <v>46</v>
      </c>
      <c r="B48" s="6">
        <v>186020074</v>
      </c>
      <c r="C48" s="6" t="s">
        <v>360</v>
      </c>
      <c r="D48" s="6" t="s">
        <v>339</v>
      </c>
      <c r="E48" s="6" t="s">
        <v>263</v>
      </c>
      <c r="F48" s="6" t="s">
        <v>17</v>
      </c>
      <c r="G48" s="6" t="s">
        <v>18</v>
      </c>
      <c r="H48" s="7">
        <v>45205.279733796298</v>
      </c>
      <c r="I48" s="6" t="s">
        <v>23</v>
      </c>
      <c r="J48" s="6">
        <v>46</v>
      </c>
      <c r="K48" s="6" t="e">
        <f>VLOOKUP(B48,'Master TS'!$A$1:$E$1221,4,FALSE)</f>
        <v>#N/A</v>
      </c>
      <c r="L48" s="6" t="s">
        <v>20</v>
      </c>
    </row>
    <row r="49" spans="1:12" ht="15.75" customHeight="1">
      <c r="A49" s="6">
        <v>47</v>
      </c>
      <c r="B49" s="6">
        <v>186020016</v>
      </c>
      <c r="C49" s="6" t="s">
        <v>350</v>
      </c>
      <c r="D49" s="6" t="s">
        <v>339</v>
      </c>
      <c r="E49" s="6" t="s">
        <v>263</v>
      </c>
      <c r="F49" s="6" t="s">
        <v>25</v>
      </c>
      <c r="G49" s="6" t="s">
        <v>18</v>
      </c>
      <c r="H49" s="7">
        <v>45205.366712962961</v>
      </c>
      <c r="I49" s="6" t="s">
        <v>23</v>
      </c>
      <c r="J49" s="6">
        <v>47</v>
      </c>
      <c r="K49" s="6" t="str">
        <f>VLOOKUP(B49,'Master TS'!$A$1:$E$1221,4,FALSE)</f>
        <v>Ya, Sudah Mengisi</v>
      </c>
      <c r="L49" s="6" t="s">
        <v>20</v>
      </c>
    </row>
    <row r="50" spans="1:12" ht="15.75" customHeight="1">
      <c r="A50" s="6">
        <v>48</v>
      </c>
      <c r="B50" s="6">
        <v>167010043</v>
      </c>
      <c r="C50" s="6" t="s">
        <v>2081</v>
      </c>
      <c r="D50" s="6" t="s">
        <v>2077</v>
      </c>
      <c r="E50" s="6" t="s">
        <v>263</v>
      </c>
      <c r="F50" s="6" t="s">
        <v>31</v>
      </c>
      <c r="G50" s="6" t="s">
        <v>18</v>
      </c>
      <c r="H50" s="7">
        <v>45205.40483796296</v>
      </c>
      <c r="I50" s="6" t="s">
        <v>23</v>
      </c>
      <c r="J50" s="6">
        <v>48</v>
      </c>
      <c r="K50" s="6" t="e">
        <f>VLOOKUP(B50,'Master TS'!$A$1:$E$1221,4,FALSE)</f>
        <v>#N/A</v>
      </c>
      <c r="L50" s="6" t="s">
        <v>20</v>
      </c>
    </row>
    <row r="51" spans="1:12" ht="15.75" customHeight="1">
      <c r="A51" s="6">
        <v>49</v>
      </c>
      <c r="B51" s="6">
        <v>197010033</v>
      </c>
      <c r="C51" s="6" t="s">
        <v>2094</v>
      </c>
      <c r="D51" s="6" t="s">
        <v>2077</v>
      </c>
      <c r="E51" s="6" t="s">
        <v>263</v>
      </c>
      <c r="F51" s="6" t="s">
        <v>112</v>
      </c>
      <c r="G51" s="6" t="s">
        <v>18</v>
      </c>
      <c r="H51" s="7">
        <v>45205.446134259262</v>
      </c>
      <c r="I51" s="6" t="s">
        <v>23</v>
      </c>
      <c r="J51" s="6">
        <v>49</v>
      </c>
      <c r="K51" s="6" t="str">
        <f>VLOOKUP(B51,'Master TS'!$A$1:$E$1221,4,FALSE)</f>
        <v>Ya, Sudah Mengisi</v>
      </c>
      <c r="L51" s="6" t="s">
        <v>20</v>
      </c>
    </row>
    <row r="52" spans="1:12" ht="15.75" customHeight="1">
      <c r="A52" s="6">
        <v>50</v>
      </c>
      <c r="B52" s="6">
        <v>186020083</v>
      </c>
      <c r="C52" s="6" t="s">
        <v>362</v>
      </c>
      <c r="D52" s="6" t="s">
        <v>339</v>
      </c>
      <c r="E52" s="6" t="s">
        <v>263</v>
      </c>
      <c r="F52" s="6" t="s">
        <v>25</v>
      </c>
      <c r="G52" s="6" t="s">
        <v>18</v>
      </c>
      <c r="H52" s="7">
        <v>45205.558796296296</v>
      </c>
      <c r="I52" s="6" t="s">
        <v>23</v>
      </c>
      <c r="J52" s="6">
        <v>50</v>
      </c>
      <c r="K52" s="6" t="e">
        <f>VLOOKUP(B52,'Master TS'!$A$1:$E$1221,4,FALSE)</f>
        <v>#N/A</v>
      </c>
      <c r="L52" s="6" t="s">
        <v>20</v>
      </c>
    </row>
    <row r="53" spans="1:12" ht="15.75" customHeight="1">
      <c r="A53" s="6">
        <v>51</v>
      </c>
      <c r="B53" s="6">
        <v>186020052</v>
      </c>
      <c r="C53" s="6" t="s">
        <v>357</v>
      </c>
      <c r="D53" s="6" t="s">
        <v>339</v>
      </c>
      <c r="E53" s="6" t="s">
        <v>263</v>
      </c>
      <c r="F53" s="6" t="s">
        <v>25</v>
      </c>
      <c r="G53" s="6" t="s">
        <v>18</v>
      </c>
      <c r="H53" s="7">
        <v>45205.762430555558</v>
      </c>
      <c r="I53" s="6" t="s">
        <v>23</v>
      </c>
      <c r="J53" s="6">
        <v>51</v>
      </c>
      <c r="K53" s="6" t="str">
        <f>VLOOKUP(B53,'Master TS'!$A$1:$E$1221,4,FALSE)</f>
        <v>Ya, Sudah Mengisi</v>
      </c>
      <c r="L53" s="6" t="s">
        <v>20</v>
      </c>
    </row>
    <row r="54" spans="1:12" ht="15.75" customHeight="1">
      <c r="A54" s="6">
        <v>52</v>
      </c>
      <c r="B54" s="6">
        <v>166020023</v>
      </c>
      <c r="C54" s="6" t="s">
        <v>341</v>
      </c>
      <c r="D54" s="6" t="s">
        <v>339</v>
      </c>
      <c r="E54" s="6" t="s">
        <v>263</v>
      </c>
      <c r="F54" s="6" t="s">
        <v>17</v>
      </c>
      <c r="G54" s="6" t="s">
        <v>18</v>
      </c>
      <c r="H54" s="7">
        <v>45205.790023148147</v>
      </c>
      <c r="I54" s="6" t="s">
        <v>23</v>
      </c>
      <c r="J54" s="6">
        <v>52</v>
      </c>
      <c r="K54" s="6" t="e">
        <f>VLOOKUP(B54,'Master TS'!$A$1:$E$1221,4,FALSE)</f>
        <v>#N/A</v>
      </c>
      <c r="L54" s="6" t="s">
        <v>20</v>
      </c>
    </row>
    <row r="55" spans="1:12" ht="15.75" customHeight="1">
      <c r="A55" s="6">
        <v>53</v>
      </c>
      <c r="B55" s="6">
        <v>186020044</v>
      </c>
      <c r="C55" s="6" t="s">
        <v>355</v>
      </c>
      <c r="D55" s="6" t="s">
        <v>339</v>
      </c>
      <c r="E55" s="6" t="s">
        <v>263</v>
      </c>
      <c r="F55" s="6" t="s">
        <v>17</v>
      </c>
      <c r="G55" s="6" t="s">
        <v>18</v>
      </c>
      <c r="H55" s="7">
        <v>45205.903761574074</v>
      </c>
      <c r="I55" s="6" t="s">
        <v>23</v>
      </c>
      <c r="J55" s="6">
        <v>53</v>
      </c>
      <c r="K55" s="6" t="e">
        <f>VLOOKUP(B55,'Master TS'!$A$1:$E$1221,4,FALSE)</f>
        <v>#N/A</v>
      </c>
      <c r="L55" s="6" t="s">
        <v>20</v>
      </c>
    </row>
    <row r="56" spans="1:12" ht="15.75" customHeight="1">
      <c r="A56" s="6">
        <v>54</v>
      </c>
      <c r="B56" s="6">
        <v>196010044</v>
      </c>
      <c r="C56" s="6" t="s">
        <v>284</v>
      </c>
      <c r="D56" s="6" t="s">
        <v>262</v>
      </c>
      <c r="E56" s="6" t="s">
        <v>263</v>
      </c>
      <c r="F56" s="6" t="s">
        <v>31</v>
      </c>
      <c r="G56" s="6" t="s">
        <v>18</v>
      </c>
      <c r="H56" s="7">
        <v>45205.980023148149</v>
      </c>
      <c r="I56" s="6" t="s">
        <v>23</v>
      </c>
      <c r="J56" s="6">
        <v>54</v>
      </c>
      <c r="K56" s="6" t="str">
        <f>VLOOKUP(B56,'Master TS'!$A$1:$E$1221,4,FALSE)</f>
        <v>Ya, Sudah Mengisi</v>
      </c>
      <c r="L56" s="6" t="s">
        <v>20</v>
      </c>
    </row>
    <row r="57" spans="1:12" ht="15.75" customHeight="1">
      <c r="A57" s="6">
        <v>55</v>
      </c>
      <c r="B57" s="6">
        <v>186020026</v>
      </c>
      <c r="C57" s="6" t="s">
        <v>352</v>
      </c>
      <c r="D57" s="6" t="s">
        <v>339</v>
      </c>
      <c r="E57" s="6" t="s">
        <v>263</v>
      </c>
      <c r="F57" s="6" t="s">
        <v>34</v>
      </c>
      <c r="G57" s="6" t="s">
        <v>18</v>
      </c>
      <c r="H57" s="7">
        <v>45206.318333333336</v>
      </c>
      <c r="I57" s="6" t="s">
        <v>23</v>
      </c>
      <c r="J57" s="6">
        <v>55</v>
      </c>
      <c r="K57" s="6" t="str">
        <f>VLOOKUP(B57,'Master TS'!$A$1:$E$1221,4,FALSE)</f>
        <v>Ya, Sudah Mengisi</v>
      </c>
      <c r="L57" s="6" t="s">
        <v>20</v>
      </c>
    </row>
    <row r="58" spans="1:12" ht="15.75" customHeight="1">
      <c r="A58" s="6">
        <v>56</v>
      </c>
      <c r="B58" s="6">
        <v>186020040</v>
      </c>
      <c r="C58" s="6" t="s">
        <v>353</v>
      </c>
      <c r="D58" s="6" t="s">
        <v>339</v>
      </c>
      <c r="E58" s="6" t="s">
        <v>263</v>
      </c>
      <c r="F58" s="6" t="s">
        <v>34</v>
      </c>
      <c r="G58" s="6" t="s">
        <v>18</v>
      </c>
      <c r="H58" s="7">
        <v>45206.41778935185</v>
      </c>
      <c r="I58" s="6" t="s">
        <v>42</v>
      </c>
      <c r="J58" s="6">
        <v>56</v>
      </c>
      <c r="K58" s="6" t="e">
        <f>VLOOKUP(B58,'Master TS'!$A$1:$E$1221,4,FALSE)</f>
        <v>#N/A</v>
      </c>
      <c r="L58" s="6" t="s">
        <v>20</v>
      </c>
    </row>
    <row r="59" spans="1:12" ht="15.75" customHeight="1">
      <c r="A59" s="6">
        <v>57</v>
      </c>
      <c r="B59" s="6">
        <v>186020004</v>
      </c>
      <c r="C59" s="6" t="s">
        <v>349</v>
      </c>
      <c r="D59" s="6" t="s">
        <v>339</v>
      </c>
      <c r="E59" s="6" t="s">
        <v>263</v>
      </c>
      <c r="F59" s="6" t="s">
        <v>112</v>
      </c>
      <c r="G59" s="6" t="s">
        <v>18</v>
      </c>
      <c r="H59" s="7">
        <v>45206.438368055555</v>
      </c>
      <c r="I59" s="6" t="s">
        <v>23</v>
      </c>
      <c r="J59" s="6">
        <v>57</v>
      </c>
      <c r="K59" s="6" t="e">
        <f>VLOOKUP(B59,'Master TS'!$A$1:$E$1221,4,FALSE)</f>
        <v>#N/A</v>
      </c>
      <c r="L59" s="6" t="s">
        <v>20</v>
      </c>
    </row>
    <row r="60" spans="1:12" ht="15.75" customHeight="1">
      <c r="A60" s="6">
        <v>58</v>
      </c>
      <c r="B60" s="6">
        <v>197010070</v>
      </c>
      <c r="C60" s="6" t="s">
        <v>2107</v>
      </c>
      <c r="D60" s="6" t="s">
        <v>2077</v>
      </c>
      <c r="E60" s="6" t="s">
        <v>263</v>
      </c>
      <c r="F60" s="6" t="s">
        <v>17</v>
      </c>
      <c r="G60" s="6" t="s">
        <v>18</v>
      </c>
      <c r="H60" s="7">
        <v>45206.440995370373</v>
      </c>
      <c r="I60" s="6" t="s">
        <v>23</v>
      </c>
      <c r="J60" s="6">
        <v>58</v>
      </c>
      <c r="K60" s="6" t="e">
        <f>VLOOKUP(B60,'Master TS'!$A$1:$E$1221,4,FALSE)</f>
        <v>#N/A</v>
      </c>
      <c r="L60" s="6" t="s">
        <v>20</v>
      </c>
    </row>
    <row r="61" spans="1:12" ht="15.75" customHeight="1">
      <c r="A61" s="6">
        <v>59</v>
      </c>
      <c r="B61" s="6">
        <v>197010048</v>
      </c>
      <c r="C61" s="6" t="s">
        <v>2099</v>
      </c>
      <c r="D61" s="6" t="s">
        <v>2077</v>
      </c>
      <c r="E61" s="6" t="s">
        <v>263</v>
      </c>
      <c r="F61" s="6" t="s">
        <v>17</v>
      </c>
      <c r="G61" s="6" t="s">
        <v>18</v>
      </c>
      <c r="H61" s="7">
        <v>45206.83792824074</v>
      </c>
      <c r="I61" s="6" t="s">
        <v>23</v>
      </c>
      <c r="J61" s="6">
        <v>59</v>
      </c>
      <c r="K61" s="6" t="e">
        <f>VLOOKUP(B61,'Master TS'!$A$1:$E$1221,4,FALSE)</f>
        <v>#N/A</v>
      </c>
      <c r="L61" s="6" t="s">
        <v>20</v>
      </c>
    </row>
    <row r="62" spans="1:12" ht="15.75" customHeight="1">
      <c r="A62" s="6">
        <v>60</v>
      </c>
      <c r="B62" s="6">
        <v>186020103</v>
      </c>
      <c r="C62" s="6" t="s">
        <v>366</v>
      </c>
      <c r="D62" s="6" t="s">
        <v>339</v>
      </c>
      <c r="E62" s="6" t="s">
        <v>263</v>
      </c>
      <c r="F62" s="6" t="s">
        <v>34</v>
      </c>
      <c r="G62" s="6" t="s">
        <v>18</v>
      </c>
      <c r="H62" s="7">
        <v>45207.522650462961</v>
      </c>
      <c r="I62" s="6" t="s">
        <v>23</v>
      </c>
      <c r="J62" s="6">
        <v>60</v>
      </c>
      <c r="K62" s="6" t="e">
        <f>VLOOKUP(B62,'Master TS'!$A$1:$E$1221,4,FALSE)</f>
        <v>#N/A</v>
      </c>
      <c r="L62" s="6" t="s">
        <v>20</v>
      </c>
    </row>
    <row r="63" spans="1:12" ht="15.75" customHeight="1">
      <c r="A63" s="6">
        <v>61</v>
      </c>
      <c r="B63" s="6">
        <v>186020050</v>
      </c>
      <c r="C63" s="6" t="s">
        <v>356</v>
      </c>
      <c r="D63" s="6" t="s">
        <v>339</v>
      </c>
      <c r="E63" s="6" t="s">
        <v>263</v>
      </c>
      <c r="F63" s="6" t="s">
        <v>17</v>
      </c>
      <c r="G63" s="6" t="s">
        <v>18</v>
      </c>
      <c r="H63" s="7">
        <v>45207.537453703706</v>
      </c>
      <c r="I63" s="6" t="s">
        <v>23</v>
      </c>
      <c r="J63" s="6">
        <v>61</v>
      </c>
      <c r="K63" s="6" t="str">
        <f>VLOOKUP(B63,'Master TS'!$A$1:$E$1221,4,FALSE)</f>
        <v>Ya, Sudah Mengisi</v>
      </c>
      <c r="L63" s="6" t="s">
        <v>20</v>
      </c>
    </row>
    <row r="64" spans="1:12" ht="15.75" customHeight="1">
      <c r="A64" s="6">
        <v>62</v>
      </c>
      <c r="B64" s="6">
        <v>196010045</v>
      </c>
      <c r="C64" s="6" t="s">
        <v>285</v>
      </c>
      <c r="D64" s="6" t="s">
        <v>262</v>
      </c>
      <c r="E64" s="6" t="s">
        <v>263</v>
      </c>
      <c r="F64" s="6" t="s">
        <v>25</v>
      </c>
      <c r="G64" s="6" t="s">
        <v>18</v>
      </c>
      <c r="H64" s="7">
        <v>45207.86822916667</v>
      </c>
      <c r="I64" s="6" t="s">
        <v>23</v>
      </c>
      <c r="J64" s="6">
        <v>62</v>
      </c>
      <c r="K64" s="6" t="e">
        <f>VLOOKUP(B64,'Master TS'!$A$1:$E$1221,4,FALSE)</f>
        <v>#N/A</v>
      </c>
      <c r="L64" s="6" t="s">
        <v>20</v>
      </c>
    </row>
    <row r="65" spans="1:12" ht="15.75" customHeight="1">
      <c r="A65" s="6">
        <v>63</v>
      </c>
      <c r="B65" s="6">
        <v>186020088</v>
      </c>
      <c r="C65" s="6" t="s">
        <v>363</v>
      </c>
      <c r="D65" s="6" t="s">
        <v>339</v>
      </c>
      <c r="E65" s="6" t="s">
        <v>263</v>
      </c>
      <c r="F65" s="6" t="s">
        <v>39</v>
      </c>
      <c r="G65" s="6" t="s">
        <v>18</v>
      </c>
      <c r="H65" s="7">
        <v>45208.356365740743</v>
      </c>
      <c r="I65" s="6" t="s">
        <v>23</v>
      </c>
      <c r="J65" s="6">
        <v>63</v>
      </c>
      <c r="K65" s="6" t="e">
        <f>VLOOKUP(B65,'Master TS'!$A$1:$E$1221,4,FALSE)</f>
        <v>#N/A</v>
      </c>
      <c r="L65" s="6" t="s">
        <v>20</v>
      </c>
    </row>
    <row r="66" spans="1:12" ht="15.75" customHeight="1">
      <c r="A66" s="6">
        <v>64</v>
      </c>
      <c r="B66" s="6">
        <v>176020043</v>
      </c>
      <c r="C66" s="6" t="s">
        <v>348</v>
      </c>
      <c r="D66" s="6" t="s">
        <v>339</v>
      </c>
      <c r="E66" s="6" t="s">
        <v>263</v>
      </c>
      <c r="F66" s="6" t="s">
        <v>25</v>
      </c>
      <c r="G66" s="6" t="s">
        <v>18</v>
      </c>
      <c r="H66" s="7">
        <v>45208.439930555556</v>
      </c>
      <c r="I66" s="6" t="s">
        <v>23</v>
      </c>
      <c r="J66" s="6">
        <v>64</v>
      </c>
      <c r="K66" s="6" t="e">
        <f>VLOOKUP(B66,'Master TS'!$A$1:$E$1221,4,FALSE)</f>
        <v>#N/A</v>
      </c>
      <c r="L66" s="6" t="s">
        <v>20</v>
      </c>
    </row>
    <row r="67" spans="1:12" ht="15.75" customHeight="1">
      <c r="A67" s="6">
        <v>65</v>
      </c>
      <c r="B67" s="6">
        <v>186010057</v>
      </c>
      <c r="C67" s="6" t="s">
        <v>269</v>
      </c>
      <c r="D67" s="6" t="s">
        <v>262</v>
      </c>
      <c r="E67" s="6" t="s">
        <v>263</v>
      </c>
      <c r="F67" s="6" t="s">
        <v>17</v>
      </c>
      <c r="G67" s="6" t="s">
        <v>18</v>
      </c>
      <c r="H67" s="7">
        <v>45208.470717592594</v>
      </c>
      <c r="I67" s="6" t="s">
        <v>23</v>
      </c>
      <c r="J67" s="6">
        <v>65</v>
      </c>
      <c r="K67" s="6" t="e">
        <f>VLOOKUP(B67,'Master TS'!$A$1:$E$1221,4,FALSE)</f>
        <v>#N/A</v>
      </c>
      <c r="L67" s="6" t="s">
        <v>20</v>
      </c>
    </row>
    <row r="68" spans="1:12" ht="15.75" customHeight="1">
      <c r="A68" s="6">
        <v>66</v>
      </c>
      <c r="B68" s="6">
        <v>197010056</v>
      </c>
      <c r="C68" s="6" t="s">
        <v>2103</v>
      </c>
      <c r="D68" s="6" t="s">
        <v>2077</v>
      </c>
      <c r="E68" s="6" t="s">
        <v>263</v>
      </c>
      <c r="F68" s="6" t="s">
        <v>34</v>
      </c>
      <c r="G68" s="6" t="s">
        <v>18</v>
      </c>
      <c r="H68" s="7">
        <v>45208.482615740744</v>
      </c>
      <c r="I68" s="6" t="s">
        <v>23</v>
      </c>
      <c r="J68" s="6">
        <v>66</v>
      </c>
      <c r="K68" s="6" t="e">
        <f>VLOOKUP(B68,'Master TS'!$A$1:$E$1221,4,FALSE)</f>
        <v>#N/A</v>
      </c>
      <c r="L68" s="6" t="s">
        <v>20</v>
      </c>
    </row>
    <row r="69" spans="1:12" ht="15.75" customHeight="1">
      <c r="A69" s="6">
        <v>67</v>
      </c>
      <c r="B69" s="6">
        <v>187010031</v>
      </c>
      <c r="C69" s="6" t="s">
        <v>2083</v>
      </c>
      <c r="D69" s="6" t="s">
        <v>2077</v>
      </c>
      <c r="E69" s="6" t="s">
        <v>263</v>
      </c>
      <c r="F69" s="6" t="s">
        <v>17</v>
      </c>
      <c r="G69" s="6" t="s">
        <v>18</v>
      </c>
      <c r="H69" s="7">
        <v>45208.485798611109</v>
      </c>
      <c r="I69" s="6" t="s">
        <v>42</v>
      </c>
      <c r="J69" s="6">
        <v>67</v>
      </c>
      <c r="K69" s="6" t="str">
        <f>VLOOKUP(B69,'Master TS'!$A$1:$E$1221,4,FALSE)</f>
        <v>Ya, Sudah Mengisi</v>
      </c>
      <c r="L69" s="6" t="s">
        <v>20</v>
      </c>
    </row>
    <row r="70" spans="1:12" ht="15.75" customHeight="1">
      <c r="A70" s="6">
        <v>68</v>
      </c>
      <c r="B70" s="6">
        <v>187010062</v>
      </c>
      <c r="C70" s="6" t="s">
        <v>2084</v>
      </c>
      <c r="D70" s="6" t="s">
        <v>2077</v>
      </c>
      <c r="E70" s="6" t="s">
        <v>263</v>
      </c>
      <c r="F70" s="6" t="s">
        <v>31</v>
      </c>
      <c r="G70" s="6" t="s">
        <v>18</v>
      </c>
      <c r="H70" s="7">
        <v>45208.489247685182</v>
      </c>
      <c r="I70" s="6" t="s">
        <v>42</v>
      </c>
      <c r="J70" s="6">
        <v>68</v>
      </c>
      <c r="K70" s="6" t="e">
        <f>VLOOKUP(B70,'Master TS'!$A$1:$E$1221,4,FALSE)</f>
        <v>#N/A</v>
      </c>
      <c r="L70" s="6" t="s">
        <v>20</v>
      </c>
    </row>
    <row r="71" spans="1:12" ht="15.75" customHeight="1">
      <c r="A71" s="6">
        <v>69</v>
      </c>
      <c r="B71" s="6">
        <v>187010013</v>
      </c>
      <c r="C71" s="6" t="s">
        <v>2082</v>
      </c>
      <c r="D71" s="6" t="s">
        <v>2077</v>
      </c>
      <c r="E71" s="6" t="s">
        <v>263</v>
      </c>
      <c r="F71" s="6" t="s">
        <v>25</v>
      </c>
      <c r="G71" s="6" t="s">
        <v>18</v>
      </c>
      <c r="H71" s="7">
        <v>45208.489930555559</v>
      </c>
      <c r="I71" s="6" t="s">
        <v>42</v>
      </c>
      <c r="J71" s="6">
        <v>69</v>
      </c>
      <c r="K71" s="6" t="str">
        <f>VLOOKUP(B71,'Master TS'!$A$1:$E$1221,4,FALSE)</f>
        <v>Ya, Sudah Mengisi</v>
      </c>
      <c r="L71" s="6" t="s">
        <v>20</v>
      </c>
    </row>
    <row r="72" spans="1:12" ht="15.75" customHeight="1">
      <c r="A72" s="6">
        <v>70</v>
      </c>
      <c r="B72" s="6">
        <v>197010036</v>
      </c>
      <c r="C72" s="6" t="s">
        <v>2095</v>
      </c>
      <c r="D72" s="6" t="s">
        <v>2077</v>
      </c>
      <c r="E72" s="6" t="s">
        <v>263</v>
      </c>
      <c r="F72" s="6" t="s">
        <v>17</v>
      </c>
      <c r="G72" s="6" t="s">
        <v>18</v>
      </c>
      <c r="H72" s="7">
        <v>45208.507824074077</v>
      </c>
      <c r="I72" s="6" t="s">
        <v>42</v>
      </c>
      <c r="J72" s="6">
        <v>70</v>
      </c>
      <c r="K72" s="6" t="str">
        <f>VLOOKUP(B72,'Master TS'!$A$1:$E$1221,4,FALSE)</f>
        <v>Ya, Sudah Mengisi</v>
      </c>
      <c r="L72" s="6" t="s">
        <v>20</v>
      </c>
    </row>
    <row r="73" spans="1:12" ht="15.75" customHeight="1">
      <c r="A73" s="6">
        <v>71</v>
      </c>
      <c r="B73" s="6">
        <v>197010053</v>
      </c>
      <c r="C73" s="6" t="s">
        <v>2102</v>
      </c>
      <c r="D73" s="6" t="s">
        <v>2077</v>
      </c>
      <c r="E73" s="6" t="s">
        <v>263</v>
      </c>
      <c r="F73" s="6" t="s">
        <v>17</v>
      </c>
      <c r="G73" s="6" t="s">
        <v>18</v>
      </c>
      <c r="H73" s="7">
        <v>45208.5078587963</v>
      </c>
      <c r="I73" s="6" t="s">
        <v>42</v>
      </c>
      <c r="J73" s="6">
        <v>71</v>
      </c>
      <c r="K73" s="6" t="str">
        <f>VLOOKUP(B73,'Master TS'!$A$1:$E$1221,4,FALSE)</f>
        <v>Ya, Sudah Mengisi</v>
      </c>
      <c r="L73" s="6" t="s">
        <v>20</v>
      </c>
    </row>
    <row r="74" spans="1:12" ht="15.75" customHeight="1">
      <c r="A74" s="6">
        <v>72</v>
      </c>
      <c r="B74" s="6">
        <v>197010050</v>
      </c>
      <c r="C74" s="6" t="s">
        <v>2100</v>
      </c>
      <c r="D74" s="6" t="s">
        <v>2077</v>
      </c>
      <c r="E74" s="6" t="s">
        <v>263</v>
      </c>
      <c r="F74" s="6" t="s">
        <v>112</v>
      </c>
      <c r="G74" s="6" t="s">
        <v>18</v>
      </c>
      <c r="H74" s="7">
        <v>45208.510324074072</v>
      </c>
      <c r="I74" s="6" t="s">
        <v>42</v>
      </c>
      <c r="J74" s="6">
        <v>72</v>
      </c>
      <c r="K74" s="6" t="e">
        <f>VLOOKUP(B74,'Master TS'!$A$1:$E$1221,4,FALSE)</f>
        <v>#N/A</v>
      </c>
      <c r="L74" s="6" t="s">
        <v>20</v>
      </c>
    </row>
    <row r="75" spans="1:12" ht="15.75" customHeight="1">
      <c r="A75" s="6">
        <v>73</v>
      </c>
      <c r="B75" s="6">
        <v>187010074</v>
      </c>
      <c r="C75" s="6" t="s">
        <v>2087</v>
      </c>
      <c r="D75" s="6" t="s">
        <v>2077</v>
      </c>
      <c r="E75" s="6" t="s">
        <v>263</v>
      </c>
      <c r="F75" s="6" t="s">
        <v>17</v>
      </c>
      <c r="G75" s="6" t="s">
        <v>18</v>
      </c>
      <c r="H75" s="7">
        <v>45208.528321759259</v>
      </c>
      <c r="I75" s="6" t="s">
        <v>42</v>
      </c>
      <c r="J75" s="6">
        <v>73</v>
      </c>
      <c r="K75" s="6" t="e">
        <f>VLOOKUP(B75,'Master TS'!$A$1:$E$1221,4,FALSE)</f>
        <v>#N/A</v>
      </c>
      <c r="L75" s="6" t="s">
        <v>20</v>
      </c>
    </row>
    <row r="76" spans="1:12" ht="15.75" customHeight="1">
      <c r="A76" s="6">
        <v>74</v>
      </c>
      <c r="B76" s="6">
        <v>186040046</v>
      </c>
      <c r="C76" s="6" t="s">
        <v>2117</v>
      </c>
      <c r="D76" s="6" t="s">
        <v>2109</v>
      </c>
      <c r="E76" s="6" t="s">
        <v>263</v>
      </c>
      <c r="F76" s="6" t="s">
        <v>34</v>
      </c>
      <c r="G76" s="6" t="s">
        <v>18</v>
      </c>
      <c r="H76" s="7">
        <v>45208.544629629629</v>
      </c>
      <c r="I76" s="6" t="s">
        <v>23</v>
      </c>
      <c r="J76" s="6">
        <v>74</v>
      </c>
      <c r="K76" s="6" t="e">
        <f>VLOOKUP(B76,'Master TS'!$A$1:$E$1221,4,FALSE)</f>
        <v>#N/A</v>
      </c>
      <c r="L76" s="6" t="s">
        <v>20</v>
      </c>
    </row>
    <row r="77" spans="1:12" ht="15.75" customHeight="1">
      <c r="A77" s="6">
        <v>75</v>
      </c>
      <c r="B77" s="6">
        <v>166020027</v>
      </c>
      <c r="C77" s="6" t="s">
        <v>342</v>
      </c>
      <c r="D77" s="6" t="s">
        <v>339</v>
      </c>
      <c r="E77" s="6" t="s">
        <v>263</v>
      </c>
      <c r="F77" s="6" t="s">
        <v>22</v>
      </c>
      <c r="G77" s="6" t="s">
        <v>18</v>
      </c>
      <c r="H77" s="7">
        <v>45208.551134259258</v>
      </c>
      <c r="I77" s="6" t="s">
        <v>23</v>
      </c>
      <c r="J77" s="6">
        <v>75</v>
      </c>
      <c r="K77" s="6" t="e">
        <f>VLOOKUP(B77,'Master TS'!$A$1:$E$1221,4,FALSE)</f>
        <v>#N/A</v>
      </c>
      <c r="L77" s="6" t="s">
        <v>20</v>
      </c>
    </row>
    <row r="78" spans="1:12" ht="15.75" customHeight="1">
      <c r="A78" s="6">
        <v>76</v>
      </c>
      <c r="B78" s="6">
        <v>197010042</v>
      </c>
      <c r="C78" s="6" t="s">
        <v>2098</v>
      </c>
      <c r="D78" s="6" t="s">
        <v>2077</v>
      </c>
      <c r="E78" s="6" t="s">
        <v>263</v>
      </c>
      <c r="F78" s="6" t="s">
        <v>17</v>
      </c>
      <c r="G78" s="6" t="s">
        <v>18</v>
      </c>
      <c r="H78" s="7">
        <v>45208.558240740742</v>
      </c>
      <c r="I78" s="6" t="s">
        <v>42</v>
      </c>
      <c r="J78" s="6">
        <v>76</v>
      </c>
      <c r="K78" s="6" t="e">
        <f>VLOOKUP(B78,'Master TS'!$A$1:$E$1221,4,FALSE)</f>
        <v>#N/A</v>
      </c>
      <c r="L78" s="6" t="s">
        <v>20</v>
      </c>
    </row>
    <row r="79" spans="1:12" ht="15.75" customHeight="1">
      <c r="A79" s="6">
        <v>77</v>
      </c>
      <c r="B79" s="6">
        <v>186020064</v>
      </c>
      <c r="C79" s="6" t="s">
        <v>359</v>
      </c>
      <c r="D79" s="6" t="s">
        <v>339</v>
      </c>
      <c r="E79" s="6" t="s">
        <v>263</v>
      </c>
      <c r="F79" s="6" t="s">
        <v>39</v>
      </c>
      <c r="G79" s="6" t="s">
        <v>18</v>
      </c>
      <c r="H79" s="7">
        <v>45208.561886574076</v>
      </c>
      <c r="I79" s="6" t="s">
        <v>23</v>
      </c>
      <c r="J79" s="6">
        <v>77</v>
      </c>
      <c r="K79" s="6" t="e">
        <f>VLOOKUP(B79,'Master TS'!$A$1:$E$1221,4,FALSE)</f>
        <v>#N/A</v>
      </c>
      <c r="L79" s="6" t="s">
        <v>20</v>
      </c>
    </row>
    <row r="80" spans="1:12" ht="15.75" customHeight="1">
      <c r="A80" s="6">
        <v>78</v>
      </c>
      <c r="B80" s="6">
        <v>197010069</v>
      </c>
      <c r="C80" s="6" t="s">
        <v>2106</v>
      </c>
      <c r="D80" s="6" t="s">
        <v>2077</v>
      </c>
      <c r="E80" s="6" t="s">
        <v>263</v>
      </c>
      <c r="F80" s="6" t="s">
        <v>25</v>
      </c>
      <c r="G80" s="6" t="s">
        <v>18</v>
      </c>
      <c r="H80" s="7">
        <v>45208.563692129632</v>
      </c>
      <c r="I80" s="6" t="s">
        <v>42</v>
      </c>
      <c r="J80" s="6">
        <v>78</v>
      </c>
      <c r="K80" s="6" t="str">
        <f>VLOOKUP(B80,'Master TS'!$A$1:$E$1221,4,FALSE)</f>
        <v>Ya, Sudah Mengisi</v>
      </c>
      <c r="L80" s="6" t="s">
        <v>20</v>
      </c>
    </row>
    <row r="81" spans="1:12" ht="15.75" customHeight="1">
      <c r="A81" s="6">
        <v>79</v>
      </c>
      <c r="B81" s="6">
        <v>186020041</v>
      </c>
      <c r="C81" s="6" t="s">
        <v>354</v>
      </c>
      <c r="D81" s="6" t="s">
        <v>339</v>
      </c>
      <c r="E81" s="6" t="s">
        <v>263</v>
      </c>
      <c r="F81" s="6" t="s">
        <v>76</v>
      </c>
      <c r="G81" s="6" t="s">
        <v>18</v>
      </c>
      <c r="H81" s="7">
        <v>45208.565381944441</v>
      </c>
      <c r="I81" s="6" t="s">
        <v>23</v>
      </c>
      <c r="J81" s="6">
        <v>79</v>
      </c>
      <c r="K81" s="6" t="e">
        <f>VLOOKUP(B81,'Master TS'!$A$1:$E$1221,4,FALSE)</f>
        <v>#N/A</v>
      </c>
      <c r="L81" s="6" t="s">
        <v>20</v>
      </c>
    </row>
    <row r="82" spans="1:12" ht="15.75" customHeight="1">
      <c r="A82" s="6">
        <v>80</v>
      </c>
      <c r="B82" s="6">
        <v>197010038</v>
      </c>
      <c r="C82" s="6" t="s">
        <v>2096</v>
      </c>
      <c r="D82" s="6" t="s">
        <v>2077</v>
      </c>
      <c r="E82" s="6" t="s">
        <v>263</v>
      </c>
      <c r="F82" s="6" t="s">
        <v>17</v>
      </c>
      <c r="G82" s="6" t="s">
        <v>18</v>
      </c>
      <c r="H82" s="7">
        <v>45208.578900462962</v>
      </c>
      <c r="I82" s="6" t="s">
        <v>42</v>
      </c>
      <c r="J82" s="6">
        <v>80</v>
      </c>
      <c r="K82" s="6" t="str">
        <f>VLOOKUP(B82,'Master TS'!$A$1:$E$1221,4,FALSE)</f>
        <v>Ya, Sudah Mengisi</v>
      </c>
      <c r="L82" s="6" t="s">
        <v>20</v>
      </c>
    </row>
    <row r="83" spans="1:12" ht="15.75" customHeight="1">
      <c r="A83" s="6">
        <v>81</v>
      </c>
      <c r="B83" s="6">
        <v>176020023</v>
      </c>
      <c r="C83" s="6" t="s">
        <v>345</v>
      </c>
      <c r="D83" s="6" t="s">
        <v>339</v>
      </c>
      <c r="E83" s="6" t="s">
        <v>263</v>
      </c>
      <c r="F83" s="6" t="s">
        <v>25</v>
      </c>
      <c r="G83" s="6" t="s">
        <v>18</v>
      </c>
      <c r="H83" s="7">
        <v>45208.597638888888</v>
      </c>
      <c r="I83" s="6" t="s">
        <v>23</v>
      </c>
      <c r="J83" s="6">
        <v>81</v>
      </c>
      <c r="K83" s="6" t="str">
        <f>VLOOKUP(B83,'Master TS'!$A$1:$E$1221,4,FALSE)</f>
        <v>Ya, Sudah Mengisi</v>
      </c>
      <c r="L83" s="6" t="s">
        <v>20</v>
      </c>
    </row>
    <row r="84" spans="1:12" ht="15.75" customHeight="1">
      <c r="A84" s="6">
        <v>82</v>
      </c>
      <c r="B84" s="6">
        <v>196010067</v>
      </c>
      <c r="C84" s="6" t="s">
        <v>294</v>
      </c>
      <c r="D84" s="6" t="s">
        <v>262</v>
      </c>
      <c r="E84" s="6" t="s">
        <v>263</v>
      </c>
      <c r="F84" s="6" t="s">
        <v>25</v>
      </c>
      <c r="G84" s="6" t="s">
        <v>18</v>
      </c>
      <c r="H84" s="7">
        <v>45208.600717592592</v>
      </c>
      <c r="I84" s="6" t="s">
        <v>23</v>
      </c>
      <c r="J84" s="6">
        <v>82</v>
      </c>
      <c r="K84" s="6" t="e">
        <f>VLOOKUP(B84,'Master TS'!$A$1:$E$1221,4,FALSE)</f>
        <v>#N/A</v>
      </c>
      <c r="L84" s="6" t="s">
        <v>20</v>
      </c>
    </row>
    <row r="85" spans="1:12" ht="15.75" customHeight="1">
      <c r="A85" s="6">
        <v>83</v>
      </c>
      <c r="B85" s="6">
        <v>197010009</v>
      </c>
      <c r="C85" s="6" t="s">
        <v>2090</v>
      </c>
      <c r="D85" s="6" t="s">
        <v>2077</v>
      </c>
      <c r="E85" s="6" t="s">
        <v>263</v>
      </c>
      <c r="F85" s="6" t="s">
        <v>34</v>
      </c>
      <c r="G85" s="6" t="s">
        <v>18</v>
      </c>
      <c r="H85" s="7">
        <v>45208.603842592594</v>
      </c>
      <c r="I85" s="6" t="s">
        <v>42</v>
      </c>
      <c r="J85" s="6">
        <v>83</v>
      </c>
      <c r="K85" s="6" t="str">
        <f>VLOOKUP(B85,'Master TS'!$A$1:$E$1221,4,FALSE)</f>
        <v>Ya, Sudah Mengisi</v>
      </c>
      <c r="L85" s="6" t="s">
        <v>20</v>
      </c>
    </row>
    <row r="86" spans="1:12" ht="15.75" customHeight="1">
      <c r="A86" s="6">
        <v>84</v>
      </c>
      <c r="B86" s="6">
        <v>166020055</v>
      </c>
      <c r="C86" s="6" t="s">
        <v>343</v>
      </c>
      <c r="D86" s="6" t="s">
        <v>339</v>
      </c>
      <c r="E86" s="6" t="s">
        <v>263</v>
      </c>
      <c r="F86" s="6" t="s">
        <v>34</v>
      </c>
      <c r="G86" s="6" t="s">
        <v>18</v>
      </c>
      <c r="H86" s="7">
        <v>45208.649074074077</v>
      </c>
      <c r="I86" s="6" t="s">
        <v>23</v>
      </c>
      <c r="J86" s="6">
        <v>84</v>
      </c>
      <c r="K86" s="6" t="e">
        <f>VLOOKUP(B86,'Master TS'!$A$1:$E$1221,4,FALSE)</f>
        <v>#N/A</v>
      </c>
      <c r="L86" s="6" t="s">
        <v>20</v>
      </c>
    </row>
    <row r="87" spans="1:12" ht="15.75" customHeight="1">
      <c r="A87" s="6">
        <v>85</v>
      </c>
      <c r="B87" s="6">
        <v>197010016</v>
      </c>
      <c r="C87" s="6" t="s">
        <v>2092</v>
      </c>
      <c r="D87" s="6" t="s">
        <v>2077</v>
      </c>
      <c r="E87" s="6" t="s">
        <v>263</v>
      </c>
      <c r="F87" s="6" t="s">
        <v>25</v>
      </c>
      <c r="G87" s="6" t="s">
        <v>18</v>
      </c>
      <c r="H87" s="7">
        <v>45208.65357638889</v>
      </c>
      <c r="I87" s="6" t="s">
        <v>42</v>
      </c>
      <c r="J87" s="6">
        <v>85</v>
      </c>
      <c r="K87" s="6" t="e">
        <f>VLOOKUP(B87,'Master TS'!$A$1:$E$1221,4,FALSE)</f>
        <v>#N/A</v>
      </c>
      <c r="L87" s="6" t="s">
        <v>20</v>
      </c>
    </row>
    <row r="88" spans="1:12" ht="15.75" customHeight="1">
      <c r="A88" s="6">
        <v>86</v>
      </c>
      <c r="B88" s="6">
        <v>197010062</v>
      </c>
      <c r="C88" s="6" t="s">
        <v>2105</v>
      </c>
      <c r="D88" s="6" t="s">
        <v>2077</v>
      </c>
      <c r="E88" s="6" t="s">
        <v>263</v>
      </c>
      <c r="F88" s="6" t="s">
        <v>25</v>
      </c>
      <c r="G88" s="6" t="s">
        <v>18</v>
      </c>
      <c r="H88" s="7">
        <v>45208.655138888891</v>
      </c>
      <c r="I88" s="6" t="s">
        <v>42</v>
      </c>
      <c r="J88" s="6">
        <v>86</v>
      </c>
      <c r="K88" s="6" t="str">
        <f>VLOOKUP(B88,'Master TS'!$A$1:$E$1221,4,FALSE)</f>
        <v>Ya, Sudah Mengisi</v>
      </c>
      <c r="L88" s="6" t="s">
        <v>20</v>
      </c>
    </row>
    <row r="89" spans="1:12" ht="15.75" customHeight="1">
      <c r="A89" s="6">
        <v>87</v>
      </c>
      <c r="B89" s="6">
        <v>197010003</v>
      </c>
      <c r="C89" s="6" t="s">
        <v>2088</v>
      </c>
      <c r="D89" s="6" t="s">
        <v>2077</v>
      </c>
      <c r="E89" s="6" t="s">
        <v>263</v>
      </c>
      <c r="F89" s="6" t="s">
        <v>17</v>
      </c>
      <c r="G89" s="6" t="s">
        <v>18</v>
      </c>
      <c r="H89" s="7">
        <v>45208.657766203702</v>
      </c>
      <c r="I89" s="6" t="s">
        <v>42</v>
      </c>
      <c r="J89" s="6">
        <v>87</v>
      </c>
      <c r="K89" s="6" t="str">
        <f>VLOOKUP(B89,'Master TS'!$A$1:$E$1221,4,FALSE)</f>
        <v>Ya, Sudah Mengisi</v>
      </c>
      <c r="L89" s="6" t="s">
        <v>20</v>
      </c>
    </row>
    <row r="90" spans="1:12" ht="15.75" customHeight="1">
      <c r="A90" s="6">
        <v>88</v>
      </c>
      <c r="B90" s="6">
        <v>166040022</v>
      </c>
      <c r="C90" s="6" t="s">
        <v>2111</v>
      </c>
      <c r="D90" s="6" t="s">
        <v>2109</v>
      </c>
      <c r="E90" s="6" t="s">
        <v>263</v>
      </c>
      <c r="F90" s="6" t="s">
        <v>17</v>
      </c>
      <c r="G90" s="6" t="s">
        <v>18</v>
      </c>
      <c r="H90" s="7">
        <v>45208.670358796298</v>
      </c>
      <c r="I90" s="6" t="s">
        <v>23</v>
      </c>
      <c r="J90" s="6">
        <v>88</v>
      </c>
      <c r="K90" s="6" t="e">
        <f>VLOOKUP(B90,'Master TS'!$A$1:$E$1221,4,FALSE)</f>
        <v>#N/A</v>
      </c>
      <c r="L90" s="6" t="s">
        <v>20</v>
      </c>
    </row>
    <row r="91" spans="1:12" ht="15.75" customHeight="1">
      <c r="A91" s="6">
        <v>89</v>
      </c>
      <c r="B91" s="6">
        <v>166020006</v>
      </c>
      <c r="C91" s="6" t="s">
        <v>338</v>
      </c>
      <c r="D91" s="6" t="s">
        <v>339</v>
      </c>
      <c r="E91" s="6" t="s">
        <v>263</v>
      </c>
      <c r="F91" s="6" t="s">
        <v>76</v>
      </c>
      <c r="G91" s="6" t="s">
        <v>18</v>
      </c>
      <c r="H91" s="7">
        <v>45208.722094907411</v>
      </c>
      <c r="I91" s="6" t="s">
        <v>23</v>
      </c>
      <c r="J91" s="6">
        <v>89</v>
      </c>
      <c r="K91" s="6" t="e">
        <f>VLOOKUP(B91,'Master TS'!$A$1:$E$1221,4,FALSE)</f>
        <v>#N/A</v>
      </c>
      <c r="L91" s="6" t="s">
        <v>20</v>
      </c>
    </row>
    <row r="92" spans="1:12" ht="15.75" customHeight="1">
      <c r="A92" s="6">
        <v>90</v>
      </c>
      <c r="B92" s="6">
        <v>187010067</v>
      </c>
      <c r="C92" s="6" t="s">
        <v>2086</v>
      </c>
      <c r="D92" s="6" t="s">
        <v>2077</v>
      </c>
      <c r="E92" s="6" t="s">
        <v>263</v>
      </c>
      <c r="F92" s="6" t="s">
        <v>25</v>
      </c>
      <c r="G92" s="6" t="s">
        <v>18</v>
      </c>
      <c r="H92" s="7">
        <v>45208.781412037039</v>
      </c>
      <c r="I92" s="6" t="s">
        <v>42</v>
      </c>
      <c r="J92" s="6">
        <v>90</v>
      </c>
      <c r="K92" s="6" t="str">
        <f>VLOOKUP(B92,'Master TS'!$A$1:$E$1221,4,FALSE)</f>
        <v>Ya, Sudah Mengisi</v>
      </c>
      <c r="L92" s="6" t="s">
        <v>20</v>
      </c>
    </row>
    <row r="93" spans="1:12" ht="15.75" customHeight="1">
      <c r="A93" s="6">
        <v>91</v>
      </c>
      <c r="B93" s="6">
        <v>166010014</v>
      </c>
      <c r="C93" s="6" t="s">
        <v>265</v>
      </c>
      <c r="D93" s="6" t="s">
        <v>262</v>
      </c>
      <c r="E93" s="6" t="s">
        <v>263</v>
      </c>
      <c r="F93" s="6" t="s">
        <v>31</v>
      </c>
      <c r="G93" s="6" t="s">
        <v>18</v>
      </c>
      <c r="H93" s="7">
        <v>45209.0078125</v>
      </c>
      <c r="I93" s="6" t="s">
        <v>23</v>
      </c>
      <c r="J93" s="6">
        <v>91</v>
      </c>
      <c r="K93" s="6" t="e">
        <f>VLOOKUP(B93,'Master TS'!$A$1:$E$1221,4,FALSE)</f>
        <v>#N/A</v>
      </c>
      <c r="L93" s="6" t="s">
        <v>20</v>
      </c>
    </row>
    <row r="94" spans="1:12" ht="15.75" customHeight="1">
      <c r="A94" s="6">
        <v>92</v>
      </c>
      <c r="B94" s="6">
        <v>197010040</v>
      </c>
      <c r="C94" s="6" t="s">
        <v>2097</v>
      </c>
      <c r="D94" s="6" t="s">
        <v>2077</v>
      </c>
      <c r="E94" s="6" t="s">
        <v>263</v>
      </c>
      <c r="F94" s="6" t="s">
        <v>17</v>
      </c>
      <c r="G94" s="6" t="s">
        <v>18</v>
      </c>
      <c r="H94" s="7">
        <v>45209.310324074075</v>
      </c>
      <c r="I94" s="6" t="s">
        <v>42</v>
      </c>
      <c r="J94" s="6">
        <v>92</v>
      </c>
      <c r="K94" s="6" t="e">
        <f>VLOOKUP(B94,'Master TS'!$A$1:$E$1221,4,FALSE)</f>
        <v>#N/A</v>
      </c>
      <c r="L94" s="6" t="s">
        <v>20</v>
      </c>
    </row>
    <row r="95" spans="1:12" ht="15.75" customHeight="1">
      <c r="A95" s="6">
        <v>93</v>
      </c>
      <c r="B95" s="6">
        <v>186020091</v>
      </c>
      <c r="C95" s="6" t="s">
        <v>364</v>
      </c>
      <c r="D95" s="6" t="s">
        <v>339</v>
      </c>
      <c r="E95" s="6" t="s">
        <v>263</v>
      </c>
      <c r="F95" s="6" t="s">
        <v>17</v>
      </c>
      <c r="G95" s="6" t="s">
        <v>18</v>
      </c>
      <c r="H95" s="7">
        <v>45209.334629629629</v>
      </c>
      <c r="I95" s="6" t="s">
        <v>23</v>
      </c>
      <c r="J95" s="6">
        <v>93</v>
      </c>
      <c r="K95" s="6" t="e">
        <f>VLOOKUP(B95,'Master TS'!$A$1:$E$1221,4,FALSE)</f>
        <v>#N/A</v>
      </c>
      <c r="L95" s="6" t="s">
        <v>20</v>
      </c>
    </row>
    <row r="96" spans="1:12" ht="15.75" customHeight="1">
      <c r="A96" s="6">
        <v>94</v>
      </c>
      <c r="B96" s="6">
        <v>197010051</v>
      </c>
      <c r="C96" s="6" t="s">
        <v>2101</v>
      </c>
      <c r="D96" s="6" t="s">
        <v>2077</v>
      </c>
      <c r="E96" s="6" t="s">
        <v>263</v>
      </c>
      <c r="F96" s="6" t="s">
        <v>34</v>
      </c>
      <c r="G96" s="6" t="s">
        <v>18</v>
      </c>
      <c r="H96" s="7">
        <v>45209.391018518516</v>
      </c>
      <c r="I96" s="6" t="s">
        <v>23</v>
      </c>
      <c r="J96" s="6">
        <v>94</v>
      </c>
      <c r="K96" s="6" t="str">
        <f>VLOOKUP(B96,'Master TS'!$A$1:$E$1221,4,FALSE)</f>
        <v>Ya, Sudah Mengisi</v>
      </c>
      <c r="L96" s="6" t="s">
        <v>20</v>
      </c>
    </row>
    <row r="97" spans="1:12" ht="15.75" customHeight="1">
      <c r="A97" s="6">
        <v>95</v>
      </c>
      <c r="B97" s="6">
        <v>196010010</v>
      </c>
      <c r="C97" s="6" t="s">
        <v>271</v>
      </c>
      <c r="D97" s="6" t="s">
        <v>262</v>
      </c>
      <c r="E97" s="6" t="s">
        <v>263</v>
      </c>
      <c r="F97" s="6" t="s">
        <v>25</v>
      </c>
      <c r="G97" s="6" t="s">
        <v>18</v>
      </c>
      <c r="H97" s="7">
        <v>45209.517280092594</v>
      </c>
      <c r="I97" s="6" t="s">
        <v>23</v>
      </c>
      <c r="J97" s="6">
        <v>95</v>
      </c>
      <c r="K97" s="6" t="e">
        <f>VLOOKUP(B97,'Master TS'!$A$1:$E$1221,4,FALSE)</f>
        <v>#N/A</v>
      </c>
      <c r="L97" s="6" t="s">
        <v>20</v>
      </c>
    </row>
    <row r="98" spans="1:12" ht="15.75" customHeight="1">
      <c r="A98" s="6">
        <v>96</v>
      </c>
      <c r="B98" s="6">
        <v>186020100</v>
      </c>
      <c r="C98" s="6" t="s">
        <v>365</v>
      </c>
      <c r="D98" s="6" t="s">
        <v>339</v>
      </c>
      <c r="E98" s="6" t="s">
        <v>263</v>
      </c>
      <c r="F98" s="6" t="s">
        <v>17</v>
      </c>
      <c r="G98" s="6" t="s">
        <v>18</v>
      </c>
      <c r="H98" s="7">
        <v>45209.55877314815</v>
      </c>
      <c r="I98" s="6" t="s">
        <v>42</v>
      </c>
      <c r="J98" s="6">
        <v>96</v>
      </c>
      <c r="K98" s="6" t="e">
        <f>VLOOKUP(B98,'Master TS'!$A$1:$E$1221,4,FALSE)</f>
        <v>#N/A</v>
      </c>
      <c r="L98" s="6" t="s">
        <v>20</v>
      </c>
    </row>
    <row r="99" spans="1:12" ht="15.75" customHeight="1">
      <c r="A99" s="6">
        <v>97</v>
      </c>
      <c r="B99" s="6">
        <v>166040006</v>
      </c>
      <c r="C99" s="6" t="s">
        <v>2108</v>
      </c>
      <c r="D99" s="6" t="s">
        <v>2109</v>
      </c>
      <c r="E99" s="6" t="s">
        <v>263</v>
      </c>
      <c r="F99" s="6" t="s">
        <v>76</v>
      </c>
      <c r="G99" s="6" t="s">
        <v>18</v>
      </c>
      <c r="H99" s="7">
        <v>45209.591631944444</v>
      </c>
      <c r="I99" s="6" t="s">
        <v>23</v>
      </c>
      <c r="J99" s="6">
        <v>97</v>
      </c>
      <c r="K99" s="6" t="e">
        <f>VLOOKUP(B99,'Master TS'!$A$1:$E$1221,4,FALSE)</f>
        <v>#N/A</v>
      </c>
      <c r="L99" s="6" t="s">
        <v>20</v>
      </c>
    </row>
    <row r="100" spans="1:12" ht="15.75" customHeight="1">
      <c r="A100" s="6">
        <v>98</v>
      </c>
      <c r="B100" s="6">
        <v>166020019</v>
      </c>
      <c r="C100" s="6" t="s">
        <v>340</v>
      </c>
      <c r="D100" s="6" t="s">
        <v>339</v>
      </c>
      <c r="E100" s="6" t="s">
        <v>263</v>
      </c>
      <c r="F100" s="6" t="s">
        <v>22</v>
      </c>
      <c r="G100" s="6" t="s">
        <v>18</v>
      </c>
      <c r="H100" s="7">
        <v>45209.60423611111</v>
      </c>
      <c r="I100" s="6" t="s">
        <v>23</v>
      </c>
      <c r="J100" s="6">
        <v>98</v>
      </c>
      <c r="K100" s="6" t="e">
        <f>VLOOKUP(B100,'Master TS'!$A$1:$E$1221,4,FALSE)</f>
        <v>#N/A</v>
      </c>
      <c r="L100" s="6" t="s">
        <v>20</v>
      </c>
    </row>
    <row r="101" spans="1:12" ht="15.75" customHeight="1">
      <c r="A101" s="6">
        <v>99</v>
      </c>
      <c r="B101" s="6">
        <v>157010061</v>
      </c>
      <c r="C101" s="6" t="s">
        <v>2076</v>
      </c>
      <c r="D101" s="6" t="s">
        <v>2077</v>
      </c>
      <c r="E101" s="6" t="s">
        <v>263</v>
      </c>
      <c r="F101" s="6" t="s">
        <v>17</v>
      </c>
      <c r="G101" s="6" t="s">
        <v>18</v>
      </c>
      <c r="H101" s="7">
        <v>45209.616400462961</v>
      </c>
      <c r="I101" s="6" t="s">
        <v>19</v>
      </c>
      <c r="J101" s="6">
        <v>99</v>
      </c>
      <c r="K101" s="6" t="e">
        <f>VLOOKUP(B101,'Master TS'!$A$1:$E$1221,4,FALSE)</f>
        <v>#N/A</v>
      </c>
      <c r="L101" s="6" t="s">
        <v>20</v>
      </c>
    </row>
    <row r="102" spans="1:12" ht="15.75" customHeight="1">
      <c r="A102" s="6">
        <v>100</v>
      </c>
      <c r="B102" s="6">
        <v>166040016</v>
      </c>
      <c r="C102" s="6" t="s">
        <v>2110</v>
      </c>
      <c r="D102" s="6" t="s">
        <v>2109</v>
      </c>
      <c r="E102" s="6" t="s">
        <v>263</v>
      </c>
      <c r="F102" s="6" t="s">
        <v>31</v>
      </c>
      <c r="G102" s="6" t="s">
        <v>18</v>
      </c>
      <c r="H102" s="7">
        <v>45209.924293981479</v>
      </c>
      <c r="I102" s="6" t="s">
        <v>23</v>
      </c>
      <c r="J102" s="6">
        <v>100</v>
      </c>
      <c r="K102" s="6" t="e">
        <f>VLOOKUP(B102,'Master TS'!$A$1:$E$1221,4,FALSE)</f>
        <v>#N/A</v>
      </c>
      <c r="L102" s="6" t="s">
        <v>20</v>
      </c>
    </row>
    <row r="103" spans="1:12" ht="15.75" customHeight="1">
      <c r="A103" s="6">
        <v>101</v>
      </c>
      <c r="B103" s="6">
        <v>166040031</v>
      </c>
      <c r="C103" s="6" t="s">
        <v>2112</v>
      </c>
      <c r="D103" s="6" t="s">
        <v>2109</v>
      </c>
      <c r="E103" s="6" t="s">
        <v>263</v>
      </c>
      <c r="F103" s="6" t="s">
        <v>112</v>
      </c>
      <c r="G103" s="6" t="s">
        <v>18</v>
      </c>
      <c r="H103" s="7">
        <v>45210.469629629632</v>
      </c>
      <c r="I103" s="6" t="s">
        <v>23</v>
      </c>
      <c r="J103" s="6">
        <v>101</v>
      </c>
      <c r="K103" s="6" t="e">
        <f>VLOOKUP(B103,'Master TS'!$A$1:$E$1221,4,FALSE)</f>
        <v>#N/A</v>
      </c>
      <c r="L103" s="6" t="s">
        <v>20</v>
      </c>
    </row>
    <row r="104" spans="1:12" ht="15.75" customHeight="1">
      <c r="A104" s="6">
        <v>102</v>
      </c>
      <c r="B104" s="6">
        <v>196010017</v>
      </c>
      <c r="C104" s="6" t="s">
        <v>274</v>
      </c>
      <c r="D104" s="6" t="s">
        <v>262</v>
      </c>
      <c r="E104" s="6" t="s">
        <v>263</v>
      </c>
      <c r="F104" s="6" t="s">
        <v>31</v>
      </c>
      <c r="G104" s="6" t="s">
        <v>18</v>
      </c>
      <c r="H104" s="7">
        <v>45210.555127314816</v>
      </c>
      <c r="I104" s="6" t="s">
        <v>23</v>
      </c>
      <c r="J104" s="6">
        <v>102</v>
      </c>
      <c r="K104" s="6" t="e">
        <f>VLOOKUP(B104,'Master TS'!$A$1:$E$1221,4,FALSE)</f>
        <v>#N/A</v>
      </c>
      <c r="L104" s="6" t="s">
        <v>20</v>
      </c>
    </row>
    <row r="105" spans="1:12" ht="15.75" customHeight="1">
      <c r="A105" s="6">
        <v>103</v>
      </c>
      <c r="B105" s="6">
        <v>176020001</v>
      </c>
      <c r="C105" s="6" t="s">
        <v>344</v>
      </c>
      <c r="D105" s="6" t="s">
        <v>339</v>
      </c>
      <c r="E105" s="6" t="s">
        <v>263</v>
      </c>
      <c r="F105" s="6" t="s">
        <v>25</v>
      </c>
      <c r="G105" s="6" t="s">
        <v>18</v>
      </c>
      <c r="H105" s="7">
        <v>45210.562557870369</v>
      </c>
      <c r="I105" s="6" t="s">
        <v>23</v>
      </c>
      <c r="J105" s="6">
        <v>103</v>
      </c>
      <c r="K105" s="6" t="str">
        <f>VLOOKUP(B105,'Master TS'!$A$1:$E$1221,4,FALSE)</f>
        <v>Ya, Sudah Mengisi</v>
      </c>
      <c r="L105" s="6" t="s">
        <v>20</v>
      </c>
    </row>
    <row r="106" spans="1:12" ht="15.75" customHeight="1">
      <c r="A106" s="6">
        <v>104</v>
      </c>
      <c r="B106" s="6">
        <v>186040001</v>
      </c>
      <c r="C106" s="6" t="s">
        <v>2114</v>
      </c>
      <c r="D106" s="6" t="s">
        <v>2109</v>
      </c>
      <c r="E106" s="6" t="s">
        <v>263</v>
      </c>
      <c r="F106" s="6" t="s">
        <v>17</v>
      </c>
      <c r="G106" s="6" t="s">
        <v>18</v>
      </c>
      <c r="H106" s="7">
        <v>45210.570844907408</v>
      </c>
      <c r="I106" s="6" t="s">
        <v>23</v>
      </c>
      <c r="J106" s="6">
        <v>104</v>
      </c>
      <c r="K106" s="6" t="e">
        <f>VLOOKUP(B106,'Master TS'!$A$1:$E$1221,4,FALSE)</f>
        <v>#N/A</v>
      </c>
      <c r="L106" s="6" t="s">
        <v>20</v>
      </c>
    </row>
    <row r="107" spans="1:12" ht="15.75" customHeight="1">
      <c r="H107" s="8"/>
    </row>
    <row r="108" spans="1:12" ht="15.75" customHeight="1">
      <c r="H108" s="8"/>
    </row>
    <row r="109" spans="1:12" ht="15.75" customHeight="1">
      <c r="H109" s="8"/>
    </row>
    <row r="110" spans="1:12" ht="15.75" customHeight="1">
      <c r="H110" s="8"/>
    </row>
    <row r="111" spans="1:12" ht="15.75" customHeight="1">
      <c r="H111" s="8"/>
    </row>
    <row r="112" spans="1:12" ht="15.75" customHeight="1">
      <c r="H112" s="8"/>
    </row>
    <row r="113" spans="8:8" ht="15.75" customHeight="1">
      <c r="H113" s="8"/>
    </row>
    <row r="114" spans="8:8" ht="15.75" customHeight="1">
      <c r="H114" s="8"/>
    </row>
    <row r="115" spans="8:8" ht="15.75" customHeight="1">
      <c r="H115" s="8"/>
    </row>
    <row r="116" spans="8:8" ht="15.75" customHeight="1">
      <c r="H116" s="8"/>
    </row>
    <row r="117" spans="8:8" ht="15.75" customHeight="1">
      <c r="H117" s="8"/>
    </row>
    <row r="118" spans="8:8" ht="15.75" customHeight="1">
      <c r="H118" s="8"/>
    </row>
    <row r="119" spans="8:8" ht="15.75" customHeight="1">
      <c r="H119" s="8"/>
    </row>
    <row r="120" spans="8:8" ht="15.75" customHeight="1">
      <c r="H120" s="8"/>
    </row>
    <row r="121" spans="8:8" ht="15.75" customHeight="1">
      <c r="H121" s="8"/>
    </row>
    <row r="122" spans="8:8" ht="15.75" customHeight="1">
      <c r="H122" s="8"/>
    </row>
    <row r="123" spans="8:8" ht="15.75" customHeight="1">
      <c r="H123" s="8"/>
    </row>
    <row r="124" spans="8:8" ht="15.75" customHeight="1">
      <c r="H124" s="8"/>
    </row>
    <row r="125" spans="8:8" ht="15.75" customHeight="1">
      <c r="H125" s="8"/>
    </row>
    <row r="126" spans="8:8" ht="15.75" customHeight="1">
      <c r="H126" s="8"/>
    </row>
    <row r="127" spans="8:8" ht="15.75" customHeight="1">
      <c r="H127" s="8"/>
    </row>
    <row r="128" spans="8:8" ht="15.75" customHeight="1">
      <c r="H128" s="8"/>
    </row>
    <row r="129" spans="8:8" ht="15.75" customHeight="1">
      <c r="H129" s="8"/>
    </row>
    <row r="130" spans="8:8" ht="15.75" customHeight="1">
      <c r="H130" s="8"/>
    </row>
    <row r="131" spans="8:8" ht="15.75" customHeight="1">
      <c r="H131" s="8"/>
    </row>
    <row r="132" spans="8:8" ht="15.75" customHeight="1">
      <c r="H132" s="8"/>
    </row>
    <row r="133" spans="8:8" ht="15.75" customHeight="1">
      <c r="H133" s="8"/>
    </row>
    <row r="134" spans="8:8" ht="15.75" customHeight="1">
      <c r="H134" s="8"/>
    </row>
    <row r="135" spans="8:8" ht="15.75" customHeight="1">
      <c r="H135" s="8"/>
    </row>
    <row r="136" spans="8:8" ht="15.75" customHeight="1">
      <c r="H136" s="8"/>
    </row>
    <row r="137" spans="8:8" ht="15.75" customHeight="1">
      <c r="H137" s="8"/>
    </row>
    <row r="138" spans="8:8" ht="15.75" customHeight="1">
      <c r="H138" s="8"/>
    </row>
    <row r="139" spans="8:8" ht="15.75" customHeight="1">
      <c r="H139" s="8"/>
    </row>
    <row r="140" spans="8:8" ht="15.75" customHeight="1">
      <c r="H140" s="8"/>
    </row>
    <row r="141" spans="8:8" ht="15.75" customHeight="1">
      <c r="H141" s="8"/>
    </row>
    <row r="142" spans="8:8" ht="15.75" customHeight="1">
      <c r="H142" s="8"/>
    </row>
    <row r="143" spans="8:8" ht="15.75" customHeight="1">
      <c r="H143" s="8"/>
    </row>
    <row r="144" spans="8:8" ht="15.75" customHeight="1">
      <c r="H144" s="8"/>
    </row>
    <row r="145" spans="8:8" ht="15.75" customHeight="1">
      <c r="H145" s="8"/>
    </row>
    <row r="146" spans="8:8" ht="15.75" customHeight="1">
      <c r="H146" s="8"/>
    </row>
    <row r="147" spans="8:8" ht="15.75" customHeight="1">
      <c r="H147" s="8"/>
    </row>
    <row r="148" spans="8:8" ht="15.75" customHeight="1">
      <c r="H148" s="8"/>
    </row>
    <row r="149" spans="8:8" ht="15.75" customHeight="1">
      <c r="H149" s="8"/>
    </row>
    <row r="150" spans="8:8" ht="15.75" customHeight="1">
      <c r="H150" s="8"/>
    </row>
    <row r="151" spans="8:8" ht="15.75" customHeight="1">
      <c r="H151" s="8"/>
    </row>
    <row r="152" spans="8:8" ht="15.75" customHeight="1">
      <c r="H152" s="8"/>
    </row>
    <row r="153" spans="8:8" ht="15.75" customHeight="1">
      <c r="H153" s="8"/>
    </row>
    <row r="154" spans="8:8" ht="15.75" customHeight="1">
      <c r="H154" s="8"/>
    </row>
    <row r="155" spans="8:8" ht="15.75" customHeight="1">
      <c r="H155" s="8"/>
    </row>
    <row r="156" spans="8:8" ht="15.75" customHeight="1">
      <c r="H156" s="8"/>
    </row>
    <row r="157" spans="8:8" ht="15.75" customHeight="1">
      <c r="H157" s="8"/>
    </row>
    <row r="158" spans="8:8" ht="15.75" customHeight="1">
      <c r="H158" s="8"/>
    </row>
    <row r="159" spans="8:8" ht="15.75" customHeight="1">
      <c r="H159" s="8"/>
    </row>
    <row r="160" spans="8:8" ht="15.75" customHeight="1">
      <c r="H160" s="8"/>
    </row>
    <row r="161" spans="8:8" ht="15.75" customHeight="1">
      <c r="H161" s="8"/>
    </row>
    <row r="162" spans="8:8" ht="15.75" customHeight="1">
      <c r="H162" s="8"/>
    </row>
    <row r="163" spans="8:8" ht="15.75" customHeight="1">
      <c r="H163" s="8"/>
    </row>
    <row r="164" spans="8:8" ht="15.75" customHeight="1">
      <c r="H164" s="8"/>
    </row>
    <row r="165" spans="8:8" ht="15.75" customHeight="1">
      <c r="H165" s="8"/>
    </row>
    <row r="166" spans="8:8" ht="15.75" customHeight="1">
      <c r="H166" s="8"/>
    </row>
    <row r="167" spans="8:8" ht="15.75" customHeight="1">
      <c r="H167" s="8"/>
    </row>
    <row r="168" spans="8:8" ht="15.75" customHeight="1">
      <c r="H168" s="8"/>
    </row>
    <row r="169" spans="8:8" ht="15.75" customHeight="1">
      <c r="H169" s="8"/>
    </row>
    <row r="170" spans="8:8" ht="15.75" customHeight="1">
      <c r="H170" s="8"/>
    </row>
    <row r="171" spans="8:8" ht="15.75" customHeight="1">
      <c r="H171" s="8"/>
    </row>
    <row r="172" spans="8:8" ht="15.75" customHeight="1">
      <c r="H172" s="8"/>
    </row>
    <row r="173" spans="8:8" ht="15.75" customHeight="1">
      <c r="H173" s="8"/>
    </row>
    <row r="174" spans="8:8" ht="15.75" customHeight="1">
      <c r="H174" s="8"/>
    </row>
    <row r="175" spans="8:8" ht="15.75" customHeight="1">
      <c r="H175" s="8"/>
    </row>
    <row r="176" spans="8:8" ht="15.75" customHeight="1">
      <c r="H176" s="8"/>
    </row>
    <row r="177" spans="8:8" ht="15.75" customHeight="1">
      <c r="H177" s="8"/>
    </row>
    <row r="178" spans="8:8" ht="15.75" customHeight="1">
      <c r="H178" s="8"/>
    </row>
    <row r="179" spans="8:8" ht="15.75" customHeight="1">
      <c r="H179" s="8"/>
    </row>
    <row r="180" spans="8:8" ht="15.75" customHeight="1">
      <c r="H180" s="8"/>
    </row>
    <row r="181" spans="8:8" ht="15.75" customHeight="1">
      <c r="H181" s="8"/>
    </row>
    <row r="182" spans="8:8" ht="15.75" customHeight="1">
      <c r="H182" s="8"/>
    </row>
    <row r="183" spans="8:8" ht="15.75" customHeight="1">
      <c r="H183" s="8"/>
    </row>
    <row r="184" spans="8:8" ht="15.75" customHeight="1">
      <c r="H184" s="8"/>
    </row>
    <row r="185" spans="8:8" ht="15.75" customHeight="1">
      <c r="H185" s="8"/>
    </row>
    <row r="186" spans="8:8" ht="15.75" customHeight="1">
      <c r="H186" s="8"/>
    </row>
    <row r="187" spans="8:8" ht="15.75" customHeight="1">
      <c r="H187" s="8"/>
    </row>
    <row r="188" spans="8:8" ht="15.75" customHeight="1">
      <c r="H188" s="8"/>
    </row>
    <row r="189" spans="8:8" ht="15.75" customHeight="1">
      <c r="H189" s="8"/>
    </row>
    <row r="190" spans="8:8" ht="15.75" customHeight="1">
      <c r="H190" s="8"/>
    </row>
    <row r="191" spans="8:8" ht="15.75" customHeight="1">
      <c r="H191" s="8"/>
    </row>
    <row r="192" spans="8:8" ht="15.75" customHeight="1">
      <c r="H192" s="8"/>
    </row>
    <row r="193" spans="8:8" ht="15.75" customHeight="1">
      <c r="H193" s="8"/>
    </row>
    <row r="194" spans="8:8" ht="15.75" customHeight="1">
      <c r="H194" s="8"/>
    </row>
    <row r="195" spans="8:8" ht="15.75" customHeight="1">
      <c r="H195" s="8"/>
    </row>
    <row r="196" spans="8:8" ht="15.75" customHeight="1">
      <c r="H196" s="8"/>
    </row>
    <row r="197" spans="8:8" ht="15.75" customHeight="1">
      <c r="H197" s="8"/>
    </row>
    <row r="198" spans="8:8" ht="15.75" customHeight="1">
      <c r="H198" s="8"/>
    </row>
    <row r="199" spans="8:8" ht="15.75" customHeight="1">
      <c r="H199" s="8"/>
    </row>
    <row r="200" spans="8:8" ht="15.75" customHeight="1">
      <c r="H200" s="8"/>
    </row>
    <row r="201" spans="8:8" ht="15.75" customHeight="1">
      <c r="H201" s="8"/>
    </row>
    <row r="202" spans="8:8" ht="15.75" customHeight="1">
      <c r="H202" s="8"/>
    </row>
    <row r="203" spans="8:8" ht="15.75" customHeight="1">
      <c r="H203" s="8"/>
    </row>
    <row r="204" spans="8:8" ht="15.75" customHeight="1">
      <c r="H204" s="8"/>
    </row>
    <row r="205" spans="8:8" ht="15.75" customHeight="1">
      <c r="H205" s="8"/>
    </row>
    <row r="206" spans="8:8" ht="15.75" customHeight="1">
      <c r="H206" s="8"/>
    </row>
    <row r="207" spans="8:8" ht="15.75" customHeight="1">
      <c r="H207" s="8"/>
    </row>
    <row r="208" spans="8:8" ht="15.75" customHeight="1">
      <c r="H208" s="8"/>
    </row>
    <row r="209" spans="8:8" ht="15.75" customHeight="1">
      <c r="H209" s="8"/>
    </row>
    <row r="210" spans="8:8" ht="15.75" customHeight="1">
      <c r="H210" s="8"/>
    </row>
    <row r="211" spans="8:8" ht="15.75" customHeight="1">
      <c r="H211" s="8"/>
    </row>
    <row r="212" spans="8:8" ht="15.75" customHeight="1">
      <c r="H212" s="8"/>
    </row>
    <row r="213" spans="8:8" ht="15.75" customHeight="1">
      <c r="H213" s="8"/>
    </row>
    <row r="214" spans="8:8" ht="15.75" customHeight="1">
      <c r="H214" s="8"/>
    </row>
    <row r="215" spans="8:8" ht="15.75" customHeight="1">
      <c r="H215" s="8"/>
    </row>
    <row r="216" spans="8:8" ht="15.75" customHeight="1">
      <c r="H216" s="8"/>
    </row>
    <row r="217" spans="8:8" ht="15.75" customHeight="1">
      <c r="H217" s="8"/>
    </row>
    <row r="218" spans="8:8" ht="15.75" customHeight="1">
      <c r="H218" s="8"/>
    </row>
    <row r="219" spans="8:8" ht="15.75" customHeight="1">
      <c r="H219" s="8"/>
    </row>
    <row r="220" spans="8:8" ht="15.75" customHeight="1">
      <c r="H220" s="8"/>
    </row>
    <row r="221" spans="8:8" ht="15.75" customHeight="1">
      <c r="H221" s="8"/>
    </row>
    <row r="222" spans="8:8" ht="15.75" customHeight="1">
      <c r="H222" s="8"/>
    </row>
    <row r="223" spans="8:8" ht="15.75" customHeight="1">
      <c r="H223" s="8"/>
    </row>
    <row r="224" spans="8:8" ht="15.75" customHeight="1">
      <c r="H224" s="8"/>
    </row>
    <row r="225" spans="8:8" ht="15.75" customHeight="1">
      <c r="H225" s="8"/>
    </row>
    <row r="226" spans="8:8" ht="15.75" customHeight="1">
      <c r="H226" s="8"/>
    </row>
    <row r="227" spans="8:8" ht="15.75" customHeight="1">
      <c r="H227" s="8"/>
    </row>
    <row r="228" spans="8:8" ht="15.75" customHeight="1">
      <c r="H228" s="8"/>
    </row>
    <row r="229" spans="8:8" ht="15.75" customHeight="1">
      <c r="H229" s="8"/>
    </row>
    <row r="230" spans="8:8" ht="15.75" customHeight="1">
      <c r="H230" s="8"/>
    </row>
    <row r="231" spans="8:8" ht="15.75" customHeight="1">
      <c r="H231" s="8"/>
    </row>
    <row r="232" spans="8:8" ht="15.75" customHeight="1">
      <c r="H232" s="8"/>
    </row>
    <row r="233" spans="8:8" ht="15.75" customHeight="1">
      <c r="H233" s="8"/>
    </row>
    <row r="234" spans="8:8" ht="15.75" customHeight="1">
      <c r="H234" s="8"/>
    </row>
    <row r="235" spans="8:8" ht="15.75" customHeight="1">
      <c r="H235" s="8"/>
    </row>
    <row r="236" spans="8:8" ht="15.75" customHeight="1">
      <c r="H236" s="8"/>
    </row>
    <row r="237" spans="8:8" ht="15.75" customHeight="1">
      <c r="H237" s="8"/>
    </row>
    <row r="238" spans="8:8" ht="15.75" customHeight="1">
      <c r="H238" s="8"/>
    </row>
    <row r="239" spans="8:8" ht="15.75" customHeight="1">
      <c r="H239" s="8"/>
    </row>
    <row r="240" spans="8:8" ht="15.75" customHeight="1">
      <c r="H240" s="8"/>
    </row>
    <row r="241" spans="8:8" ht="15.75" customHeight="1">
      <c r="H241" s="8"/>
    </row>
    <row r="242" spans="8:8" ht="15.75" customHeight="1">
      <c r="H242" s="8"/>
    </row>
    <row r="243" spans="8:8" ht="15.75" customHeight="1">
      <c r="H243" s="8"/>
    </row>
    <row r="244" spans="8:8" ht="15.75" customHeight="1">
      <c r="H244" s="8"/>
    </row>
    <row r="245" spans="8:8" ht="15.75" customHeight="1">
      <c r="H245" s="8"/>
    </row>
    <row r="246" spans="8:8" ht="15.75" customHeight="1">
      <c r="H246" s="8"/>
    </row>
    <row r="247" spans="8:8" ht="15.75" customHeight="1">
      <c r="H247" s="8"/>
    </row>
    <row r="248" spans="8:8" ht="15.75" customHeight="1">
      <c r="H248" s="8"/>
    </row>
    <row r="249" spans="8:8" ht="15.75" customHeight="1">
      <c r="H249" s="8"/>
    </row>
    <row r="250" spans="8:8" ht="15.75" customHeight="1">
      <c r="H250" s="8"/>
    </row>
    <row r="251" spans="8:8" ht="15.75" customHeight="1">
      <c r="H251" s="8"/>
    </row>
    <row r="252" spans="8:8" ht="15.75" customHeight="1">
      <c r="H252" s="8"/>
    </row>
    <row r="253" spans="8:8" ht="15.75" customHeight="1">
      <c r="H253" s="8"/>
    </row>
    <row r="254" spans="8:8" ht="15.75" customHeight="1">
      <c r="H254" s="8"/>
    </row>
    <row r="255" spans="8:8" ht="15.75" customHeight="1">
      <c r="H255" s="8"/>
    </row>
    <row r="256" spans="8:8" ht="15.75" customHeight="1">
      <c r="H256" s="8"/>
    </row>
    <row r="257" spans="8:8" ht="15.75" customHeight="1">
      <c r="H257" s="8"/>
    </row>
    <row r="258" spans="8:8" ht="15.75" customHeight="1">
      <c r="H258" s="8"/>
    </row>
    <row r="259" spans="8:8" ht="15.75" customHeight="1">
      <c r="H259" s="8"/>
    </row>
    <row r="260" spans="8:8" ht="15.75" customHeight="1">
      <c r="H260" s="8"/>
    </row>
    <row r="261" spans="8:8" ht="15.75" customHeight="1">
      <c r="H261" s="8"/>
    </row>
    <row r="262" spans="8:8" ht="15.75" customHeight="1">
      <c r="H262" s="8"/>
    </row>
    <row r="263" spans="8:8" ht="15.75" customHeight="1">
      <c r="H263" s="8"/>
    </row>
    <row r="264" spans="8:8" ht="15.75" customHeight="1">
      <c r="H264" s="8"/>
    </row>
    <row r="265" spans="8:8" ht="15.75" customHeight="1">
      <c r="H265" s="8"/>
    </row>
    <row r="266" spans="8:8" ht="15.75" customHeight="1">
      <c r="H266" s="8"/>
    </row>
    <row r="267" spans="8:8" ht="15.75" customHeight="1">
      <c r="H267" s="8"/>
    </row>
    <row r="268" spans="8:8" ht="15.75" customHeight="1">
      <c r="H268" s="8"/>
    </row>
    <row r="269" spans="8:8" ht="15.75" customHeight="1">
      <c r="H269" s="8"/>
    </row>
    <row r="270" spans="8:8" ht="15.75" customHeight="1">
      <c r="H270" s="8"/>
    </row>
    <row r="271" spans="8:8" ht="15.75" customHeight="1">
      <c r="H271" s="8"/>
    </row>
    <row r="272" spans="8:8" ht="15.75" customHeight="1">
      <c r="H272" s="8"/>
    </row>
    <row r="273" spans="8:8" ht="15.75" customHeight="1">
      <c r="H273" s="8"/>
    </row>
    <row r="274" spans="8:8" ht="15.75" customHeight="1">
      <c r="H274" s="8"/>
    </row>
    <row r="275" spans="8:8" ht="15.75" customHeight="1">
      <c r="H275" s="8"/>
    </row>
    <row r="276" spans="8:8" ht="15.75" customHeight="1">
      <c r="H276" s="8"/>
    </row>
    <row r="277" spans="8:8" ht="15.75" customHeight="1">
      <c r="H277" s="8"/>
    </row>
    <row r="278" spans="8:8" ht="15.75" customHeight="1">
      <c r="H278" s="8"/>
    </row>
    <row r="279" spans="8:8" ht="15.75" customHeight="1">
      <c r="H279" s="8"/>
    </row>
    <row r="280" spans="8:8" ht="15.75" customHeight="1">
      <c r="H280" s="8"/>
    </row>
    <row r="281" spans="8:8" ht="15.75" customHeight="1">
      <c r="H281" s="8"/>
    </row>
    <row r="282" spans="8:8" ht="15.75" customHeight="1">
      <c r="H282" s="8"/>
    </row>
    <row r="283" spans="8:8" ht="15.75" customHeight="1">
      <c r="H283" s="8"/>
    </row>
    <row r="284" spans="8:8" ht="15.75" customHeight="1">
      <c r="H284" s="8"/>
    </row>
    <row r="285" spans="8:8" ht="15.75" customHeight="1">
      <c r="H285" s="8"/>
    </row>
    <row r="286" spans="8:8" ht="15.75" customHeight="1">
      <c r="H286" s="8"/>
    </row>
    <row r="287" spans="8:8" ht="15.75" customHeight="1">
      <c r="H287" s="8"/>
    </row>
    <row r="288" spans="8:8" ht="15.75" customHeight="1">
      <c r="H288" s="8"/>
    </row>
    <row r="289" spans="8:8" ht="15.75" customHeight="1">
      <c r="H289" s="8"/>
    </row>
    <row r="290" spans="8:8" ht="15.75" customHeight="1">
      <c r="H290" s="8"/>
    </row>
    <row r="291" spans="8:8" ht="15.75" customHeight="1">
      <c r="H291" s="8"/>
    </row>
    <row r="292" spans="8:8" ht="15.75" customHeight="1">
      <c r="H292" s="8"/>
    </row>
    <row r="293" spans="8:8" ht="15.75" customHeight="1">
      <c r="H293" s="8"/>
    </row>
    <row r="294" spans="8:8" ht="15.75" customHeight="1">
      <c r="H294" s="8"/>
    </row>
    <row r="295" spans="8:8" ht="15.75" customHeight="1">
      <c r="H295" s="8"/>
    </row>
    <row r="296" spans="8:8" ht="15.75" customHeight="1">
      <c r="H296" s="8"/>
    </row>
    <row r="297" spans="8:8" ht="15.75" customHeight="1">
      <c r="H297" s="8"/>
    </row>
    <row r="298" spans="8:8" ht="15.75" customHeight="1">
      <c r="H298" s="8"/>
    </row>
    <row r="299" spans="8:8" ht="15.75" customHeight="1">
      <c r="H299" s="8"/>
    </row>
    <row r="300" spans="8:8" ht="15.75" customHeight="1">
      <c r="H300" s="8"/>
    </row>
    <row r="301" spans="8:8" ht="15.75" customHeight="1">
      <c r="H301" s="8"/>
    </row>
    <row r="302" spans="8:8" ht="15.75" customHeight="1">
      <c r="H302" s="8"/>
    </row>
    <row r="303" spans="8:8" ht="15.75" customHeight="1">
      <c r="H303" s="8"/>
    </row>
    <row r="304" spans="8:8" ht="15.75" customHeight="1">
      <c r="H304" s="8"/>
    </row>
    <row r="305" spans="8:8" ht="15.75" customHeight="1">
      <c r="H305" s="8"/>
    </row>
    <row r="306" spans="8:8" ht="15.75" customHeight="1">
      <c r="H306" s="8"/>
    </row>
    <row r="307" spans="8:8" ht="15.75" customHeight="1">
      <c r="H307" s="8"/>
    </row>
    <row r="308" spans="8:8" ht="15.75" customHeight="1">
      <c r="H308" s="8"/>
    </row>
    <row r="309" spans="8:8" ht="15.75" customHeight="1">
      <c r="H309" s="8"/>
    </row>
    <row r="310" spans="8:8" ht="15.75" customHeight="1">
      <c r="H310" s="8"/>
    </row>
    <row r="311" spans="8:8" ht="15.75" customHeight="1">
      <c r="H311" s="8"/>
    </row>
    <row r="312" spans="8:8" ht="15.75" customHeight="1">
      <c r="H312" s="8"/>
    </row>
    <row r="313" spans="8:8" ht="15.75" customHeight="1">
      <c r="H313" s="8"/>
    </row>
    <row r="314" spans="8:8" ht="15.75" customHeight="1">
      <c r="H314" s="8"/>
    </row>
    <row r="315" spans="8:8" ht="15.75" customHeight="1">
      <c r="H315" s="8"/>
    </row>
    <row r="316" spans="8:8" ht="15.75" customHeight="1">
      <c r="H316" s="8"/>
    </row>
    <row r="317" spans="8:8" ht="15.75" customHeight="1">
      <c r="H317" s="8"/>
    </row>
    <row r="318" spans="8:8" ht="15.75" customHeight="1">
      <c r="H318" s="8"/>
    </row>
    <row r="319" spans="8:8" ht="15.75" customHeight="1">
      <c r="H319" s="8"/>
    </row>
    <row r="320" spans="8:8" ht="15.75" customHeight="1">
      <c r="H320" s="8"/>
    </row>
    <row r="321" spans="8:8" ht="15.75" customHeight="1">
      <c r="H321" s="8"/>
    </row>
    <row r="322" spans="8:8" ht="15.75" customHeight="1">
      <c r="H322" s="8"/>
    </row>
    <row r="323" spans="8:8" ht="15.75" customHeight="1">
      <c r="H323" s="8"/>
    </row>
    <row r="324" spans="8:8" ht="15.75" customHeight="1">
      <c r="H324" s="8"/>
    </row>
    <row r="325" spans="8:8" ht="15.75" customHeight="1">
      <c r="H325" s="8"/>
    </row>
    <row r="326" spans="8:8" ht="15.75" customHeight="1">
      <c r="H326" s="8"/>
    </row>
    <row r="327" spans="8:8" ht="15.75" customHeight="1">
      <c r="H327" s="8"/>
    </row>
    <row r="328" spans="8:8" ht="15.75" customHeight="1">
      <c r="H328" s="8"/>
    </row>
    <row r="329" spans="8:8" ht="15.75" customHeight="1">
      <c r="H329" s="8"/>
    </row>
    <row r="330" spans="8:8" ht="15.75" customHeight="1">
      <c r="H330" s="8"/>
    </row>
    <row r="331" spans="8:8" ht="15.75" customHeight="1">
      <c r="H331" s="8"/>
    </row>
    <row r="332" spans="8:8" ht="15.75" customHeight="1">
      <c r="H332" s="8"/>
    </row>
    <row r="333" spans="8:8" ht="15.75" customHeight="1">
      <c r="H333" s="8"/>
    </row>
    <row r="334" spans="8:8" ht="15.75" customHeight="1">
      <c r="H334" s="8"/>
    </row>
    <row r="335" spans="8:8" ht="15.75" customHeight="1">
      <c r="H335" s="8"/>
    </row>
    <row r="336" spans="8:8" ht="15.75" customHeight="1">
      <c r="H336" s="8"/>
    </row>
    <row r="337" spans="8:8" ht="15.75" customHeight="1">
      <c r="H337" s="8"/>
    </row>
    <row r="338" spans="8:8" ht="15.75" customHeight="1">
      <c r="H338" s="8"/>
    </row>
    <row r="339" spans="8:8" ht="15.75" customHeight="1">
      <c r="H339" s="8"/>
    </row>
    <row r="340" spans="8:8" ht="15.75" customHeight="1">
      <c r="H340" s="8"/>
    </row>
    <row r="341" spans="8:8" ht="15.75" customHeight="1">
      <c r="H341" s="8"/>
    </row>
    <row r="342" spans="8:8" ht="15.75" customHeight="1">
      <c r="H342" s="8"/>
    </row>
    <row r="343" spans="8:8" ht="15.75" customHeight="1">
      <c r="H343" s="8"/>
    </row>
    <row r="344" spans="8:8" ht="15.75" customHeight="1">
      <c r="H344" s="8"/>
    </row>
    <row r="345" spans="8:8" ht="15.75" customHeight="1">
      <c r="H345" s="8"/>
    </row>
    <row r="346" spans="8:8" ht="15.75" customHeight="1">
      <c r="H346" s="8"/>
    </row>
    <row r="347" spans="8:8" ht="15.75" customHeight="1">
      <c r="H347" s="8"/>
    </row>
    <row r="348" spans="8:8" ht="15.75" customHeight="1">
      <c r="H348" s="8"/>
    </row>
    <row r="349" spans="8:8" ht="15.75" customHeight="1">
      <c r="H349" s="8"/>
    </row>
    <row r="350" spans="8:8" ht="15.75" customHeight="1">
      <c r="H350" s="8"/>
    </row>
    <row r="351" spans="8:8" ht="15.75" customHeight="1">
      <c r="H351" s="8"/>
    </row>
    <row r="352" spans="8:8" ht="15.75" customHeight="1">
      <c r="H352" s="8"/>
    </row>
    <row r="353" spans="8:8" ht="15.75" customHeight="1">
      <c r="H353" s="8"/>
    </row>
    <row r="354" spans="8:8" ht="15.75" customHeight="1">
      <c r="H354" s="8"/>
    </row>
    <row r="355" spans="8:8" ht="15.75" customHeight="1">
      <c r="H355" s="8"/>
    </row>
    <row r="356" spans="8:8" ht="15.75" customHeight="1">
      <c r="H356" s="8"/>
    </row>
    <row r="357" spans="8:8" ht="15.75" customHeight="1">
      <c r="H357" s="8"/>
    </row>
    <row r="358" spans="8:8" ht="15.75" customHeight="1">
      <c r="H358" s="8"/>
    </row>
    <row r="359" spans="8:8" ht="15.75" customHeight="1">
      <c r="H359" s="8"/>
    </row>
    <row r="360" spans="8:8" ht="15.75" customHeight="1">
      <c r="H360" s="8"/>
    </row>
    <row r="361" spans="8:8" ht="15.75" customHeight="1">
      <c r="H361" s="8"/>
    </row>
    <row r="362" spans="8:8" ht="15.75" customHeight="1">
      <c r="H362" s="8"/>
    </row>
    <row r="363" spans="8:8" ht="15.75" customHeight="1">
      <c r="H363" s="8"/>
    </row>
    <row r="364" spans="8:8" ht="15.75" customHeight="1">
      <c r="H364" s="8"/>
    </row>
    <row r="365" spans="8:8" ht="15.75" customHeight="1">
      <c r="H365" s="8"/>
    </row>
    <row r="366" spans="8:8" ht="15.75" customHeight="1">
      <c r="H366" s="8"/>
    </row>
    <row r="367" spans="8:8" ht="15.75" customHeight="1">
      <c r="H367" s="8"/>
    </row>
    <row r="368" spans="8:8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</sheetData>
  <autoFilter ref="A2:L2" xr:uid="{00000000-0009-0000-0000-000006000000}">
    <sortState xmlns:xlrd2="http://schemas.microsoft.com/office/spreadsheetml/2017/richdata2" ref="A2:L2">
      <sortCondition ref="H2"/>
    </sortState>
  </autoFilter>
  <mergeCells count="1">
    <mergeCell ref="A1:L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548135"/>
  </sheetPr>
  <dimension ref="A1:L1000"/>
  <sheetViews>
    <sheetView workbookViewId="0"/>
  </sheetViews>
  <sheetFormatPr defaultColWidth="14.42578125" defaultRowHeight="15" customHeight="1"/>
  <cols>
    <col min="1" max="1" width="5" customWidth="1"/>
    <col min="2" max="2" width="10" customWidth="1"/>
    <col min="3" max="3" width="40.28515625" customWidth="1"/>
    <col min="4" max="4" width="21.140625" customWidth="1"/>
    <col min="5" max="5" width="22.5703125" customWidth="1"/>
    <col min="6" max="6" width="15.85546875" customWidth="1"/>
    <col min="7" max="7" width="24.28515625" customWidth="1"/>
    <col min="8" max="8" width="15.85546875" customWidth="1"/>
    <col min="9" max="9" width="14.42578125" customWidth="1"/>
    <col min="10" max="10" width="9.28515625" customWidth="1"/>
    <col min="11" max="11" width="17" customWidth="1"/>
    <col min="12" max="12" width="26.42578125" customWidth="1"/>
    <col min="13" max="26" width="8.7109375" customWidth="1"/>
  </cols>
  <sheetData>
    <row r="1" spans="1:1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13</v>
      </c>
    </row>
    <row r="3" spans="1:12">
      <c r="A3" s="6">
        <v>1</v>
      </c>
      <c r="B3" s="6">
        <v>190010004</v>
      </c>
      <c r="C3" s="6" t="s">
        <v>2037</v>
      </c>
      <c r="D3" s="6" t="s">
        <v>2033</v>
      </c>
      <c r="E3" s="6" t="s">
        <v>2034</v>
      </c>
      <c r="F3" s="6" t="s">
        <v>17</v>
      </c>
      <c r="G3" s="6" t="s">
        <v>18</v>
      </c>
      <c r="H3" s="7">
        <v>45201.625069444446</v>
      </c>
      <c r="I3" s="6" t="s">
        <v>23</v>
      </c>
      <c r="J3" s="6">
        <v>1</v>
      </c>
      <c r="K3" s="6" t="str">
        <f>VLOOKUP(B3,'Master TS'!$A$1:$E$1221,4,FALSE)</f>
        <v>Ya, Sudah Mengisi</v>
      </c>
      <c r="L3" s="6" t="s">
        <v>20</v>
      </c>
    </row>
    <row r="4" spans="1:12">
      <c r="A4" s="6">
        <v>2</v>
      </c>
      <c r="B4" s="6">
        <v>190010003</v>
      </c>
      <c r="C4" s="6" t="s">
        <v>2036</v>
      </c>
      <c r="D4" s="6" t="s">
        <v>2033</v>
      </c>
      <c r="E4" s="6" t="s">
        <v>2034</v>
      </c>
      <c r="F4" s="6" t="s">
        <v>34</v>
      </c>
      <c r="G4" s="6" t="s">
        <v>18</v>
      </c>
      <c r="H4" s="7">
        <v>45201.634050925924</v>
      </c>
      <c r="I4" s="6" t="s">
        <v>23</v>
      </c>
      <c r="J4" s="6">
        <v>2</v>
      </c>
      <c r="K4" s="6" t="str">
        <f>VLOOKUP(B4,'Master TS'!$A$1:$E$1221,4,FALSE)</f>
        <v>Ya, Sudah Mengisi</v>
      </c>
      <c r="L4" s="6" t="s">
        <v>20</v>
      </c>
    </row>
    <row r="5" spans="1:12">
      <c r="A5" s="6">
        <v>3</v>
      </c>
      <c r="B5" s="6">
        <v>190010018</v>
      </c>
      <c r="C5" s="6" t="s">
        <v>2051</v>
      </c>
      <c r="D5" s="6" t="s">
        <v>2033</v>
      </c>
      <c r="E5" s="6" t="s">
        <v>2034</v>
      </c>
      <c r="F5" s="6" t="s">
        <v>22</v>
      </c>
      <c r="G5" s="6" t="s">
        <v>18</v>
      </c>
      <c r="H5" s="7">
        <v>45201.638379629629</v>
      </c>
      <c r="I5" s="6" t="s">
        <v>23</v>
      </c>
      <c r="J5" s="6">
        <v>3</v>
      </c>
      <c r="K5" s="6" t="str">
        <f>VLOOKUP(B5,'Master TS'!$A$1:$E$1221,4,FALSE)</f>
        <v>Ya, Sudah Mengisi</v>
      </c>
      <c r="L5" s="6" t="s">
        <v>20</v>
      </c>
    </row>
    <row r="6" spans="1:12">
      <c r="A6" s="6">
        <v>4</v>
      </c>
      <c r="B6" s="6">
        <v>190010034</v>
      </c>
      <c r="C6" s="6" t="s">
        <v>2066</v>
      </c>
      <c r="D6" s="6" t="s">
        <v>2033</v>
      </c>
      <c r="E6" s="6" t="s">
        <v>2034</v>
      </c>
      <c r="F6" s="6" t="s">
        <v>31</v>
      </c>
      <c r="G6" s="6" t="s">
        <v>18</v>
      </c>
      <c r="H6" s="7">
        <v>45201.658402777779</v>
      </c>
      <c r="I6" s="6" t="s">
        <v>23</v>
      </c>
      <c r="J6" s="6">
        <v>4</v>
      </c>
      <c r="K6" s="6" t="str">
        <f>VLOOKUP(B6,'Master TS'!$A$1:$E$1221,4,FALSE)</f>
        <v>Ya, Sudah Mengisi</v>
      </c>
      <c r="L6" s="6" t="s">
        <v>20</v>
      </c>
    </row>
    <row r="7" spans="1:12">
      <c r="A7" s="6">
        <v>5</v>
      </c>
      <c r="B7" s="6">
        <v>190010037</v>
      </c>
      <c r="C7" s="6" t="s">
        <v>2068</v>
      </c>
      <c r="D7" s="6" t="s">
        <v>2033</v>
      </c>
      <c r="E7" s="6" t="s">
        <v>2034</v>
      </c>
      <c r="F7" s="6" t="s">
        <v>22</v>
      </c>
      <c r="G7" s="6" t="s">
        <v>18</v>
      </c>
      <c r="H7" s="7">
        <v>45201.66578703704</v>
      </c>
      <c r="I7" s="6" t="s">
        <v>23</v>
      </c>
      <c r="J7" s="6">
        <v>5</v>
      </c>
      <c r="K7" s="6" t="str">
        <f>VLOOKUP(B7,'Master TS'!$A$1:$E$1221,4,FALSE)</f>
        <v>Ya, Sudah Mengisi</v>
      </c>
      <c r="L7" s="6" t="s">
        <v>20</v>
      </c>
    </row>
    <row r="8" spans="1:12">
      <c r="A8" s="6">
        <v>6</v>
      </c>
      <c r="B8" s="6">
        <v>190010021</v>
      </c>
      <c r="C8" s="6" t="s">
        <v>2054</v>
      </c>
      <c r="D8" s="6" t="s">
        <v>2033</v>
      </c>
      <c r="E8" s="6" t="s">
        <v>2034</v>
      </c>
      <c r="F8" s="6" t="s">
        <v>31</v>
      </c>
      <c r="G8" s="6" t="s">
        <v>18</v>
      </c>
      <c r="H8" s="7">
        <v>45201.674479166664</v>
      </c>
      <c r="I8" s="6" t="s">
        <v>23</v>
      </c>
      <c r="J8" s="6">
        <v>6</v>
      </c>
      <c r="K8" s="6" t="str">
        <f>VLOOKUP(B8,'Master TS'!$A$1:$E$1221,4,FALSE)</f>
        <v>Ya, Sudah Mengisi</v>
      </c>
      <c r="L8" s="6" t="s">
        <v>20</v>
      </c>
    </row>
    <row r="9" spans="1:12">
      <c r="A9" s="6">
        <v>7</v>
      </c>
      <c r="B9" s="6">
        <v>190010023</v>
      </c>
      <c r="C9" s="6" t="s">
        <v>2056</v>
      </c>
      <c r="D9" s="6" t="s">
        <v>2033</v>
      </c>
      <c r="E9" s="6" t="s">
        <v>2034</v>
      </c>
      <c r="F9" s="6" t="s">
        <v>17</v>
      </c>
      <c r="G9" s="6" t="s">
        <v>18</v>
      </c>
      <c r="H9" s="7">
        <v>45201.676574074074</v>
      </c>
      <c r="I9" s="6" t="s">
        <v>23</v>
      </c>
      <c r="J9" s="6">
        <v>7</v>
      </c>
      <c r="K9" s="6" t="str">
        <f>VLOOKUP(B9,'Master TS'!$A$1:$E$1221,4,FALSE)</f>
        <v>Ya, Sudah Mengisi</v>
      </c>
      <c r="L9" s="6" t="s">
        <v>20</v>
      </c>
    </row>
    <row r="10" spans="1:12">
      <c r="A10" s="6">
        <v>8</v>
      </c>
      <c r="B10" s="6">
        <v>190010002</v>
      </c>
      <c r="C10" s="6" t="s">
        <v>2035</v>
      </c>
      <c r="D10" s="6" t="s">
        <v>2033</v>
      </c>
      <c r="E10" s="6" t="s">
        <v>2034</v>
      </c>
      <c r="F10" s="6" t="s">
        <v>25</v>
      </c>
      <c r="G10" s="6" t="s">
        <v>18</v>
      </c>
      <c r="H10" s="7">
        <v>45201.685567129629</v>
      </c>
      <c r="I10" s="6" t="s">
        <v>23</v>
      </c>
      <c r="J10" s="6">
        <v>8</v>
      </c>
      <c r="K10" s="6" t="e">
        <f>VLOOKUP(B10,'Master TS'!$A$1:$E$1221,4,FALSE)</f>
        <v>#N/A</v>
      </c>
      <c r="L10" s="6" t="s">
        <v>20</v>
      </c>
    </row>
    <row r="11" spans="1:12">
      <c r="A11" s="6">
        <v>9</v>
      </c>
      <c r="B11" s="6">
        <v>190010009</v>
      </c>
      <c r="C11" s="6" t="s">
        <v>2042</v>
      </c>
      <c r="D11" s="6" t="s">
        <v>2033</v>
      </c>
      <c r="E11" s="6" t="s">
        <v>2034</v>
      </c>
      <c r="F11" s="6" t="s">
        <v>34</v>
      </c>
      <c r="G11" s="6" t="s">
        <v>18</v>
      </c>
      <c r="H11" s="7">
        <v>45201.694641203707</v>
      </c>
      <c r="I11" s="6" t="s">
        <v>23</v>
      </c>
      <c r="J11" s="6">
        <v>9</v>
      </c>
      <c r="K11" s="6" t="str">
        <f>VLOOKUP(B11,'Master TS'!$A$1:$E$1221,4,FALSE)</f>
        <v>Ya, Sudah Mengisi</v>
      </c>
      <c r="L11" s="6" t="s">
        <v>20</v>
      </c>
    </row>
    <row r="12" spans="1:12">
      <c r="A12" s="6">
        <v>10</v>
      </c>
      <c r="B12" s="6">
        <v>190010030</v>
      </c>
      <c r="C12" s="6" t="s">
        <v>2062</v>
      </c>
      <c r="D12" s="6" t="s">
        <v>2033</v>
      </c>
      <c r="E12" s="6" t="s">
        <v>2034</v>
      </c>
      <c r="F12" s="6" t="s">
        <v>22</v>
      </c>
      <c r="G12" s="6" t="s">
        <v>18</v>
      </c>
      <c r="H12" s="7">
        <v>45201.798217592594</v>
      </c>
      <c r="I12" s="6" t="s">
        <v>23</v>
      </c>
      <c r="J12" s="6">
        <v>10</v>
      </c>
      <c r="K12" s="6" t="str">
        <f>VLOOKUP(B12,'Master TS'!$A$1:$E$1221,4,FALSE)</f>
        <v>Ya, Sudah Mengisi</v>
      </c>
      <c r="L12" s="6" t="s">
        <v>20</v>
      </c>
    </row>
    <row r="13" spans="1:12">
      <c r="A13" s="6">
        <v>11</v>
      </c>
      <c r="B13" s="6">
        <v>190010041</v>
      </c>
      <c r="C13" s="6" t="s">
        <v>2071</v>
      </c>
      <c r="D13" s="6" t="s">
        <v>2033</v>
      </c>
      <c r="E13" s="6" t="s">
        <v>2034</v>
      </c>
      <c r="F13" s="6" t="s">
        <v>17</v>
      </c>
      <c r="G13" s="6" t="s">
        <v>18</v>
      </c>
      <c r="H13" s="7">
        <v>45201.806481481479</v>
      </c>
      <c r="I13" s="6" t="s">
        <v>23</v>
      </c>
      <c r="J13" s="6">
        <v>11</v>
      </c>
      <c r="K13" s="6" t="str">
        <f>VLOOKUP(B13,'Master TS'!$A$1:$E$1221,4,FALSE)</f>
        <v>Ya, Sudah Mengisi</v>
      </c>
      <c r="L13" s="6" t="s">
        <v>20</v>
      </c>
    </row>
    <row r="14" spans="1:12">
      <c r="A14" s="6">
        <v>12</v>
      </c>
      <c r="B14" s="6">
        <v>190010042</v>
      </c>
      <c r="C14" s="6" t="s">
        <v>2072</v>
      </c>
      <c r="D14" s="6" t="s">
        <v>2033</v>
      </c>
      <c r="E14" s="6" t="s">
        <v>2034</v>
      </c>
      <c r="F14" s="6" t="s">
        <v>34</v>
      </c>
      <c r="G14" s="6" t="s">
        <v>18</v>
      </c>
      <c r="H14" s="7">
        <v>45201.848680555559</v>
      </c>
      <c r="I14" s="6" t="s">
        <v>23</v>
      </c>
      <c r="J14" s="6">
        <v>12</v>
      </c>
      <c r="K14" s="6" t="str">
        <f>VLOOKUP(B14,'Master TS'!$A$1:$E$1221,4,FALSE)</f>
        <v>Ya, Sudah Mengisi</v>
      </c>
      <c r="L14" s="6" t="s">
        <v>20</v>
      </c>
    </row>
    <row r="15" spans="1:12">
      <c r="A15" s="6">
        <v>13</v>
      </c>
      <c r="B15" s="6">
        <v>190010028</v>
      </c>
      <c r="C15" s="6" t="s">
        <v>2061</v>
      </c>
      <c r="D15" s="6" t="s">
        <v>2033</v>
      </c>
      <c r="E15" s="6" t="s">
        <v>2034</v>
      </c>
      <c r="F15" s="6" t="s">
        <v>34</v>
      </c>
      <c r="G15" s="6" t="s">
        <v>18</v>
      </c>
      <c r="H15" s="7">
        <v>45202.342511574076</v>
      </c>
      <c r="I15" s="6" t="s">
        <v>23</v>
      </c>
      <c r="J15" s="6">
        <v>13</v>
      </c>
      <c r="K15" s="6" t="str">
        <f>VLOOKUP(B15,'Master TS'!$A$1:$E$1221,4,FALSE)</f>
        <v>Ya, Sudah Mengisi</v>
      </c>
      <c r="L15" s="6" t="s">
        <v>20</v>
      </c>
    </row>
    <row r="16" spans="1:12">
      <c r="A16" s="6">
        <v>14</v>
      </c>
      <c r="B16" s="6">
        <v>190010020</v>
      </c>
      <c r="C16" s="6" t="s">
        <v>2053</v>
      </c>
      <c r="D16" s="6" t="s">
        <v>2033</v>
      </c>
      <c r="E16" s="6" t="s">
        <v>2034</v>
      </c>
      <c r="F16" s="6" t="s">
        <v>17</v>
      </c>
      <c r="G16" s="6" t="s">
        <v>18</v>
      </c>
      <c r="H16" s="7">
        <v>45202.353819444441</v>
      </c>
      <c r="I16" s="6" t="s">
        <v>23</v>
      </c>
      <c r="J16" s="6">
        <v>14</v>
      </c>
      <c r="K16" s="6" t="str">
        <f>VLOOKUP(B16,'Master TS'!$A$1:$E$1221,4,FALSE)</f>
        <v>Ya, Sudah Mengisi</v>
      </c>
      <c r="L16" s="6" t="s">
        <v>20</v>
      </c>
    </row>
    <row r="17" spans="1:12">
      <c r="A17" s="6">
        <v>15</v>
      </c>
      <c r="B17" s="6">
        <v>190010005</v>
      </c>
      <c r="C17" s="6" t="s">
        <v>2038</v>
      </c>
      <c r="D17" s="6" t="s">
        <v>2033</v>
      </c>
      <c r="E17" s="6" t="s">
        <v>2034</v>
      </c>
      <c r="F17" s="6" t="s">
        <v>34</v>
      </c>
      <c r="G17" s="6" t="s">
        <v>18</v>
      </c>
      <c r="H17" s="7">
        <v>45202.500694444447</v>
      </c>
      <c r="I17" s="6" t="s">
        <v>23</v>
      </c>
      <c r="J17" s="6">
        <v>15</v>
      </c>
      <c r="K17" s="6" t="str">
        <f>VLOOKUP(B17,'Master TS'!$A$1:$E$1221,4,FALSE)</f>
        <v>Ya, Sudah Mengisi</v>
      </c>
      <c r="L17" s="6" t="s">
        <v>20</v>
      </c>
    </row>
    <row r="18" spans="1:12">
      <c r="A18" s="6">
        <v>16</v>
      </c>
      <c r="B18" s="6">
        <v>190010032</v>
      </c>
      <c r="C18" s="6" t="s">
        <v>2064</v>
      </c>
      <c r="D18" s="6" t="s">
        <v>2033</v>
      </c>
      <c r="E18" s="6" t="s">
        <v>2034</v>
      </c>
      <c r="F18" s="6" t="s">
        <v>25</v>
      </c>
      <c r="G18" s="6" t="s">
        <v>18</v>
      </c>
      <c r="H18" s="7">
        <v>45202.699155092596</v>
      </c>
      <c r="I18" s="6" t="s">
        <v>23</v>
      </c>
      <c r="J18" s="6">
        <v>16</v>
      </c>
      <c r="K18" s="6" t="str">
        <f>VLOOKUP(B18,'Master TS'!$A$1:$E$1221,4,FALSE)</f>
        <v>Ya, Sudah Mengisi</v>
      </c>
      <c r="L18" s="6" t="s">
        <v>20</v>
      </c>
    </row>
    <row r="19" spans="1:12">
      <c r="A19" s="6">
        <v>17</v>
      </c>
      <c r="B19" s="6">
        <v>190010049</v>
      </c>
      <c r="C19" s="6" t="s">
        <v>2075</v>
      </c>
      <c r="D19" s="6" t="s">
        <v>2033</v>
      </c>
      <c r="E19" s="6" t="s">
        <v>2034</v>
      </c>
      <c r="F19" s="6" t="s">
        <v>25</v>
      </c>
      <c r="G19" s="6" t="s">
        <v>18</v>
      </c>
      <c r="H19" s="7">
        <v>45202.748217592591</v>
      </c>
      <c r="I19" s="6" t="s">
        <v>23</v>
      </c>
      <c r="J19" s="6">
        <v>17</v>
      </c>
      <c r="K19" s="6" t="str">
        <f>VLOOKUP(B19,'Master TS'!$A$1:$E$1221,4,FALSE)</f>
        <v>Ya, Sudah Mengisi</v>
      </c>
      <c r="L19" s="6" t="s">
        <v>20</v>
      </c>
    </row>
    <row r="20" spans="1:12">
      <c r="A20" s="6">
        <v>18</v>
      </c>
      <c r="B20" s="6">
        <v>190010027</v>
      </c>
      <c r="C20" s="6" t="s">
        <v>2060</v>
      </c>
      <c r="D20" s="6" t="s">
        <v>2033</v>
      </c>
      <c r="E20" s="6" t="s">
        <v>2034</v>
      </c>
      <c r="F20" s="6" t="s">
        <v>22</v>
      </c>
      <c r="G20" s="6" t="s">
        <v>18</v>
      </c>
      <c r="H20" s="7">
        <v>45202.778819444444</v>
      </c>
      <c r="I20" s="6" t="s">
        <v>23</v>
      </c>
      <c r="J20" s="6">
        <v>18</v>
      </c>
      <c r="K20" s="6" t="str">
        <f>VLOOKUP(B20,'Master TS'!$A$1:$E$1221,4,FALSE)</f>
        <v>Ya, Sudah Mengisi</v>
      </c>
      <c r="L20" s="6" t="s">
        <v>20</v>
      </c>
    </row>
    <row r="21" spans="1:12" ht="15.75" customHeight="1">
      <c r="A21" s="6">
        <v>19</v>
      </c>
      <c r="B21" s="6">
        <v>190010013</v>
      </c>
      <c r="C21" s="6" t="s">
        <v>2046</v>
      </c>
      <c r="D21" s="6" t="s">
        <v>2033</v>
      </c>
      <c r="E21" s="6" t="s">
        <v>2034</v>
      </c>
      <c r="F21" s="6" t="s">
        <v>25</v>
      </c>
      <c r="G21" s="6" t="s">
        <v>18</v>
      </c>
      <c r="H21" s="7">
        <v>45203.303402777776</v>
      </c>
      <c r="I21" s="6" t="s">
        <v>23</v>
      </c>
      <c r="J21" s="6">
        <v>19</v>
      </c>
      <c r="K21" s="6" t="str">
        <f>VLOOKUP(B21,'Master TS'!$A$1:$E$1221,4,FALSE)</f>
        <v>Ya, Sudah Mengisi</v>
      </c>
      <c r="L21" s="6" t="s">
        <v>20</v>
      </c>
    </row>
    <row r="22" spans="1:12" ht="15.75" customHeight="1">
      <c r="A22" s="6">
        <v>20</v>
      </c>
      <c r="B22" s="6">
        <v>190010024</v>
      </c>
      <c r="C22" s="6" t="s">
        <v>2057</v>
      </c>
      <c r="D22" s="6" t="s">
        <v>2033</v>
      </c>
      <c r="E22" s="6" t="s">
        <v>2034</v>
      </c>
      <c r="F22" s="6" t="s">
        <v>22</v>
      </c>
      <c r="G22" s="6" t="s">
        <v>18</v>
      </c>
      <c r="H22" s="7">
        <v>45203.359618055554</v>
      </c>
      <c r="I22" s="6" t="s">
        <v>23</v>
      </c>
      <c r="J22" s="6">
        <v>20</v>
      </c>
      <c r="K22" s="6" t="str">
        <f>VLOOKUP(B22,'Master TS'!$A$1:$E$1221,4,FALSE)</f>
        <v>Ya, Sudah Mengisi</v>
      </c>
      <c r="L22" s="6" t="s">
        <v>20</v>
      </c>
    </row>
    <row r="23" spans="1:12" ht="15.75" customHeight="1">
      <c r="A23" s="6">
        <v>21</v>
      </c>
      <c r="B23" s="6">
        <v>190010006</v>
      </c>
      <c r="C23" s="6" t="s">
        <v>2039</v>
      </c>
      <c r="D23" s="6" t="s">
        <v>2033</v>
      </c>
      <c r="E23" s="6" t="s">
        <v>2034</v>
      </c>
      <c r="F23" s="6" t="s">
        <v>22</v>
      </c>
      <c r="G23" s="6" t="s">
        <v>18</v>
      </c>
      <c r="H23" s="7">
        <v>45203.478912037041</v>
      </c>
      <c r="I23" s="6" t="s">
        <v>23</v>
      </c>
      <c r="J23" s="6">
        <v>21</v>
      </c>
      <c r="K23" s="6" t="str">
        <f>VLOOKUP(B23,'Master TS'!$A$1:$E$1221,4,FALSE)</f>
        <v>Ya, Sudah Mengisi</v>
      </c>
      <c r="L23" s="6" t="s">
        <v>20</v>
      </c>
    </row>
    <row r="24" spans="1:12" ht="15.75" customHeight="1">
      <c r="A24" s="6">
        <v>22</v>
      </c>
      <c r="B24" s="6">
        <v>190010007</v>
      </c>
      <c r="C24" s="6" t="s">
        <v>2040</v>
      </c>
      <c r="D24" s="6" t="s">
        <v>2033</v>
      </c>
      <c r="E24" s="6" t="s">
        <v>2034</v>
      </c>
      <c r="F24" s="6" t="s">
        <v>39</v>
      </c>
      <c r="G24" s="6" t="s">
        <v>18</v>
      </c>
      <c r="H24" s="7">
        <v>45203.721030092594</v>
      </c>
      <c r="I24" s="6" t="s">
        <v>23</v>
      </c>
      <c r="J24" s="6">
        <v>22</v>
      </c>
      <c r="K24" s="6" t="e">
        <f>VLOOKUP(B24,'Master TS'!$A$1:$E$1221,4,FALSE)</f>
        <v>#N/A</v>
      </c>
      <c r="L24" s="6" t="s">
        <v>20</v>
      </c>
    </row>
    <row r="25" spans="1:12" ht="15.75" customHeight="1">
      <c r="A25" s="6">
        <v>23</v>
      </c>
      <c r="B25" s="6">
        <v>190010019</v>
      </c>
      <c r="C25" s="6" t="s">
        <v>2052</v>
      </c>
      <c r="D25" s="6" t="s">
        <v>2033</v>
      </c>
      <c r="E25" s="6" t="s">
        <v>2034</v>
      </c>
      <c r="F25" s="6" t="s">
        <v>22</v>
      </c>
      <c r="G25" s="6" t="s">
        <v>18</v>
      </c>
      <c r="H25" s="7">
        <v>45204.923518518517</v>
      </c>
      <c r="I25" s="6" t="s">
        <v>23</v>
      </c>
      <c r="J25" s="6">
        <v>23</v>
      </c>
      <c r="K25" s="6" t="str">
        <f>VLOOKUP(B25,'Master TS'!$A$1:$E$1221,4,FALSE)</f>
        <v>Ya, Sudah Mengisi</v>
      </c>
      <c r="L25" s="6" t="s">
        <v>20</v>
      </c>
    </row>
    <row r="26" spans="1:12" ht="15.75" customHeight="1">
      <c r="A26" s="6">
        <v>24</v>
      </c>
      <c r="B26" s="6">
        <v>190010039</v>
      </c>
      <c r="C26" s="6" t="s">
        <v>2070</v>
      </c>
      <c r="D26" s="6" t="s">
        <v>2033</v>
      </c>
      <c r="E26" s="6" t="s">
        <v>2034</v>
      </c>
      <c r="F26" s="6" t="s">
        <v>22</v>
      </c>
      <c r="G26" s="6" t="s">
        <v>18</v>
      </c>
      <c r="H26" s="7">
        <v>45206.202326388891</v>
      </c>
      <c r="I26" s="6" t="s">
        <v>23</v>
      </c>
      <c r="J26" s="6">
        <v>24</v>
      </c>
      <c r="K26" s="6" t="str">
        <f>VLOOKUP(B26,'Master TS'!$A$1:$E$1221,4,FALSE)</f>
        <v>Ya, Sudah Mengisi</v>
      </c>
      <c r="L26" s="6" t="s">
        <v>20</v>
      </c>
    </row>
    <row r="27" spans="1:12" ht="15.75" customHeight="1">
      <c r="A27" s="6">
        <v>25</v>
      </c>
      <c r="B27" s="6">
        <v>190010001</v>
      </c>
      <c r="C27" s="6" t="s">
        <v>2032</v>
      </c>
      <c r="D27" s="6" t="s">
        <v>2033</v>
      </c>
      <c r="E27" s="6" t="s">
        <v>2034</v>
      </c>
      <c r="F27" s="6" t="s">
        <v>22</v>
      </c>
      <c r="G27" s="6" t="s">
        <v>18</v>
      </c>
      <c r="H27" s="7">
        <v>45206.552581018521</v>
      </c>
      <c r="I27" s="6" t="s">
        <v>23</v>
      </c>
      <c r="J27" s="6">
        <v>25</v>
      </c>
      <c r="K27" s="6" t="str">
        <f>VLOOKUP(B27,'Master TS'!$A$1:$E$1221,4,FALSE)</f>
        <v>Ya, Sudah Mengisi</v>
      </c>
      <c r="L27" s="6" t="s">
        <v>20</v>
      </c>
    </row>
    <row r="28" spans="1:12" ht="15.75" customHeight="1">
      <c r="A28" s="6">
        <v>26</v>
      </c>
      <c r="B28" s="6">
        <v>190010031</v>
      </c>
      <c r="C28" s="6" t="s">
        <v>2063</v>
      </c>
      <c r="D28" s="6" t="s">
        <v>2033</v>
      </c>
      <c r="E28" s="6" t="s">
        <v>2034</v>
      </c>
      <c r="F28" s="6" t="s">
        <v>22</v>
      </c>
      <c r="G28" s="6" t="s">
        <v>18</v>
      </c>
      <c r="H28" s="7">
        <v>45206.590821759259</v>
      </c>
      <c r="I28" s="6" t="s">
        <v>23</v>
      </c>
      <c r="J28" s="6">
        <v>26</v>
      </c>
      <c r="K28" s="6" t="str">
        <f>VLOOKUP(B28,'Master TS'!$A$1:$E$1221,4,FALSE)</f>
        <v>Ya, Sudah Mengisi</v>
      </c>
      <c r="L28" s="6" t="s">
        <v>20</v>
      </c>
    </row>
    <row r="29" spans="1:12" ht="15.75" customHeight="1">
      <c r="A29" s="6">
        <v>27</v>
      </c>
      <c r="B29" s="6">
        <v>190010022</v>
      </c>
      <c r="C29" s="6" t="s">
        <v>2055</v>
      </c>
      <c r="D29" s="6" t="s">
        <v>2033</v>
      </c>
      <c r="E29" s="6" t="s">
        <v>2034</v>
      </c>
      <c r="F29" s="6" t="s">
        <v>22</v>
      </c>
      <c r="G29" s="6" t="s">
        <v>18</v>
      </c>
      <c r="H29" s="7">
        <v>45207.208252314813</v>
      </c>
      <c r="I29" s="6" t="s">
        <v>23</v>
      </c>
      <c r="J29" s="6">
        <v>27</v>
      </c>
      <c r="K29" s="6" t="str">
        <f>VLOOKUP(B29,'Master TS'!$A$1:$E$1221,4,FALSE)</f>
        <v>Ya, Sudah Mengisi</v>
      </c>
      <c r="L29" s="6" t="s">
        <v>20</v>
      </c>
    </row>
    <row r="30" spans="1:12" ht="15.75" customHeight="1">
      <c r="A30" s="6">
        <v>28</v>
      </c>
      <c r="B30" s="6">
        <v>190010012</v>
      </c>
      <c r="C30" s="6" t="s">
        <v>2045</v>
      </c>
      <c r="D30" s="6" t="s">
        <v>2033</v>
      </c>
      <c r="E30" s="6" t="s">
        <v>2034</v>
      </c>
      <c r="F30" s="6" t="s">
        <v>34</v>
      </c>
      <c r="G30" s="6" t="s">
        <v>18</v>
      </c>
      <c r="H30" s="7">
        <v>45207.672731481478</v>
      </c>
      <c r="I30" s="6" t="s">
        <v>23</v>
      </c>
      <c r="J30" s="6">
        <v>28</v>
      </c>
      <c r="K30" s="6" t="str">
        <f>VLOOKUP(B30,'Master TS'!$A$1:$E$1221,4,FALSE)</f>
        <v>Ya, Sudah Mengisi</v>
      </c>
      <c r="L30" s="6" t="s">
        <v>20</v>
      </c>
    </row>
    <row r="31" spans="1:12" ht="15.75" customHeight="1">
      <c r="A31" s="6">
        <v>29</v>
      </c>
      <c r="B31" s="6">
        <v>190010008</v>
      </c>
      <c r="C31" s="6" t="s">
        <v>2041</v>
      </c>
      <c r="D31" s="6" t="s">
        <v>2033</v>
      </c>
      <c r="E31" s="6" t="s">
        <v>2034</v>
      </c>
      <c r="F31" s="6" t="s">
        <v>31</v>
      </c>
      <c r="G31" s="6" t="s">
        <v>18</v>
      </c>
      <c r="H31" s="7">
        <v>45207.677164351851</v>
      </c>
      <c r="I31" s="6" t="s">
        <v>23</v>
      </c>
      <c r="J31" s="6">
        <v>29</v>
      </c>
      <c r="K31" s="6" t="str">
        <f>VLOOKUP(B31,'Master TS'!$A$1:$E$1221,4,FALSE)</f>
        <v>Ya, Sudah Mengisi</v>
      </c>
      <c r="L31" s="6" t="s">
        <v>20</v>
      </c>
    </row>
    <row r="32" spans="1:12" ht="15.75" customHeight="1">
      <c r="A32" s="6">
        <v>30</v>
      </c>
      <c r="B32" s="6">
        <v>190010011</v>
      </c>
      <c r="C32" s="6" t="s">
        <v>2044</v>
      </c>
      <c r="D32" s="6" t="s">
        <v>2033</v>
      </c>
      <c r="E32" s="6" t="s">
        <v>2034</v>
      </c>
      <c r="F32" s="6" t="s">
        <v>17</v>
      </c>
      <c r="G32" s="6" t="s">
        <v>18</v>
      </c>
      <c r="H32" s="7">
        <v>45207.711562500001</v>
      </c>
      <c r="I32" s="6" t="s">
        <v>23</v>
      </c>
      <c r="J32" s="6">
        <v>30</v>
      </c>
      <c r="K32" s="6" t="e">
        <f>VLOOKUP(B32,'Master TS'!$A$1:$E$1221,4,FALSE)</f>
        <v>#N/A</v>
      </c>
      <c r="L32" s="6" t="s">
        <v>20</v>
      </c>
    </row>
    <row r="33" spans="1:12" ht="15.75" customHeight="1">
      <c r="A33" s="6">
        <v>31</v>
      </c>
      <c r="B33" s="6">
        <v>190010010</v>
      </c>
      <c r="C33" s="6" t="s">
        <v>2043</v>
      </c>
      <c r="D33" s="6" t="s">
        <v>2033</v>
      </c>
      <c r="E33" s="6" t="s">
        <v>2034</v>
      </c>
      <c r="F33" s="6" t="s">
        <v>22</v>
      </c>
      <c r="G33" s="6" t="s">
        <v>18</v>
      </c>
      <c r="H33" s="7">
        <v>45208.333449074074</v>
      </c>
      <c r="I33" s="6" t="s">
        <v>23</v>
      </c>
      <c r="J33" s="6">
        <v>31</v>
      </c>
      <c r="K33" s="6" t="str">
        <f>VLOOKUP(B33,'Master TS'!$A$1:$E$1221,4,FALSE)</f>
        <v>Ya, Sudah Mengisi</v>
      </c>
      <c r="L33" s="6" t="s">
        <v>20</v>
      </c>
    </row>
    <row r="34" spans="1:12" ht="15.75" customHeight="1">
      <c r="A34" s="6">
        <v>32</v>
      </c>
      <c r="B34" s="6">
        <v>190010038</v>
      </c>
      <c r="C34" s="6" t="s">
        <v>2069</v>
      </c>
      <c r="D34" s="6" t="s">
        <v>2033</v>
      </c>
      <c r="E34" s="6" t="s">
        <v>2034</v>
      </c>
      <c r="F34" s="6" t="s">
        <v>25</v>
      </c>
      <c r="G34" s="6" t="s">
        <v>18</v>
      </c>
      <c r="H34" s="7">
        <v>45208.336087962962</v>
      </c>
      <c r="I34" s="6" t="s">
        <v>23</v>
      </c>
      <c r="J34" s="6">
        <v>32</v>
      </c>
      <c r="K34" s="6" t="str">
        <f>VLOOKUP(B34,'Master TS'!$A$1:$E$1221,4,FALSE)</f>
        <v>Ya, Sudah Mengisi</v>
      </c>
      <c r="L34" s="6" t="s">
        <v>20</v>
      </c>
    </row>
    <row r="35" spans="1:12" ht="15.75" customHeight="1">
      <c r="A35" s="6">
        <v>33</v>
      </c>
      <c r="B35" s="6">
        <v>190010017</v>
      </c>
      <c r="C35" s="6" t="s">
        <v>2050</v>
      </c>
      <c r="D35" s="6" t="s">
        <v>2033</v>
      </c>
      <c r="E35" s="6" t="s">
        <v>2034</v>
      </c>
      <c r="F35" s="6" t="s">
        <v>22</v>
      </c>
      <c r="G35" s="6" t="s">
        <v>18</v>
      </c>
      <c r="H35" s="7">
        <v>45208.406875000001</v>
      </c>
      <c r="I35" s="6" t="s">
        <v>23</v>
      </c>
      <c r="J35" s="6">
        <v>33</v>
      </c>
      <c r="K35" s="6" t="str">
        <f>VLOOKUP(B35,'Master TS'!$A$1:$E$1221,4,FALSE)</f>
        <v>Ya, Sudah Mengisi</v>
      </c>
      <c r="L35" s="6" t="s">
        <v>20</v>
      </c>
    </row>
    <row r="36" spans="1:12" ht="15.75" customHeight="1">
      <c r="A36" s="6">
        <v>34</v>
      </c>
      <c r="B36" s="6">
        <v>190010016</v>
      </c>
      <c r="C36" s="6" t="s">
        <v>2049</v>
      </c>
      <c r="D36" s="6" t="s">
        <v>2033</v>
      </c>
      <c r="E36" s="6" t="s">
        <v>2034</v>
      </c>
      <c r="F36" s="6" t="s">
        <v>25</v>
      </c>
      <c r="G36" s="6" t="s">
        <v>18</v>
      </c>
      <c r="H36" s="7">
        <v>45208.636261574073</v>
      </c>
      <c r="I36" s="6" t="s">
        <v>23</v>
      </c>
      <c r="J36" s="6">
        <v>34</v>
      </c>
      <c r="K36" s="6" t="str">
        <f>VLOOKUP(B36,'Master TS'!$A$1:$E$1221,4,FALSE)</f>
        <v>Ya, Sudah Mengisi</v>
      </c>
      <c r="L36" s="6" t="s">
        <v>20</v>
      </c>
    </row>
    <row r="37" spans="1:12" ht="15.75" customHeight="1">
      <c r="A37" s="6">
        <v>35</v>
      </c>
      <c r="B37" s="6">
        <v>190010015</v>
      </c>
      <c r="C37" s="6" t="s">
        <v>2048</v>
      </c>
      <c r="D37" s="6" t="s">
        <v>2033</v>
      </c>
      <c r="E37" s="6" t="s">
        <v>2034</v>
      </c>
      <c r="F37" s="6" t="s">
        <v>34</v>
      </c>
      <c r="G37" s="6" t="s">
        <v>18</v>
      </c>
      <c r="H37" s="7">
        <v>45208.636284722219</v>
      </c>
      <c r="I37" s="6" t="s">
        <v>23</v>
      </c>
      <c r="J37" s="6">
        <v>35</v>
      </c>
      <c r="K37" s="6" t="str">
        <f>VLOOKUP(B37,'Master TS'!$A$1:$E$1221,4,FALSE)</f>
        <v>Ya, Sudah Mengisi</v>
      </c>
      <c r="L37" s="6" t="s">
        <v>20</v>
      </c>
    </row>
    <row r="38" spans="1:12" ht="15.75" customHeight="1">
      <c r="A38" s="6">
        <v>36</v>
      </c>
      <c r="B38" s="6">
        <v>190010025</v>
      </c>
      <c r="C38" s="6" t="s">
        <v>2058</v>
      </c>
      <c r="D38" s="6" t="s">
        <v>2033</v>
      </c>
      <c r="E38" s="6" t="s">
        <v>2034</v>
      </c>
      <c r="F38" s="6" t="s">
        <v>22</v>
      </c>
      <c r="G38" s="6" t="s">
        <v>18</v>
      </c>
      <c r="H38" s="7">
        <v>45208.828819444447</v>
      </c>
      <c r="I38" s="6" t="s">
        <v>23</v>
      </c>
      <c r="J38" s="6">
        <v>36</v>
      </c>
      <c r="K38" s="6" t="str">
        <f>VLOOKUP(B38,'Master TS'!$A$1:$E$1221,4,FALSE)</f>
        <v>Ya, Sudah Mengisi</v>
      </c>
      <c r="L38" s="6" t="s">
        <v>20</v>
      </c>
    </row>
    <row r="39" spans="1:12" ht="15.75" customHeight="1">
      <c r="A39" s="6">
        <v>37</v>
      </c>
      <c r="B39" s="6">
        <v>190010026</v>
      </c>
      <c r="C39" s="6" t="s">
        <v>2059</v>
      </c>
      <c r="D39" s="6" t="s">
        <v>2033</v>
      </c>
      <c r="E39" s="6" t="s">
        <v>2034</v>
      </c>
      <c r="F39" s="6" t="s">
        <v>34</v>
      </c>
      <c r="G39" s="6" t="s">
        <v>18</v>
      </c>
      <c r="H39" s="7">
        <v>45208.847210648149</v>
      </c>
      <c r="I39" s="6" t="s">
        <v>23</v>
      </c>
      <c r="J39" s="6">
        <v>37</v>
      </c>
      <c r="K39" s="6" t="str">
        <f>VLOOKUP(B39,'Master TS'!$A$1:$E$1221,4,FALSE)</f>
        <v>Ya, Sudah Mengisi</v>
      </c>
      <c r="L39" s="6" t="s">
        <v>20</v>
      </c>
    </row>
    <row r="40" spans="1:12" ht="15.75" customHeight="1">
      <c r="A40" s="6">
        <v>38</v>
      </c>
      <c r="B40" s="6">
        <v>190010035</v>
      </c>
      <c r="C40" s="6" t="s">
        <v>2067</v>
      </c>
      <c r="D40" s="6" t="s">
        <v>2033</v>
      </c>
      <c r="E40" s="6" t="s">
        <v>2034</v>
      </c>
      <c r="F40" s="6" t="s">
        <v>34</v>
      </c>
      <c r="G40" s="6" t="s">
        <v>18</v>
      </c>
      <c r="H40" s="7">
        <v>45208.892071759263</v>
      </c>
      <c r="I40" s="6" t="s">
        <v>23</v>
      </c>
      <c r="J40" s="6">
        <v>38</v>
      </c>
      <c r="K40" s="6" t="str">
        <f>VLOOKUP(B40,'Master TS'!$A$1:$E$1221,4,FALSE)</f>
        <v>Ya, Sudah Mengisi</v>
      </c>
      <c r="L40" s="6" t="s">
        <v>20</v>
      </c>
    </row>
    <row r="41" spans="1:12" ht="15.75" customHeight="1">
      <c r="A41" s="6">
        <v>39</v>
      </c>
      <c r="B41" s="6">
        <v>190010047</v>
      </c>
      <c r="C41" s="6" t="s">
        <v>2073</v>
      </c>
      <c r="D41" s="6" t="s">
        <v>2033</v>
      </c>
      <c r="E41" s="6" t="s">
        <v>2034</v>
      </c>
      <c r="F41" s="6" t="s">
        <v>22</v>
      </c>
      <c r="G41" s="6" t="s">
        <v>18</v>
      </c>
      <c r="H41" s="7">
        <v>45208.960173611114</v>
      </c>
      <c r="I41" s="6" t="s">
        <v>23</v>
      </c>
      <c r="J41" s="6">
        <v>39</v>
      </c>
      <c r="K41" s="6" t="str">
        <f>VLOOKUP(B41,'Master TS'!$A$1:$E$1221,4,FALSE)</f>
        <v>Ya, Sudah Mengisi</v>
      </c>
      <c r="L41" s="6" t="s">
        <v>20</v>
      </c>
    </row>
    <row r="42" spans="1:12" ht="15.75" customHeight="1">
      <c r="A42" s="6">
        <v>40</v>
      </c>
      <c r="B42" s="6">
        <v>190010014</v>
      </c>
      <c r="C42" s="6" t="s">
        <v>2047</v>
      </c>
      <c r="D42" s="6" t="s">
        <v>2033</v>
      </c>
      <c r="E42" s="6" t="s">
        <v>2034</v>
      </c>
      <c r="F42" s="6" t="s">
        <v>25</v>
      </c>
      <c r="G42" s="6" t="s">
        <v>18</v>
      </c>
      <c r="H42" s="7">
        <v>45209.364872685182</v>
      </c>
      <c r="I42" s="6" t="s">
        <v>23</v>
      </c>
      <c r="J42" s="6">
        <v>40</v>
      </c>
      <c r="K42" s="6" t="str">
        <f>VLOOKUP(B42,'Master TS'!$A$1:$E$1221,4,FALSE)</f>
        <v>Ya, Sudah Mengisi</v>
      </c>
      <c r="L42" s="6" t="s">
        <v>20</v>
      </c>
    </row>
    <row r="43" spans="1:12" ht="15.75" customHeight="1">
      <c r="A43" s="6">
        <v>41</v>
      </c>
      <c r="B43" s="6">
        <v>190010033</v>
      </c>
      <c r="C43" s="6" t="s">
        <v>2065</v>
      </c>
      <c r="D43" s="6" t="s">
        <v>2033</v>
      </c>
      <c r="E43" s="6" t="s">
        <v>2034</v>
      </c>
      <c r="F43" s="6" t="s">
        <v>22</v>
      </c>
      <c r="G43" s="6" t="s">
        <v>18</v>
      </c>
      <c r="H43" s="7">
        <v>45209.366365740738</v>
      </c>
      <c r="I43" s="6" t="s">
        <v>23</v>
      </c>
      <c r="J43" s="6">
        <v>41</v>
      </c>
      <c r="K43" s="6" t="str">
        <f>VLOOKUP(B43,'Master TS'!$A$1:$E$1221,4,FALSE)</f>
        <v>Ya, Sudah Mengisi</v>
      </c>
      <c r="L43" s="6" t="s">
        <v>20</v>
      </c>
    </row>
    <row r="44" spans="1:12" ht="15.75" customHeight="1">
      <c r="A44" s="6">
        <v>42</v>
      </c>
      <c r="B44" s="6">
        <v>190010048</v>
      </c>
      <c r="C44" s="6" t="s">
        <v>2074</v>
      </c>
      <c r="D44" s="6" t="s">
        <v>2033</v>
      </c>
      <c r="E44" s="6" t="s">
        <v>2034</v>
      </c>
      <c r="F44" s="6" t="s">
        <v>22</v>
      </c>
      <c r="G44" s="6" t="s">
        <v>18</v>
      </c>
      <c r="H44" s="7">
        <v>45209.579351851855</v>
      </c>
      <c r="I44" s="6" t="s">
        <v>23</v>
      </c>
      <c r="J44" s="6">
        <v>42</v>
      </c>
      <c r="K44" s="6" t="str">
        <f>VLOOKUP(B44,'Master TS'!$A$1:$E$1221,4,FALSE)</f>
        <v>Ya, Sudah Mengisi</v>
      </c>
      <c r="L44" s="6" t="s">
        <v>20</v>
      </c>
    </row>
    <row r="45" spans="1:12" ht="15.75" customHeight="1">
      <c r="H45" s="8"/>
    </row>
    <row r="46" spans="1:12" ht="15.75" customHeight="1">
      <c r="H46" s="8"/>
    </row>
    <row r="47" spans="1:12" ht="15.75" customHeight="1">
      <c r="H47" s="8"/>
    </row>
    <row r="48" spans="1:12" ht="15.75" customHeight="1">
      <c r="H48" s="8"/>
    </row>
    <row r="49" spans="8:8" ht="15.75" customHeight="1">
      <c r="H49" s="8"/>
    </row>
    <row r="50" spans="8:8" ht="15.75" customHeight="1">
      <c r="H50" s="8"/>
    </row>
    <row r="51" spans="8:8" ht="15.75" customHeight="1">
      <c r="H51" s="8"/>
    </row>
    <row r="52" spans="8:8" ht="15.75" customHeight="1">
      <c r="H52" s="8"/>
    </row>
    <row r="53" spans="8:8" ht="15.75" customHeight="1">
      <c r="H53" s="8"/>
    </row>
    <row r="54" spans="8:8" ht="15.75" customHeight="1">
      <c r="H54" s="8"/>
    </row>
    <row r="55" spans="8:8" ht="15.75" customHeight="1">
      <c r="H55" s="8"/>
    </row>
    <row r="56" spans="8:8" ht="15.75" customHeight="1">
      <c r="H56" s="8"/>
    </row>
    <row r="57" spans="8:8" ht="15.75" customHeight="1">
      <c r="H57" s="8"/>
    </row>
    <row r="58" spans="8:8" ht="15.75" customHeight="1">
      <c r="H58" s="8"/>
    </row>
    <row r="59" spans="8:8" ht="15.75" customHeight="1">
      <c r="H59" s="8"/>
    </row>
    <row r="60" spans="8:8" ht="15.75" customHeight="1">
      <c r="H60" s="8"/>
    </row>
    <row r="61" spans="8:8" ht="15.75" customHeight="1">
      <c r="H61" s="8"/>
    </row>
    <row r="62" spans="8:8" ht="15.75" customHeight="1">
      <c r="H62" s="8"/>
    </row>
    <row r="63" spans="8:8" ht="15.75" customHeight="1">
      <c r="H63" s="8"/>
    </row>
    <row r="64" spans="8:8" ht="15.75" customHeight="1">
      <c r="H64" s="8"/>
    </row>
    <row r="65" spans="8:8" ht="15.75" customHeight="1">
      <c r="H65" s="8"/>
    </row>
    <row r="66" spans="8:8" ht="15.75" customHeight="1">
      <c r="H66" s="8"/>
    </row>
    <row r="67" spans="8:8" ht="15.75" customHeight="1">
      <c r="H67" s="8"/>
    </row>
    <row r="68" spans="8:8" ht="15.75" customHeight="1">
      <c r="H68" s="8"/>
    </row>
    <row r="69" spans="8:8" ht="15.75" customHeight="1">
      <c r="H69" s="8"/>
    </row>
    <row r="70" spans="8:8" ht="15.75" customHeight="1">
      <c r="H70" s="8"/>
    </row>
    <row r="71" spans="8:8" ht="15.75" customHeight="1">
      <c r="H71" s="8"/>
    </row>
    <row r="72" spans="8:8" ht="15.75" customHeight="1">
      <c r="H72" s="8"/>
    </row>
    <row r="73" spans="8:8" ht="15.75" customHeight="1">
      <c r="H73" s="8"/>
    </row>
    <row r="74" spans="8:8" ht="15.75" customHeight="1">
      <c r="H74" s="8"/>
    </row>
    <row r="75" spans="8:8" ht="15.75" customHeight="1">
      <c r="H75" s="8"/>
    </row>
    <row r="76" spans="8:8" ht="15.75" customHeight="1">
      <c r="H76" s="8"/>
    </row>
    <row r="77" spans="8:8" ht="15.75" customHeight="1">
      <c r="H77" s="8"/>
    </row>
    <row r="78" spans="8:8" ht="15.75" customHeight="1">
      <c r="H78" s="8"/>
    </row>
    <row r="79" spans="8:8" ht="15.75" customHeight="1">
      <c r="H79" s="8"/>
    </row>
    <row r="80" spans="8:8" ht="15.75" customHeight="1">
      <c r="H80" s="8"/>
    </row>
    <row r="81" spans="8:8" ht="15.75" customHeight="1">
      <c r="H81" s="8"/>
    </row>
    <row r="82" spans="8:8" ht="15.75" customHeight="1">
      <c r="H82" s="8"/>
    </row>
    <row r="83" spans="8:8" ht="15.75" customHeight="1">
      <c r="H83" s="8"/>
    </row>
    <row r="84" spans="8:8" ht="15.75" customHeight="1">
      <c r="H84" s="8"/>
    </row>
    <row r="85" spans="8:8" ht="15.75" customHeight="1">
      <c r="H85" s="8"/>
    </row>
    <row r="86" spans="8:8" ht="15.75" customHeight="1">
      <c r="H86" s="8"/>
    </row>
    <row r="87" spans="8:8" ht="15.75" customHeight="1">
      <c r="H87" s="8"/>
    </row>
    <row r="88" spans="8:8" ht="15.75" customHeight="1">
      <c r="H88" s="8"/>
    </row>
    <row r="89" spans="8:8" ht="15.75" customHeight="1">
      <c r="H89" s="8"/>
    </row>
    <row r="90" spans="8:8" ht="15.75" customHeight="1">
      <c r="H90" s="8"/>
    </row>
    <row r="91" spans="8:8" ht="15.75" customHeight="1">
      <c r="H91" s="8"/>
    </row>
    <row r="92" spans="8:8" ht="15.75" customHeight="1">
      <c r="H92" s="8"/>
    </row>
    <row r="93" spans="8:8" ht="15.75" customHeight="1">
      <c r="H93" s="8"/>
    </row>
    <row r="94" spans="8:8" ht="15.75" customHeight="1">
      <c r="H94" s="8"/>
    </row>
    <row r="95" spans="8:8" ht="15.75" customHeight="1">
      <c r="H95" s="8"/>
    </row>
    <row r="96" spans="8:8" ht="15.75" customHeight="1">
      <c r="H96" s="8"/>
    </row>
    <row r="97" spans="8:8" ht="15.75" customHeight="1">
      <c r="H97" s="8"/>
    </row>
    <row r="98" spans="8:8" ht="15.75" customHeight="1">
      <c r="H98" s="8"/>
    </row>
    <row r="99" spans="8:8" ht="15.75" customHeight="1">
      <c r="H99" s="8"/>
    </row>
    <row r="100" spans="8:8" ht="15.75" customHeight="1">
      <c r="H100" s="8"/>
    </row>
    <row r="101" spans="8:8" ht="15.75" customHeight="1">
      <c r="H101" s="8"/>
    </row>
    <row r="102" spans="8:8" ht="15.75" customHeight="1">
      <c r="H102" s="8"/>
    </row>
    <row r="103" spans="8:8" ht="15.75" customHeight="1">
      <c r="H103" s="8"/>
    </row>
    <row r="104" spans="8:8" ht="15.75" customHeight="1">
      <c r="H104" s="8"/>
    </row>
    <row r="105" spans="8:8" ht="15.75" customHeight="1">
      <c r="H105" s="8"/>
    </row>
    <row r="106" spans="8:8" ht="15.75" customHeight="1">
      <c r="H106" s="8"/>
    </row>
    <row r="107" spans="8:8" ht="15.75" customHeight="1">
      <c r="H107" s="8"/>
    </row>
    <row r="108" spans="8:8" ht="15.75" customHeight="1">
      <c r="H108" s="8"/>
    </row>
    <row r="109" spans="8:8" ht="15.75" customHeight="1">
      <c r="H109" s="8"/>
    </row>
    <row r="110" spans="8:8" ht="15.75" customHeight="1">
      <c r="H110" s="8"/>
    </row>
    <row r="111" spans="8:8" ht="15.75" customHeight="1">
      <c r="H111" s="8"/>
    </row>
    <row r="112" spans="8:8" ht="15.75" customHeight="1">
      <c r="H112" s="8"/>
    </row>
    <row r="113" spans="8:8" ht="15.75" customHeight="1">
      <c r="H113" s="8"/>
    </row>
    <row r="114" spans="8:8" ht="15.75" customHeight="1">
      <c r="H114" s="8"/>
    </row>
    <row r="115" spans="8:8" ht="15.75" customHeight="1">
      <c r="H115" s="8"/>
    </row>
    <row r="116" spans="8:8" ht="15.75" customHeight="1">
      <c r="H116" s="8"/>
    </row>
    <row r="117" spans="8:8" ht="15.75" customHeight="1">
      <c r="H117" s="8"/>
    </row>
    <row r="118" spans="8:8" ht="15.75" customHeight="1">
      <c r="H118" s="8"/>
    </row>
    <row r="119" spans="8:8" ht="15.75" customHeight="1">
      <c r="H119" s="8"/>
    </row>
    <row r="120" spans="8:8" ht="15.75" customHeight="1">
      <c r="H120" s="8"/>
    </row>
    <row r="121" spans="8:8" ht="15.75" customHeight="1">
      <c r="H121" s="8"/>
    </row>
    <row r="122" spans="8:8" ht="15.75" customHeight="1">
      <c r="H122" s="8"/>
    </row>
    <row r="123" spans="8:8" ht="15.75" customHeight="1">
      <c r="H123" s="8"/>
    </row>
    <row r="124" spans="8:8" ht="15.75" customHeight="1">
      <c r="H124" s="8"/>
    </row>
    <row r="125" spans="8:8" ht="15.75" customHeight="1">
      <c r="H125" s="8"/>
    </row>
    <row r="126" spans="8:8" ht="15.75" customHeight="1">
      <c r="H126" s="8"/>
    </row>
    <row r="127" spans="8:8" ht="15.75" customHeight="1">
      <c r="H127" s="8"/>
    </row>
    <row r="128" spans="8:8" ht="15.75" customHeight="1">
      <c r="H128" s="8"/>
    </row>
    <row r="129" spans="8:8" ht="15.75" customHeight="1">
      <c r="H129" s="8"/>
    </row>
    <row r="130" spans="8:8" ht="15.75" customHeight="1">
      <c r="H130" s="8"/>
    </row>
    <row r="131" spans="8:8" ht="15.75" customHeight="1">
      <c r="H131" s="8"/>
    </row>
    <row r="132" spans="8:8" ht="15.75" customHeight="1">
      <c r="H132" s="8"/>
    </row>
    <row r="133" spans="8:8" ht="15.75" customHeight="1">
      <c r="H133" s="8"/>
    </row>
    <row r="134" spans="8:8" ht="15.75" customHeight="1">
      <c r="H134" s="8"/>
    </row>
    <row r="135" spans="8:8" ht="15.75" customHeight="1">
      <c r="H135" s="8"/>
    </row>
    <row r="136" spans="8:8" ht="15.75" customHeight="1">
      <c r="H136" s="8"/>
    </row>
    <row r="137" spans="8:8" ht="15.75" customHeight="1">
      <c r="H137" s="8"/>
    </row>
    <row r="138" spans="8:8" ht="15.75" customHeight="1">
      <c r="H138" s="8"/>
    </row>
    <row r="139" spans="8:8" ht="15.75" customHeight="1">
      <c r="H139" s="8"/>
    </row>
    <row r="140" spans="8:8" ht="15.75" customHeight="1">
      <c r="H140" s="8"/>
    </row>
    <row r="141" spans="8:8" ht="15.75" customHeight="1">
      <c r="H141" s="8"/>
    </row>
    <row r="142" spans="8:8" ht="15.75" customHeight="1">
      <c r="H142" s="8"/>
    </row>
    <row r="143" spans="8:8" ht="15.75" customHeight="1">
      <c r="H143" s="8"/>
    </row>
    <row r="144" spans="8:8" ht="15.75" customHeight="1">
      <c r="H144" s="8"/>
    </row>
    <row r="145" spans="8:8" ht="15.75" customHeight="1">
      <c r="H145" s="8"/>
    </row>
    <row r="146" spans="8:8" ht="15.75" customHeight="1">
      <c r="H146" s="8"/>
    </row>
    <row r="147" spans="8:8" ht="15.75" customHeight="1">
      <c r="H147" s="8"/>
    </row>
    <row r="148" spans="8:8" ht="15.75" customHeight="1">
      <c r="H148" s="8"/>
    </row>
    <row r="149" spans="8:8" ht="15.75" customHeight="1">
      <c r="H149" s="8"/>
    </row>
    <row r="150" spans="8:8" ht="15.75" customHeight="1">
      <c r="H150" s="8"/>
    </row>
    <row r="151" spans="8:8" ht="15.75" customHeight="1">
      <c r="H151" s="8"/>
    </row>
    <row r="152" spans="8:8" ht="15.75" customHeight="1">
      <c r="H152" s="8"/>
    </row>
    <row r="153" spans="8:8" ht="15.75" customHeight="1">
      <c r="H153" s="8"/>
    </row>
    <row r="154" spans="8:8" ht="15.75" customHeight="1">
      <c r="H154" s="8"/>
    </row>
    <row r="155" spans="8:8" ht="15.75" customHeight="1">
      <c r="H155" s="8"/>
    </row>
    <row r="156" spans="8:8" ht="15.75" customHeight="1">
      <c r="H156" s="8"/>
    </row>
    <row r="157" spans="8:8" ht="15.75" customHeight="1">
      <c r="H157" s="8"/>
    </row>
    <row r="158" spans="8:8" ht="15.75" customHeight="1">
      <c r="H158" s="8"/>
    </row>
    <row r="159" spans="8:8" ht="15.75" customHeight="1">
      <c r="H159" s="8"/>
    </row>
    <row r="160" spans="8:8" ht="15.75" customHeight="1">
      <c r="H160" s="8"/>
    </row>
    <row r="161" spans="8:8" ht="15.75" customHeight="1">
      <c r="H161" s="8"/>
    </row>
    <row r="162" spans="8:8" ht="15.75" customHeight="1">
      <c r="H162" s="8"/>
    </row>
    <row r="163" spans="8:8" ht="15.75" customHeight="1">
      <c r="H163" s="8"/>
    </row>
    <row r="164" spans="8:8" ht="15.75" customHeight="1">
      <c r="H164" s="8"/>
    </row>
    <row r="165" spans="8:8" ht="15.75" customHeight="1">
      <c r="H165" s="8"/>
    </row>
    <row r="166" spans="8:8" ht="15.75" customHeight="1">
      <c r="H166" s="8"/>
    </row>
    <row r="167" spans="8:8" ht="15.75" customHeight="1">
      <c r="H167" s="8"/>
    </row>
    <row r="168" spans="8:8" ht="15.75" customHeight="1">
      <c r="H168" s="8"/>
    </row>
    <row r="169" spans="8:8" ht="15.75" customHeight="1">
      <c r="H169" s="8"/>
    </row>
    <row r="170" spans="8:8" ht="15.75" customHeight="1">
      <c r="H170" s="8"/>
    </row>
    <row r="171" spans="8:8" ht="15.75" customHeight="1">
      <c r="H171" s="8"/>
    </row>
    <row r="172" spans="8:8" ht="15.75" customHeight="1">
      <c r="H172" s="8"/>
    </row>
    <row r="173" spans="8:8" ht="15.75" customHeight="1">
      <c r="H173" s="8"/>
    </row>
    <row r="174" spans="8:8" ht="15.75" customHeight="1">
      <c r="H174" s="8"/>
    </row>
    <row r="175" spans="8:8" ht="15.75" customHeight="1">
      <c r="H175" s="8"/>
    </row>
    <row r="176" spans="8:8" ht="15.75" customHeight="1">
      <c r="H176" s="8"/>
    </row>
    <row r="177" spans="8:8" ht="15.75" customHeight="1">
      <c r="H177" s="8"/>
    </row>
    <row r="178" spans="8:8" ht="15.75" customHeight="1">
      <c r="H178" s="8"/>
    </row>
    <row r="179" spans="8:8" ht="15.75" customHeight="1">
      <c r="H179" s="8"/>
    </row>
    <row r="180" spans="8:8" ht="15.75" customHeight="1">
      <c r="H180" s="8"/>
    </row>
    <row r="181" spans="8:8" ht="15.75" customHeight="1">
      <c r="H181" s="8"/>
    </row>
    <row r="182" spans="8:8" ht="15.75" customHeight="1">
      <c r="H182" s="8"/>
    </row>
    <row r="183" spans="8:8" ht="15.75" customHeight="1">
      <c r="H183" s="8"/>
    </row>
    <row r="184" spans="8:8" ht="15.75" customHeight="1">
      <c r="H184" s="8"/>
    </row>
    <row r="185" spans="8:8" ht="15.75" customHeight="1">
      <c r="H185" s="8"/>
    </row>
    <row r="186" spans="8:8" ht="15.75" customHeight="1">
      <c r="H186" s="8"/>
    </row>
    <row r="187" spans="8:8" ht="15.75" customHeight="1">
      <c r="H187" s="8"/>
    </row>
    <row r="188" spans="8:8" ht="15.75" customHeight="1">
      <c r="H188" s="8"/>
    </row>
    <row r="189" spans="8:8" ht="15.75" customHeight="1">
      <c r="H189" s="8"/>
    </row>
    <row r="190" spans="8:8" ht="15.75" customHeight="1">
      <c r="H190" s="8"/>
    </row>
    <row r="191" spans="8:8" ht="15.75" customHeight="1">
      <c r="H191" s="8"/>
    </row>
    <row r="192" spans="8:8" ht="15.75" customHeight="1">
      <c r="H192" s="8"/>
    </row>
    <row r="193" spans="8:8" ht="15.75" customHeight="1">
      <c r="H193" s="8"/>
    </row>
    <row r="194" spans="8:8" ht="15.75" customHeight="1">
      <c r="H194" s="8"/>
    </row>
    <row r="195" spans="8:8" ht="15.75" customHeight="1">
      <c r="H195" s="8"/>
    </row>
    <row r="196" spans="8:8" ht="15.75" customHeight="1">
      <c r="H196" s="8"/>
    </row>
    <row r="197" spans="8:8" ht="15.75" customHeight="1">
      <c r="H197" s="8"/>
    </row>
    <row r="198" spans="8:8" ht="15.75" customHeight="1">
      <c r="H198" s="8"/>
    </row>
    <row r="199" spans="8:8" ht="15.75" customHeight="1">
      <c r="H199" s="8"/>
    </row>
    <row r="200" spans="8:8" ht="15.75" customHeight="1">
      <c r="H200" s="8"/>
    </row>
    <row r="201" spans="8:8" ht="15.75" customHeight="1">
      <c r="H201" s="8"/>
    </row>
    <row r="202" spans="8:8" ht="15.75" customHeight="1">
      <c r="H202" s="8"/>
    </row>
    <row r="203" spans="8:8" ht="15.75" customHeight="1">
      <c r="H203" s="8"/>
    </row>
    <row r="204" spans="8:8" ht="15.75" customHeight="1">
      <c r="H204" s="8"/>
    </row>
    <row r="205" spans="8:8" ht="15.75" customHeight="1">
      <c r="H205" s="8"/>
    </row>
    <row r="206" spans="8:8" ht="15.75" customHeight="1">
      <c r="H206" s="8"/>
    </row>
    <row r="207" spans="8:8" ht="15.75" customHeight="1">
      <c r="H207" s="8"/>
    </row>
    <row r="208" spans="8:8" ht="15.75" customHeight="1">
      <c r="H208" s="8"/>
    </row>
    <row r="209" spans="8:8" ht="15.75" customHeight="1">
      <c r="H209" s="8"/>
    </row>
    <row r="210" spans="8:8" ht="15.75" customHeight="1">
      <c r="H210" s="8"/>
    </row>
    <row r="211" spans="8:8" ht="15.75" customHeight="1">
      <c r="H211" s="8"/>
    </row>
    <row r="212" spans="8:8" ht="15.75" customHeight="1">
      <c r="H212" s="8"/>
    </row>
    <row r="213" spans="8:8" ht="15.75" customHeight="1">
      <c r="H213" s="8"/>
    </row>
    <row r="214" spans="8:8" ht="15.75" customHeight="1">
      <c r="H214" s="8"/>
    </row>
    <row r="215" spans="8:8" ht="15.75" customHeight="1">
      <c r="H215" s="8"/>
    </row>
    <row r="216" spans="8:8" ht="15.75" customHeight="1">
      <c r="H216" s="8"/>
    </row>
    <row r="217" spans="8:8" ht="15.75" customHeight="1">
      <c r="H217" s="8"/>
    </row>
    <row r="218" spans="8:8" ht="15.75" customHeight="1">
      <c r="H218" s="8"/>
    </row>
    <row r="219" spans="8:8" ht="15.75" customHeight="1">
      <c r="H219" s="8"/>
    </row>
    <row r="220" spans="8:8" ht="15.75" customHeight="1">
      <c r="H220" s="8"/>
    </row>
    <row r="221" spans="8:8" ht="15.75" customHeight="1">
      <c r="H221" s="8"/>
    </row>
    <row r="222" spans="8:8" ht="15.75" customHeight="1">
      <c r="H222" s="8"/>
    </row>
    <row r="223" spans="8:8" ht="15.75" customHeight="1">
      <c r="H223" s="8"/>
    </row>
    <row r="224" spans="8:8" ht="15.75" customHeight="1">
      <c r="H224" s="8"/>
    </row>
    <row r="225" spans="8:8" ht="15.75" customHeight="1">
      <c r="H225" s="8"/>
    </row>
    <row r="226" spans="8:8" ht="15.75" customHeight="1">
      <c r="H226" s="8"/>
    </row>
    <row r="227" spans="8:8" ht="15.75" customHeight="1">
      <c r="H227" s="8"/>
    </row>
    <row r="228" spans="8:8" ht="15.75" customHeight="1">
      <c r="H228" s="8"/>
    </row>
    <row r="229" spans="8:8" ht="15.75" customHeight="1">
      <c r="H229" s="8"/>
    </row>
    <row r="230" spans="8:8" ht="15.75" customHeight="1">
      <c r="H230" s="8"/>
    </row>
    <row r="231" spans="8:8" ht="15.75" customHeight="1">
      <c r="H231" s="8"/>
    </row>
    <row r="232" spans="8:8" ht="15.75" customHeight="1">
      <c r="H232" s="8"/>
    </row>
    <row r="233" spans="8:8" ht="15.75" customHeight="1">
      <c r="H233" s="8"/>
    </row>
    <row r="234" spans="8:8" ht="15.75" customHeight="1">
      <c r="H234" s="8"/>
    </row>
    <row r="235" spans="8:8" ht="15.75" customHeight="1">
      <c r="H235" s="8"/>
    </row>
    <row r="236" spans="8:8" ht="15.75" customHeight="1">
      <c r="H236" s="8"/>
    </row>
    <row r="237" spans="8:8" ht="15.75" customHeight="1">
      <c r="H237" s="8"/>
    </row>
    <row r="238" spans="8:8" ht="15.75" customHeight="1">
      <c r="H238" s="8"/>
    </row>
    <row r="239" spans="8:8" ht="15.75" customHeight="1">
      <c r="H239" s="8"/>
    </row>
    <row r="240" spans="8:8" ht="15.75" customHeight="1">
      <c r="H240" s="8"/>
    </row>
    <row r="241" spans="8:8" ht="15.75" customHeight="1">
      <c r="H241" s="8"/>
    </row>
    <row r="242" spans="8:8" ht="15.75" customHeight="1">
      <c r="H242" s="8"/>
    </row>
    <row r="243" spans="8:8" ht="15.75" customHeight="1">
      <c r="H243" s="8"/>
    </row>
    <row r="244" spans="8:8" ht="15.75" customHeight="1">
      <c r="H244" s="8"/>
    </row>
    <row r="245" spans="8:8" ht="15.75" customHeight="1">
      <c r="H245" s="8"/>
    </row>
    <row r="246" spans="8:8" ht="15.75" customHeight="1">
      <c r="H246" s="8"/>
    </row>
    <row r="247" spans="8:8" ht="15.75" customHeight="1">
      <c r="H247" s="8"/>
    </row>
    <row r="248" spans="8:8" ht="15.75" customHeight="1">
      <c r="H248" s="8"/>
    </row>
    <row r="249" spans="8:8" ht="15.75" customHeight="1">
      <c r="H249" s="8"/>
    </row>
    <row r="250" spans="8:8" ht="15.75" customHeight="1">
      <c r="H250" s="8"/>
    </row>
    <row r="251" spans="8:8" ht="15.75" customHeight="1">
      <c r="H251" s="8"/>
    </row>
    <row r="252" spans="8:8" ht="15.75" customHeight="1">
      <c r="H252" s="8"/>
    </row>
    <row r="253" spans="8:8" ht="15.75" customHeight="1">
      <c r="H253" s="8"/>
    </row>
    <row r="254" spans="8:8" ht="15.75" customHeight="1">
      <c r="H254" s="8"/>
    </row>
    <row r="255" spans="8:8" ht="15.75" customHeight="1">
      <c r="H255" s="8"/>
    </row>
    <row r="256" spans="8:8" ht="15.75" customHeight="1">
      <c r="H256" s="8"/>
    </row>
    <row r="257" spans="8:8" ht="15.75" customHeight="1">
      <c r="H257" s="8"/>
    </row>
    <row r="258" spans="8:8" ht="15.75" customHeight="1">
      <c r="H258" s="8"/>
    </row>
    <row r="259" spans="8:8" ht="15.75" customHeight="1">
      <c r="H259" s="8"/>
    </row>
    <row r="260" spans="8:8" ht="15.75" customHeight="1">
      <c r="H260" s="8"/>
    </row>
    <row r="261" spans="8:8" ht="15.75" customHeight="1">
      <c r="H261" s="8"/>
    </row>
    <row r="262" spans="8:8" ht="15.75" customHeight="1">
      <c r="H262" s="8"/>
    </row>
    <row r="263" spans="8:8" ht="15.75" customHeight="1">
      <c r="H263" s="8"/>
    </row>
    <row r="264" spans="8:8" ht="15.75" customHeight="1">
      <c r="H264" s="8"/>
    </row>
    <row r="265" spans="8:8" ht="15.75" customHeight="1">
      <c r="H265" s="8"/>
    </row>
    <row r="266" spans="8:8" ht="15.75" customHeight="1">
      <c r="H266" s="8"/>
    </row>
    <row r="267" spans="8:8" ht="15.75" customHeight="1">
      <c r="H267" s="8"/>
    </row>
    <row r="268" spans="8:8" ht="15.75" customHeight="1">
      <c r="H268" s="8"/>
    </row>
    <row r="269" spans="8:8" ht="15.75" customHeight="1">
      <c r="H269" s="8"/>
    </row>
    <row r="270" spans="8:8" ht="15.75" customHeight="1">
      <c r="H270" s="8"/>
    </row>
    <row r="271" spans="8:8" ht="15.75" customHeight="1">
      <c r="H271" s="8"/>
    </row>
    <row r="272" spans="8:8" ht="15.75" customHeight="1">
      <c r="H272" s="8"/>
    </row>
    <row r="273" spans="8:8" ht="15.75" customHeight="1">
      <c r="H273" s="8"/>
    </row>
    <row r="274" spans="8:8" ht="15.75" customHeight="1">
      <c r="H274" s="8"/>
    </row>
    <row r="275" spans="8:8" ht="15.75" customHeight="1">
      <c r="H275" s="8"/>
    </row>
    <row r="276" spans="8:8" ht="15.75" customHeight="1">
      <c r="H276" s="8"/>
    </row>
    <row r="277" spans="8:8" ht="15.75" customHeight="1">
      <c r="H277" s="8"/>
    </row>
    <row r="278" spans="8:8" ht="15.75" customHeight="1">
      <c r="H278" s="8"/>
    </row>
    <row r="279" spans="8:8" ht="15.75" customHeight="1">
      <c r="H279" s="8"/>
    </row>
    <row r="280" spans="8:8" ht="15.75" customHeight="1">
      <c r="H280" s="8"/>
    </row>
    <row r="281" spans="8:8" ht="15.75" customHeight="1">
      <c r="H281" s="8"/>
    </row>
    <row r="282" spans="8:8" ht="15.75" customHeight="1">
      <c r="H282" s="8"/>
    </row>
    <row r="283" spans="8:8" ht="15.75" customHeight="1">
      <c r="H283" s="8"/>
    </row>
    <row r="284" spans="8:8" ht="15.75" customHeight="1">
      <c r="H284" s="8"/>
    </row>
    <row r="285" spans="8:8" ht="15.75" customHeight="1">
      <c r="H285" s="8"/>
    </row>
    <row r="286" spans="8:8" ht="15.75" customHeight="1">
      <c r="H286" s="8"/>
    </row>
    <row r="287" spans="8:8" ht="15.75" customHeight="1">
      <c r="H287" s="8"/>
    </row>
    <row r="288" spans="8:8" ht="15.75" customHeight="1">
      <c r="H288" s="8"/>
    </row>
    <row r="289" spans="8:8" ht="15.75" customHeight="1">
      <c r="H289" s="8"/>
    </row>
    <row r="290" spans="8:8" ht="15.75" customHeight="1">
      <c r="H290" s="8"/>
    </row>
    <row r="291" spans="8:8" ht="15.75" customHeight="1">
      <c r="H291" s="8"/>
    </row>
    <row r="292" spans="8:8" ht="15.75" customHeight="1">
      <c r="H292" s="8"/>
    </row>
    <row r="293" spans="8:8" ht="15.75" customHeight="1">
      <c r="H293" s="8"/>
    </row>
    <row r="294" spans="8:8" ht="15.75" customHeight="1">
      <c r="H294" s="8"/>
    </row>
    <row r="295" spans="8:8" ht="15.75" customHeight="1">
      <c r="H295" s="8"/>
    </row>
    <row r="296" spans="8:8" ht="15.75" customHeight="1">
      <c r="H296" s="8"/>
    </row>
    <row r="297" spans="8:8" ht="15.75" customHeight="1">
      <c r="H297" s="8"/>
    </row>
    <row r="298" spans="8:8" ht="15.75" customHeight="1">
      <c r="H298" s="8"/>
    </row>
    <row r="299" spans="8:8" ht="15.75" customHeight="1">
      <c r="H299" s="8"/>
    </row>
    <row r="300" spans="8:8" ht="15.75" customHeight="1">
      <c r="H300" s="8"/>
    </row>
    <row r="301" spans="8:8" ht="15.75" customHeight="1">
      <c r="H301" s="8"/>
    </row>
    <row r="302" spans="8:8" ht="15.75" customHeight="1">
      <c r="H302" s="8"/>
    </row>
    <row r="303" spans="8:8" ht="15.75" customHeight="1">
      <c r="H303" s="8"/>
    </row>
    <row r="304" spans="8:8" ht="15.75" customHeight="1">
      <c r="H304" s="8"/>
    </row>
    <row r="305" spans="8:8" ht="15.75" customHeight="1">
      <c r="H305" s="8"/>
    </row>
    <row r="306" spans="8:8" ht="15.75" customHeight="1">
      <c r="H306" s="8"/>
    </row>
    <row r="307" spans="8:8" ht="15.75" customHeight="1">
      <c r="H307" s="8"/>
    </row>
    <row r="308" spans="8:8" ht="15.75" customHeight="1">
      <c r="H308" s="8"/>
    </row>
    <row r="309" spans="8:8" ht="15.75" customHeight="1">
      <c r="H309" s="8"/>
    </row>
    <row r="310" spans="8:8" ht="15.75" customHeight="1">
      <c r="H310" s="8"/>
    </row>
    <row r="311" spans="8:8" ht="15.75" customHeight="1">
      <c r="H311" s="8"/>
    </row>
    <row r="312" spans="8:8" ht="15.75" customHeight="1">
      <c r="H312" s="8"/>
    </row>
    <row r="313" spans="8:8" ht="15.75" customHeight="1">
      <c r="H313" s="8"/>
    </row>
    <row r="314" spans="8:8" ht="15.75" customHeight="1">
      <c r="H314" s="8"/>
    </row>
    <row r="315" spans="8:8" ht="15.75" customHeight="1">
      <c r="H315" s="8"/>
    </row>
    <row r="316" spans="8:8" ht="15.75" customHeight="1">
      <c r="H316" s="8"/>
    </row>
    <row r="317" spans="8:8" ht="15.75" customHeight="1">
      <c r="H317" s="8"/>
    </row>
    <row r="318" spans="8:8" ht="15.75" customHeight="1">
      <c r="H318" s="8"/>
    </row>
    <row r="319" spans="8:8" ht="15.75" customHeight="1">
      <c r="H319" s="8"/>
    </row>
    <row r="320" spans="8:8" ht="15.75" customHeight="1">
      <c r="H320" s="8"/>
    </row>
    <row r="321" spans="8:8" ht="15.75" customHeight="1">
      <c r="H321" s="8"/>
    </row>
    <row r="322" spans="8:8" ht="15.75" customHeight="1">
      <c r="H322" s="8"/>
    </row>
    <row r="323" spans="8:8" ht="15.75" customHeight="1">
      <c r="H323" s="8"/>
    </row>
    <row r="324" spans="8:8" ht="15.75" customHeight="1">
      <c r="H324" s="8"/>
    </row>
    <row r="325" spans="8:8" ht="15.75" customHeight="1">
      <c r="H325" s="8"/>
    </row>
    <row r="326" spans="8:8" ht="15.75" customHeight="1">
      <c r="H326" s="8"/>
    </row>
    <row r="327" spans="8:8" ht="15.75" customHeight="1">
      <c r="H327" s="8"/>
    </row>
    <row r="328" spans="8:8" ht="15.75" customHeight="1">
      <c r="H328" s="8"/>
    </row>
    <row r="329" spans="8:8" ht="15.75" customHeight="1">
      <c r="H329" s="8"/>
    </row>
    <row r="330" spans="8:8" ht="15.75" customHeight="1">
      <c r="H330" s="8"/>
    </row>
    <row r="331" spans="8:8" ht="15.75" customHeight="1">
      <c r="H331" s="8"/>
    </row>
    <row r="332" spans="8:8" ht="15.75" customHeight="1">
      <c r="H332" s="8"/>
    </row>
    <row r="333" spans="8:8" ht="15.75" customHeight="1">
      <c r="H333" s="8"/>
    </row>
    <row r="334" spans="8:8" ht="15.75" customHeight="1">
      <c r="H334" s="8"/>
    </row>
    <row r="335" spans="8:8" ht="15.75" customHeight="1">
      <c r="H335" s="8"/>
    </row>
    <row r="336" spans="8:8" ht="15.75" customHeight="1">
      <c r="H336" s="8"/>
    </row>
    <row r="337" spans="8:8" ht="15.75" customHeight="1">
      <c r="H337" s="8"/>
    </row>
    <row r="338" spans="8:8" ht="15.75" customHeight="1">
      <c r="H338" s="8"/>
    </row>
    <row r="339" spans="8:8" ht="15.75" customHeight="1">
      <c r="H339" s="8"/>
    </row>
    <row r="340" spans="8:8" ht="15.75" customHeight="1">
      <c r="H340" s="8"/>
    </row>
    <row r="341" spans="8:8" ht="15.75" customHeight="1">
      <c r="H341" s="8"/>
    </row>
    <row r="342" spans="8:8" ht="15.75" customHeight="1">
      <c r="H342" s="8"/>
    </row>
    <row r="343" spans="8:8" ht="15.75" customHeight="1">
      <c r="H343" s="8"/>
    </row>
    <row r="344" spans="8:8" ht="15.75" customHeight="1">
      <c r="H344" s="8"/>
    </row>
    <row r="345" spans="8:8" ht="15.75" customHeight="1">
      <c r="H345" s="8"/>
    </row>
    <row r="346" spans="8:8" ht="15.75" customHeight="1">
      <c r="H346" s="8"/>
    </row>
    <row r="347" spans="8:8" ht="15.75" customHeight="1">
      <c r="H347" s="8"/>
    </row>
    <row r="348" spans="8:8" ht="15.75" customHeight="1">
      <c r="H348" s="8"/>
    </row>
    <row r="349" spans="8:8" ht="15.75" customHeight="1">
      <c r="H349" s="8"/>
    </row>
    <row r="350" spans="8:8" ht="15.75" customHeight="1">
      <c r="H350" s="8"/>
    </row>
    <row r="351" spans="8:8" ht="15.75" customHeight="1">
      <c r="H351" s="8"/>
    </row>
    <row r="352" spans="8:8" ht="15.75" customHeight="1">
      <c r="H352" s="8"/>
    </row>
    <row r="353" spans="8:8" ht="15.75" customHeight="1">
      <c r="H353" s="8"/>
    </row>
    <row r="354" spans="8:8" ht="15.75" customHeight="1">
      <c r="H354" s="8"/>
    </row>
    <row r="355" spans="8:8" ht="15.75" customHeight="1">
      <c r="H355" s="8"/>
    </row>
    <row r="356" spans="8:8" ht="15.75" customHeight="1">
      <c r="H356" s="8"/>
    </row>
    <row r="357" spans="8:8" ht="15.75" customHeight="1">
      <c r="H357" s="8"/>
    </row>
    <row r="358" spans="8:8" ht="15.75" customHeight="1">
      <c r="H358" s="8"/>
    </row>
    <row r="359" spans="8:8" ht="15.75" customHeight="1">
      <c r="H359" s="8"/>
    </row>
    <row r="360" spans="8:8" ht="15.75" customHeight="1">
      <c r="H360" s="8"/>
    </row>
    <row r="361" spans="8:8" ht="15.75" customHeight="1">
      <c r="H361" s="8"/>
    </row>
    <row r="362" spans="8:8" ht="15.75" customHeight="1">
      <c r="H362" s="8"/>
    </row>
    <row r="363" spans="8:8" ht="15.75" customHeight="1">
      <c r="H363" s="8"/>
    </row>
    <row r="364" spans="8:8" ht="15.75" customHeight="1">
      <c r="H364" s="8"/>
    </row>
    <row r="365" spans="8:8" ht="15.75" customHeight="1">
      <c r="H365" s="8"/>
    </row>
    <row r="366" spans="8:8" ht="15.75" customHeight="1">
      <c r="H366" s="8"/>
    </row>
    <row r="367" spans="8:8" ht="15.75" customHeight="1">
      <c r="H367" s="8"/>
    </row>
    <row r="368" spans="8:8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</sheetData>
  <autoFilter ref="A2:L2" xr:uid="{00000000-0009-0000-0000-000007000000}">
    <sortState xmlns:xlrd2="http://schemas.microsoft.com/office/spreadsheetml/2017/richdata2" ref="A2:L2">
      <sortCondition ref="H2"/>
    </sortState>
  </autoFilter>
  <mergeCells count="1">
    <mergeCell ref="A1:L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L1000"/>
  <sheetViews>
    <sheetView workbookViewId="0"/>
  </sheetViews>
  <sheetFormatPr defaultColWidth="14.42578125" defaultRowHeight="15" customHeight="1"/>
  <cols>
    <col min="1" max="1" width="5" customWidth="1"/>
    <col min="2" max="2" width="10" customWidth="1"/>
    <col min="3" max="3" width="41.7109375" customWidth="1"/>
    <col min="4" max="4" width="48.28515625" customWidth="1"/>
    <col min="5" max="5" width="15.140625" customWidth="1"/>
    <col min="6" max="6" width="15.85546875" customWidth="1"/>
    <col min="7" max="7" width="24.28515625" customWidth="1"/>
    <col min="8" max="8" width="15.85546875" customWidth="1"/>
    <col min="9" max="9" width="14.42578125" customWidth="1"/>
    <col min="10" max="10" width="9.28515625" customWidth="1"/>
    <col min="11" max="11" width="11.85546875" customWidth="1"/>
    <col min="12" max="12" width="26.42578125" customWidth="1"/>
    <col min="13" max="26" width="8.7109375" customWidth="1"/>
  </cols>
  <sheetData>
    <row r="1" spans="1:12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6"/>
    </row>
    <row r="2" spans="1:1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13</v>
      </c>
    </row>
    <row r="3" spans="1:12">
      <c r="A3" s="6">
        <v>4</v>
      </c>
      <c r="B3" s="6">
        <v>209020043</v>
      </c>
      <c r="C3" s="6" t="s">
        <v>2748</v>
      </c>
      <c r="D3" s="6" t="s">
        <v>2749</v>
      </c>
      <c r="E3" s="6" t="s">
        <v>2510</v>
      </c>
      <c r="F3" s="6" t="s">
        <v>25</v>
      </c>
      <c r="G3" s="6" t="s">
        <v>18</v>
      </c>
      <c r="H3" s="7">
        <v>45196.525370370371</v>
      </c>
      <c r="I3" s="6" t="s">
        <v>42</v>
      </c>
      <c r="J3" s="6">
        <v>1</v>
      </c>
      <c r="K3" s="6" t="e">
        <f>VLOOKUP(B3,'Master TS'!$A$1:$E$1221,4,FALSE)</f>
        <v>#N/A</v>
      </c>
      <c r="L3" s="6" t="s">
        <v>20</v>
      </c>
    </row>
    <row r="4" spans="1:12">
      <c r="A4" s="6">
        <v>6</v>
      </c>
      <c r="B4" s="6">
        <v>219020028</v>
      </c>
      <c r="C4" s="6" t="s">
        <v>2750</v>
      </c>
      <c r="D4" s="6" t="s">
        <v>2749</v>
      </c>
      <c r="E4" s="6" t="s">
        <v>2510</v>
      </c>
      <c r="F4" s="6" t="s">
        <v>25</v>
      </c>
      <c r="G4" s="6" t="s">
        <v>18</v>
      </c>
      <c r="H4" s="7">
        <v>45196.651087962964</v>
      </c>
      <c r="I4" s="6" t="s">
        <v>23</v>
      </c>
      <c r="J4" s="6">
        <v>2</v>
      </c>
      <c r="K4" s="6" t="e">
        <f>VLOOKUP(B4,'Master TS'!$A$1:$E$1221,4,FALSE)</f>
        <v>#N/A</v>
      </c>
      <c r="L4" s="6" t="s">
        <v>20</v>
      </c>
    </row>
    <row r="5" spans="1:12">
      <c r="A5" s="6">
        <v>7</v>
      </c>
      <c r="B5" s="6">
        <v>169020029</v>
      </c>
      <c r="C5" s="6" t="s">
        <v>2751</v>
      </c>
      <c r="D5" s="6" t="s">
        <v>2749</v>
      </c>
      <c r="E5" s="6" t="s">
        <v>2510</v>
      </c>
      <c r="F5" s="6" t="s">
        <v>17</v>
      </c>
      <c r="G5" s="6" t="s">
        <v>18</v>
      </c>
      <c r="H5" s="7">
        <v>45198.504537037035</v>
      </c>
      <c r="I5" s="6" t="s">
        <v>23</v>
      </c>
      <c r="J5" s="6">
        <v>3</v>
      </c>
      <c r="K5" s="6" t="e">
        <f>VLOOKUP(B5,'Master TS'!$A$1:$E$1221,4,FALSE)</f>
        <v>#N/A</v>
      </c>
      <c r="L5" s="6" t="s">
        <v>20</v>
      </c>
    </row>
    <row r="6" spans="1:12">
      <c r="A6" s="6">
        <v>9</v>
      </c>
      <c r="B6" s="6">
        <v>209020010</v>
      </c>
      <c r="C6" s="6" t="s">
        <v>2752</v>
      </c>
      <c r="D6" s="6" t="s">
        <v>2749</v>
      </c>
      <c r="E6" s="6" t="s">
        <v>2510</v>
      </c>
      <c r="F6" s="6" t="s">
        <v>34</v>
      </c>
      <c r="G6" s="6" t="s">
        <v>18</v>
      </c>
      <c r="H6" s="7">
        <v>45199.246863425928</v>
      </c>
      <c r="I6" s="6" t="s">
        <v>42</v>
      </c>
      <c r="J6" s="6">
        <v>4</v>
      </c>
      <c r="K6" s="6" t="e">
        <f>VLOOKUP(B6,'Master TS'!$A$1:$E$1221,4,FALSE)</f>
        <v>#N/A</v>
      </c>
      <c r="L6" s="6" t="s">
        <v>20</v>
      </c>
    </row>
    <row r="7" spans="1:12">
      <c r="A7" s="6">
        <v>10</v>
      </c>
      <c r="B7" s="6">
        <v>189020007</v>
      </c>
      <c r="C7" s="6" t="s">
        <v>2753</v>
      </c>
      <c r="D7" s="6" t="s">
        <v>2749</v>
      </c>
      <c r="E7" s="6" t="s">
        <v>2510</v>
      </c>
      <c r="F7" s="6" t="s">
        <v>17</v>
      </c>
      <c r="G7" s="6" t="s">
        <v>18</v>
      </c>
      <c r="H7" s="7">
        <v>45199.727650462963</v>
      </c>
      <c r="I7" s="6" t="s">
        <v>23</v>
      </c>
      <c r="J7" s="6">
        <v>5</v>
      </c>
      <c r="K7" s="6" t="e">
        <f>VLOOKUP(B7,'Master TS'!$A$1:$E$1221,4,FALSE)</f>
        <v>#N/A</v>
      </c>
      <c r="L7" s="6" t="s">
        <v>20</v>
      </c>
    </row>
    <row r="8" spans="1:12">
      <c r="A8" s="6">
        <v>16</v>
      </c>
      <c r="B8" s="6">
        <v>179020002</v>
      </c>
      <c r="C8" s="6" t="s">
        <v>2754</v>
      </c>
      <c r="D8" s="6" t="s">
        <v>2749</v>
      </c>
      <c r="E8" s="6" t="s">
        <v>2510</v>
      </c>
      <c r="F8" s="6" t="s">
        <v>17</v>
      </c>
      <c r="G8" s="6" t="s">
        <v>18</v>
      </c>
      <c r="H8" s="7">
        <v>45201.470451388886</v>
      </c>
      <c r="I8" s="6" t="s">
        <v>23</v>
      </c>
      <c r="J8" s="6">
        <v>6</v>
      </c>
      <c r="K8" s="6" t="e">
        <f>VLOOKUP(B8,'Master TS'!$A$1:$E$1221,4,FALSE)</f>
        <v>#N/A</v>
      </c>
      <c r="L8" s="6" t="s">
        <v>20</v>
      </c>
    </row>
    <row r="9" spans="1:12">
      <c r="A9" s="6">
        <v>29</v>
      </c>
      <c r="B9" s="6">
        <v>179020030</v>
      </c>
      <c r="C9" s="6" t="s">
        <v>2755</v>
      </c>
      <c r="D9" s="6" t="s">
        <v>2749</v>
      </c>
      <c r="E9" s="6" t="s">
        <v>2510</v>
      </c>
      <c r="F9" s="6" t="s">
        <v>39</v>
      </c>
      <c r="G9" s="6" t="s">
        <v>18</v>
      </c>
      <c r="H9" s="7">
        <v>45202.471620370372</v>
      </c>
      <c r="I9" s="6" t="s">
        <v>26</v>
      </c>
      <c r="J9" s="6">
        <v>7</v>
      </c>
      <c r="K9" s="6" t="e">
        <f>VLOOKUP(B9,'Master TS'!$A$1:$E$1221,4,FALSE)</f>
        <v>#N/A</v>
      </c>
      <c r="L9" s="6" t="s">
        <v>20</v>
      </c>
    </row>
    <row r="10" spans="1:12">
      <c r="A10" s="6">
        <v>31</v>
      </c>
      <c r="B10" s="6">
        <v>169020007</v>
      </c>
      <c r="C10" s="6" t="s">
        <v>2756</v>
      </c>
      <c r="D10" s="6" t="s">
        <v>2749</v>
      </c>
      <c r="E10" s="6" t="s">
        <v>2510</v>
      </c>
      <c r="F10" s="6" t="s">
        <v>39</v>
      </c>
      <c r="G10" s="6" t="s">
        <v>18</v>
      </c>
      <c r="H10" s="7">
        <v>45202.477673611109</v>
      </c>
      <c r="I10" s="6" t="s">
        <v>23</v>
      </c>
      <c r="J10" s="6">
        <v>8</v>
      </c>
      <c r="K10" s="6" t="e">
        <f>VLOOKUP(B10,'Master TS'!$A$1:$E$1221,4,FALSE)</f>
        <v>#N/A</v>
      </c>
      <c r="L10" s="6" t="s">
        <v>20</v>
      </c>
    </row>
    <row r="11" spans="1:12">
      <c r="A11" s="6">
        <v>35</v>
      </c>
      <c r="B11" s="6">
        <v>199020024</v>
      </c>
      <c r="C11" s="6" t="s">
        <v>2757</v>
      </c>
      <c r="D11" s="6" t="s">
        <v>2749</v>
      </c>
      <c r="E11" s="6" t="s">
        <v>2510</v>
      </c>
      <c r="F11" s="6" t="s">
        <v>31</v>
      </c>
      <c r="G11" s="6" t="s">
        <v>18</v>
      </c>
      <c r="H11" s="7">
        <v>45202.681296296294</v>
      </c>
      <c r="I11" s="6" t="s">
        <v>42</v>
      </c>
      <c r="J11" s="6">
        <v>9</v>
      </c>
      <c r="K11" s="6" t="e">
        <f>VLOOKUP(B11,'Master TS'!$A$1:$E$1221,4,FALSE)</f>
        <v>#N/A</v>
      </c>
      <c r="L11" s="6" t="s">
        <v>20</v>
      </c>
    </row>
    <row r="12" spans="1:12">
      <c r="A12" s="6">
        <v>44</v>
      </c>
      <c r="B12" s="6">
        <v>169020017</v>
      </c>
      <c r="C12" s="6" t="s">
        <v>2758</v>
      </c>
      <c r="D12" s="6" t="s">
        <v>2749</v>
      </c>
      <c r="E12" s="6" t="s">
        <v>2510</v>
      </c>
      <c r="F12" s="6" t="s">
        <v>31</v>
      </c>
      <c r="G12" s="6" t="s">
        <v>18</v>
      </c>
      <c r="H12" s="7">
        <v>45203.445023148146</v>
      </c>
      <c r="I12" s="6" t="s">
        <v>23</v>
      </c>
      <c r="J12" s="6">
        <v>10</v>
      </c>
      <c r="K12" s="6" t="e">
        <f>VLOOKUP(B12,'Master TS'!$A$1:$E$1221,4,FALSE)</f>
        <v>#N/A</v>
      </c>
      <c r="L12" s="6" t="s">
        <v>20</v>
      </c>
    </row>
    <row r="13" spans="1:12">
      <c r="A13" s="6">
        <v>49</v>
      </c>
      <c r="B13" s="6">
        <v>219020017</v>
      </c>
      <c r="C13" s="6" t="s">
        <v>2759</v>
      </c>
      <c r="D13" s="6" t="s">
        <v>2749</v>
      </c>
      <c r="E13" s="6" t="s">
        <v>2510</v>
      </c>
      <c r="F13" s="6" t="s">
        <v>31</v>
      </c>
      <c r="G13" s="6" t="s">
        <v>18</v>
      </c>
      <c r="H13" s="7">
        <v>45203.598020833335</v>
      </c>
      <c r="I13" s="6" t="s">
        <v>23</v>
      </c>
      <c r="J13" s="6">
        <v>11</v>
      </c>
      <c r="K13" s="6" t="e">
        <f>VLOOKUP(B13,'Master TS'!$A$1:$E$1221,4,FALSE)</f>
        <v>#N/A</v>
      </c>
      <c r="L13" s="6" t="s">
        <v>20</v>
      </c>
    </row>
    <row r="14" spans="1:12">
      <c r="A14" s="6">
        <v>52</v>
      </c>
      <c r="B14" s="6">
        <v>219020048</v>
      </c>
      <c r="C14" s="6" t="s">
        <v>2760</v>
      </c>
      <c r="D14" s="6" t="s">
        <v>2749</v>
      </c>
      <c r="E14" s="6" t="s">
        <v>2510</v>
      </c>
      <c r="F14" s="6" t="s">
        <v>25</v>
      </c>
      <c r="G14" s="6" t="s">
        <v>18</v>
      </c>
      <c r="H14" s="7">
        <v>45203.630868055552</v>
      </c>
      <c r="I14" s="6" t="s">
        <v>23</v>
      </c>
      <c r="J14" s="6">
        <v>12</v>
      </c>
      <c r="K14" s="6" t="e">
        <f>VLOOKUP(B14,'Master TS'!$A$1:$E$1221,4,FALSE)</f>
        <v>#N/A</v>
      </c>
      <c r="L14" s="6" t="s">
        <v>20</v>
      </c>
    </row>
    <row r="15" spans="1:12">
      <c r="A15" s="6">
        <v>92</v>
      </c>
      <c r="B15" s="6">
        <v>199020023</v>
      </c>
      <c r="C15" s="6" t="s">
        <v>2761</v>
      </c>
      <c r="D15" s="6" t="s">
        <v>2749</v>
      </c>
      <c r="E15" s="6" t="s">
        <v>2510</v>
      </c>
      <c r="F15" s="6" t="s">
        <v>34</v>
      </c>
      <c r="G15" s="6" t="s">
        <v>18</v>
      </c>
      <c r="H15" s="7">
        <v>45208.402719907404</v>
      </c>
      <c r="I15" s="6" t="s">
        <v>23</v>
      </c>
      <c r="J15" s="6">
        <v>13</v>
      </c>
      <c r="K15" s="6" t="e">
        <f>VLOOKUP(B15,'Master TS'!$A$1:$E$1221,4,FALSE)</f>
        <v>#N/A</v>
      </c>
      <c r="L15" s="6" t="s">
        <v>20</v>
      </c>
    </row>
    <row r="16" spans="1:12">
      <c r="A16" s="6">
        <v>95</v>
      </c>
      <c r="B16" s="6">
        <v>219020026</v>
      </c>
      <c r="C16" s="6" t="s">
        <v>2762</v>
      </c>
      <c r="D16" s="6" t="s">
        <v>2749</v>
      </c>
      <c r="E16" s="6" t="s">
        <v>2510</v>
      </c>
      <c r="F16" s="6" t="s">
        <v>76</v>
      </c>
      <c r="G16" s="6" t="s">
        <v>18</v>
      </c>
      <c r="H16" s="7">
        <v>45208.428807870368</v>
      </c>
      <c r="I16" s="6" t="s">
        <v>42</v>
      </c>
      <c r="J16" s="6">
        <v>14</v>
      </c>
      <c r="K16" s="6" t="e">
        <f>VLOOKUP(B16,'Master TS'!$A$1:$E$1221,4,FALSE)</f>
        <v>#N/A</v>
      </c>
      <c r="L16" s="6" t="s">
        <v>20</v>
      </c>
    </row>
    <row r="17" spans="1:12">
      <c r="A17" s="6">
        <v>122</v>
      </c>
      <c r="B17" s="6">
        <v>209020051</v>
      </c>
      <c r="C17" s="6" t="s">
        <v>2763</v>
      </c>
      <c r="D17" s="6" t="s">
        <v>2749</v>
      </c>
      <c r="E17" s="6" t="s">
        <v>2510</v>
      </c>
      <c r="F17" s="6" t="s">
        <v>25</v>
      </c>
      <c r="G17" s="6" t="s">
        <v>18</v>
      </c>
      <c r="H17" s="7">
        <v>45208.791863425926</v>
      </c>
      <c r="I17" s="6" t="s">
        <v>23</v>
      </c>
      <c r="J17" s="6">
        <v>15</v>
      </c>
      <c r="K17" s="6" t="e">
        <f>VLOOKUP(B17,'Master TS'!$A$1:$E$1221,4,FALSE)</f>
        <v>#N/A</v>
      </c>
      <c r="L17" s="6" t="s">
        <v>20</v>
      </c>
    </row>
    <row r="18" spans="1:12">
      <c r="A18" s="6">
        <v>161</v>
      </c>
      <c r="B18" s="6">
        <v>179020024</v>
      </c>
      <c r="C18" s="6" t="s">
        <v>2764</v>
      </c>
      <c r="D18" s="6" t="s">
        <v>2749</v>
      </c>
      <c r="E18" s="6" t="s">
        <v>2510</v>
      </c>
      <c r="F18" s="6" t="s">
        <v>17</v>
      </c>
      <c r="G18" s="6" t="s">
        <v>18</v>
      </c>
      <c r="H18" s="7">
        <v>45209.494791666664</v>
      </c>
      <c r="I18" s="6" t="s">
        <v>23</v>
      </c>
      <c r="J18" s="6">
        <v>16</v>
      </c>
      <c r="K18" s="6" t="e">
        <f>VLOOKUP(B18,'Master TS'!$A$1:$E$1221,4,FALSE)</f>
        <v>#N/A</v>
      </c>
      <c r="L18" s="6" t="s">
        <v>20</v>
      </c>
    </row>
    <row r="19" spans="1:12">
      <c r="A19" s="6">
        <v>168</v>
      </c>
      <c r="B19" s="6">
        <v>209020003</v>
      </c>
      <c r="C19" s="6" t="s">
        <v>2765</v>
      </c>
      <c r="D19" s="6" t="s">
        <v>2749</v>
      </c>
      <c r="E19" s="6" t="s">
        <v>2510</v>
      </c>
      <c r="F19" s="6" t="s">
        <v>22</v>
      </c>
      <c r="G19" s="6" t="s">
        <v>18</v>
      </c>
      <c r="H19" s="7">
        <v>45209.559050925927</v>
      </c>
      <c r="I19" s="6" t="s">
        <v>23</v>
      </c>
      <c r="J19" s="6">
        <v>17</v>
      </c>
      <c r="K19" s="6" t="e">
        <f>VLOOKUP(B19,'Master TS'!$A$1:$E$1221,4,FALSE)</f>
        <v>#N/A</v>
      </c>
      <c r="L19" s="6" t="s">
        <v>20</v>
      </c>
    </row>
    <row r="20" spans="1:12">
      <c r="A20" s="6">
        <v>185</v>
      </c>
      <c r="B20" s="6">
        <v>169020005</v>
      </c>
      <c r="C20" s="6" t="s">
        <v>2766</v>
      </c>
      <c r="D20" s="6" t="s">
        <v>2749</v>
      </c>
      <c r="E20" s="6" t="s">
        <v>2510</v>
      </c>
      <c r="F20" s="6" t="s">
        <v>22</v>
      </c>
      <c r="G20" s="6" t="s">
        <v>18</v>
      </c>
      <c r="H20" s="7">
        <v>45209.59170138889</v>
      </c>
      <c r="I20" s="6" t="s">
        <v>23</v>
      </c>
      <c r="J20" s="6">
        <v>18</v>
      </c>
      <c r="K20" s="6" t="e">
        <f>VLOOKUP(B20,'Master TS'!$A$1:$E$1221,4,FALSE)</f>
        <v>#N/A</v>
      </c>
      <c r="L20" s="6" t="s">
        <v>20</v>
      </c>
    </row>
    <row r="21" spans="1:12" ht="15.75" customHeight="1">
      <c r="A21" s="6">
        <v>189</v>
      </c>
      <c r="B21" s="6">
        <v>179020021</v>
      </c>
      <c r="C21" s="6" t="s">
        <v>2767</v>
      </c>
      <c r="D21" s="6" t="s">
        <v>2749</v>
      </c>
      <c r="E21" s="6" t="s">
        <v>2510</v>
      </c>
      <c r="F21" s="6" t="s">
        <v>22</v>
      </c>
      <c r="G21" s="6" t="s">
        <v>18</v>
      </c>
      <c r="H21" s="7">
        <v>45209.609884259262</v>
      </c>
      <c r="I21" s="6" t="s">
        <v>42</v>
      </c>
      <c r="J21" s="6">
        <v>19</v>
      </c>
      <c r="K21" s="6" t="e">
        <f>VLOOKUP(B21,'Master TS'!$A$1:$E$1221,4,FALSE)</f>
        <v>#N/A</v>
      </c>
      <c r="L21" s="6" t="s">
        <v>20</v>
      </c>
    </row>
    <row r="22" spans="1:12" ht="15.75" customHeight="1">
      <c r="A22" s="6">
        <v>204</v>
      </c>
      <c r="B22" s="6">
        <v>169020018</v>
      </c>
      <c r="C22" s="6" t="s">
        <v>2768</v>
      </c>
      <c r="D22" s="6" t="s">
        <v>2749</v>
      </c>
      <c r="E22" s="6" t="s">
        <v>2510</v>
      </c>
      <c r="F22" s="6" t="s">
        <v>39</v>
      </c>
      <c r="G22" s="6" t="s">
        <v>18</v>
      </c>
      <c r="H22" s="7">
        <v>45209.663599537038</v>
      </c>
      <c r="I22" s="6" t="s">
        <v>23</v>
      </c>
      <c r="J22" s="6">
        <v>20</v>
      </c>
      <c r="K22" s="6" t="e">
        <f>VLOOKUP(B22,'Master TS'!$A$1:$E$1221,4,FALSE)</f>
        <v>#N/A</v>
      </c>
      <c r="L22" s="6" t="s">
        <v>20</v>
      </c>
    </row>
    <row r="23" spans="1:12" ht="15.75" customHeight="1">
      <c r="A23" s="6">
        <v>5</v>
      </c>
      <c r="B23" s="6">
        <v>169010047</v>
      </c>
      <c r="C23" s="6" t="s">
        <v>2706</v>
      </c>
      <c r="D23" s="6" t="s">
        <v>2707</v>
      </c>
      <c r="E23" s="6" t="s">
        <v>2510</v>
      </c>
      <c r="F23" s="6" t="s">
        <v>31</v>
      </c>
      <c r="G23" s="6" t="s">
        <v>18</v>
      </c>
      <c r="H23" s="7">
        <v>45196.554351851853</v>
      </c>
      <c r="I23" s="6" t="s">
        <v>23</v>
      </c>
      <c r="J23" s="6">
        <v>1</v>
      </c>
      <c r="K23" s="6" t="e">
        <f>VLOOKUP(B23,'Master TS'!$A$1:$E$1221,4,FALSE)</f>
        <v>#N/A</v>
      </c>
      <c r="L23" s="6" t="s">
        <v>20</v>
      </c>
    </row>
    <row r="24" spans="1:12" ht="15.75" customHeight="1">
      <c r="A24" s="6">
        <v>12</v>
      </c>
      <c r="B24" s="6">
        <v>169010068</v>
      </c>
      <c r="C24" s="6" t="s">
        <v>2708</v>
      </c>
      <c r="D24" s="6" t="s">
        <v>2707</v>
      </c>
      <c r="E24" s="6" t="s">
        <v>2510</v>
      </c>
      <c r="F24" s="6" t="s">
        <v>31</v>
      </c>
      <c r="G24" s="6" t="s">
        <v>18</v>
      </c>
      <c r="H24" s="7">
        <v>45199.766782407409</v>
      </c>
      <c r="I24" s="6" t="s">
        <v>23</v>
      </c>
      <c r="J24" s="6">
        <v>2</v>
      </c>
      <c r="K24" s="6" t="e">
        <f>VLOOKUP(B24,'Master TS'!$A$1:$E$1221,4,FALSE)</f>
        <v>#N/A</v>
      </c>
      <c r="L24" s="6" t="s">
        <v>20</v>
      </c>
    </row>
    <row r="25" spans="1:12" ht="15.75" customHeight="1">
      <c r="A25" s="6">
        <v>17</v>
      </c>
      <c r="B25" s="6">
        <v>169010067</v>
      </c>
      <c r="C25" s="6" t="s">
        <v>2709</v>
      </c>
      <c r="D25" s="6" t="s">
        <v>2707</v>
      </c>
      <c r="E25" s="6" t="s">
        <v>2510</v>
      </c>
      <c r="F25" s="6" t="s">
        <v>31</v>
      </c>
      <c r="G25" s="6" t="s">
        <v>18</v>
      </c>
      <c r="H25" s="7">
        <v>45201.47991898148</v>
      </c>
      <c r="I25" s="6" t="s">
        <v>23</v>
      </c>
      <c r="J25" s="6">
        <v>3</v>
      </c>
      <c r="K25" s="6" t="e">
        <f>VLOOKUP(B25,'Master TS'!$A$1:$E$1221,4,FALSE)</f>
        <v>#N/A</v>
      </c>
      <c r="L25" s="6" t="s">
        <v>20</v>
      </c>
    </row>
    <row r="26" spans="1:12" ht="15.75" customHeight="1">
      <c r="A26" s="6">
        <v>19</v>
      </c>
      <c r="B26" s="6">
        <v>199010044</v>
      </c>
      <c r="C26" s="6" t="s">
        <v>2710</v>
      </c>
      <c r="D26" s="6" t="s">
        <v>2707</v>
      </c>
      <c r="E26" s="6" t="s">
        <v>2510</v>
      </c>
      <c r="F26" s="6" t="s">
        <v>31</v>
      </c>
      <c r="G26" s="6" t="s">
        <v>18</v>
      </c>
      <c r="H26" s="7">
        <v>45201.493078703701</v>
      </c>
      <c r="I26" s="6" t="s">
        <v>23</v>
      </c>
      <c r="J26" s="6">
        <v>4</v>
      </c>
      <c r="K26" s="6" t="e">
        <f>VLOOKUP(B26,'Master TS'!$A$1:$E$1221,4,FALSE)</f>
        <v>#N/A</v>
      </c>
      <c r="L26" s="6" t="s">
        <v>20</v>
      </c>
    </row>
    <row r="27" spans="1:12" ht="15.75" customHeight="1">
      <c r="A27" s="6">
        <v>21</v>
      </c>
      <c r="B27" s="6">
        <v>199010046</v>
      </c>
      <c r="C27" s="6" t="s">
        <v>2711</v>
      </c>
      <c r="D27" s="6" t="s">
        <v>2707</v>
      </c>
      <c r="E27" s="6" t="s">
        <v>2510</v>
      </c>
      <c r="F27" s="6" t="s">
        <v>25</v>
      </c>
      <c r="G27" s="6" t="s">
        <v>18</v>
      </c>
      <c r="H27" s="7">
        <v>45201.75854166667</v>
      </c>
      <c r="I27" s="6" t="s">
        <v>42</v>
      </c>
      <c r="J27" s="6">
        <v>5</v>
      </c>
      <c r="K27" s="6" t="e">
        <f>VLOOKUP(B27,'Master TS'!$A$1:$E$1221,4,FALSE)</f>
        <v>#N/A</v>
      </c>
      <c r="L27" s="6" t="s">
        <v>20</v>
      </c>
    </row>
    <row r="28" spans="1:12" ht="15.75" customHeight="1">
      <c r="A28" s="6">
        <v>23</v>
      </c>
      <c r="B28" s="6">
        <v>169010017</v>
      </c>
      <c r="C28" s="6" t="s">
        <v>2712</v>
      </c>
      <c r="D28" s="6" t="s">
        <v>2707</v>
      </c>
      <c r="E28" s="6" t="s">
        <v>2510</v>
      </c>
      <c r="F28" s="6" t="s">
        <v>31</v>
      </c>
      <c r="G28" s="6" t="s">
        <v>18</v>
      </c>
      <c r="H28" s="7">
        <v>45201.783715277779</v>
      </c>
      <c r="I28" s="6" t="s">
        <v>23</v>
      </c>
      <c r="J28" s="6">
        <v>6</v>
      </c>
      <c r="K28" s="6" t="e">
        <f>VLOOKUP(B28,'Master TS'!$A$1:$E$1221,4,FALSE)</f>
        <v>#N/A</v>
      </c>
      <c r="L28" s="6" t="s">
        <v>20</v>
      </c>
    </row>
    <row r="29" spans="1:12" ht="15.75" customHeight="1">
      <c r="A29" s="6">
        <v>26</v>
      </c>
      <c r="B29" s="6">
        <v>199010039</v>
      </c>
      <c r="C29" s="6" t="s">
        <v>2713</v>
      </c>
      <c r="D29" s="6" t="s">
        <v>2707</v>
      </c>
      <c r="E29" s="6" t="s">
        <v>2510</v>
      </c>
      <c r="F29" s="6" t="s">
        <v>39</v>
      </c>
      <c r="G29" s="6" t="s">
        <v>18</v>
      </c>
      <c r="H29" s="7">
        <v>45202.236273148148</v>
      </c>
      <c r="I29" s="6" t="s">
        <v>23</v>
      </c>
      <c r="J29" s="6">
        <v>7</v>
      </c>
      <c r="K29" s="6" t="e">
        <f>VLOOKUP(B29,'Master TS'!$A$1:$E$1221,4,FALSE)</f>
        <v>#N/A</v>
      </c>
      <c r="L29" s="6" t="s">
        <v>20</v>
      </c>
    </row>
    <row r="30" spans="1:12" ht="15.75" customHeight="1">
      <c r="A30" s="6">
        <v>32</v>
      </c>
      <c r="B30" s="6">
        <v>209010082</v>
      </c>
      <c r="C30" s="6" t="s">
        <v>2714</v>
      </c>
      <c r="D30" s="6" t="s">
        <v>2707</v>
      </c>
      <c r="E30" s="6" t="s">
        <v>2510</v>
      </c>
      <c r="F30" s="6" t="s">
        <v>76</v>
      </c>
      <c r="G30" s="6" t="s">
        <v>18</v>
      </c>
      <c r="H30" s="7">
        <v>45202.510428240741</v>
      </c>
      <c r="I30" s="6" t="s">
        <v>42</v>
      </c>
      <c r="J30" s="6">
        <v>8</v>
      </c>
      <c r="K30" s="6" t="e">
        <f>VLOOKUP(B30,'Master TS'!$A$1:$E$1221,4,FALSE)</f>
        <v>#N/A</v>
      </c>
      <c r="L30" s="6" t="s">
        <v>20</v>
      </c>
    </row>
    <row r="31" spans="1:12" ht="15.75" customHeight="1">
      <c r="A31" s="6">
        <v>36</v>
      </c>
      <c r="B31" s="6">
        <v>169010046</v>
      </c>
      <c r="C31" s="6" t="s">
        <v>2715</v>
      </c>
      <c r="D31" s="6" t="s">
        <v>2707</v>
      </c>
      <c r="E31" s="6" t="s">
        <v>2510</v>
      </c>
      <c r="F31" s="6" t="s">
        <v>31</v>
      </c>
      <c r="G31" s="6" t="s">
        <v>18</v>
      </c>
      <c r="H31" s="7">
        <v>45202.727025462962</v>
      </c>
      <c r="I31" s="6" t="s">
        <v>23</v>
      </c>
      <c r="J31" s="6">
        <v>9</v>
      </c>
      <c r="K31" s="6" t="e">
        <f>VLOOKUP(B31,'Master TS'!$A$1:$E$1221,4,FALSE)</f>
        <v>#N/A</v>
      </c>
      <c r="L31" s="6" t="s">
        <v>20</v>
      </c>
    </row>
    <row r="32" spans="1:12" ht="15.75" customHeight="1">
      <c r="A32" s="6">
        <v>37</v>
      </c>
      <c r="B32" s="6">
        <v>219010053</v>
      </c>
      <c r="C32" s="6" t="s">
        <v>2716</v>
      </c>
      <c r="D32" s="6" t="s">
        <v>2707</v>
      </c>
      <c r="E32" s="6" t="s">
        <v>2510</v>
      </c>
      <c r="F32" s="6" t="s">
        <v>31</v>
      </c>
      <c r="G32" s="6" t="s">
        <v>18</v>
      </c>
      <c r="H32" s="7">
        <v>45203.205590277779</v>
      </c>
      <c r="I32" s="6" t="s">
        <v>23</v>
      </c>
      <c r="J32" s="6">
        <v>10</v>
      </c>
      <c r="K32" s="6" t="e">
        <f>VLOOKUP(B32,'Master TS'!$A$1:$E$1221,4,FALSE)</f>
        <v>#N/A</v>
      </c>
      <c r="L32" s="6" t="s">
        <v>20</v>
      </c>
    </row>
    <row r="33" spans="1:12" ht="15.75" customHeight="1">
      <c r="A33" s="6">
        <v>40</v>
      </c>
      <c r="B33" s="6">
        <v>209010092</v>
      </c>
      <c r="C33" s="6" t="s">
        <v>2717</v>
      </c>
      <c r="D33" s="6" t="s">
        <v>2707</v>
      </c>
      <c r="E33" s="6" t="s">
        <v>2510</v>
      </c>
      <c r="F33" s="6" t="s">
        <v>31</v>
      </c>
      <c r="G33" s="6" t="s">
        <v>18</v>
      </c>
      <c r="H33" s="7">
        <v>45203.347268518519</v>
      </c>
      <c r="I33" s="6" t="s">
        <v>42</v>
      </c>
      <c r="J33" s="6">
        <v>11</v>
      </c>
      <c r="K33" s="6" t="e">
        <f>VLOOKUP(B33,'Master TS'!$A$1:$E$1221,4,FALSE)</f>
        <v>#N/A</v>
      </c>
      <c r="L33" s="6" t="s">
        <v>20</v>
      </c>
    </row>
    <row r="34" spans="1:12" ht="15.75" customHeight="1">
      <c r="A34" s="6">
        <v>48</v>
      </c>
      <c r="B34" s="6">
        <v>179010013</v>
      </c>
      <c r="C34" s="6" t="s">
        <v>2718</v>
      </c>
      <c r="D34" s="6" t="s">
        <v>2707</v>
      </c>
      <c r="E34" s="6" t="s">
        <v>2510</v>
      </c>
      <c r="F34" s="6" t="s">
        <v>31</v>
      </c>
      <c r="G34" s="6" t="s">
        <v>18</v>
      </c>
      <c r="H34" s="7">
        <v>45203.540844907409</v>
      </c>
      <c r="I34" s="6" t="s">
        <v>42</v>
      </c>
      <c r="J34" s="6">
        <v>12</v>
      </c>
      <c r="K34" s="6" t="e">
        <f>VLOOKUP(B34,'Master TS'!$A$1:$E$1221,4,FALSE)</f>
        <v>#N/A</v>
      </c>
      <c r="L34" s="6" t="s">
        <v>20</v>
      </c>
    </row>
    <row r="35" spans="1:12" ht="15.75" customHeight="1">
      <c r="A35" s="6">
        <v>64</v>
      </c>
      <c r="B35" s="6">
        <v>199010027</v>
      </c>
      <c r="C35" s="6" t="s">
        <v>2719</v>
      </c>
      <c r="D35" s="6" t="s">
        <v>2707</v>
      </c>
      <c r="E35" s="6" t="s">
        <v>2510</v>
      </c>
      <c r="F35" s="6" t="s">
        <v>34</v>
      </c>
      <c r="G35" s="6" t="s">
        <v>18</v>
      </c>
      <c r="H35" s="7">
        <v>45204.503530092596</v>
      </c>
      <c r="I35" s="6" t="s">
        <v>23</v>
      </c>
      <c r="J35" s="6">
        <v>13</v>
      </c>
      <c r="K35" s="6" t="e">
        <f>VLOOKUP(B35,'Master TS'!$A$1:$E$1221,4,FALSE)</f>
        <v>#N/A</v>
      </c>
      <c r="L35" s="6" t="s">
        <v>20</v>
      </c>
    </row>
    <row r="36" spans="1:12" ht="15.75" customHeight="1">
      <c r="A36" s="6">
        <v>65</v>
      </c>
      <c r="B36" s="6">
        <v>199010031</v>
      </c>
      <c r="C36" s="6" t="s">
        <v>2720</v>
      </c>
      <c r="D36" s="6" t="s">
        <v>2707</v>
      </c>
      <c r="E36" s="6" t="s">
        <v>2510</v>
      </c>
      <c r="F36" s="6" t="s">
        <v>25</v>
      </c>
      <c r="G36" s="6" t="s">
        <v>18</v>
      </c>
      <c r="H36" s="7">
        <v>45204.511331018519</v>
      </c>
      <c r="I36" s="6" t="s">
        <v>42</v>
      </c>
      <c r="J36" s="6">
        <v>14</v>
      </c>
      <c r="K36" s="6" t="e">
        <f>VLOOKUP(B36,'Master TS'!$A$1:$E$1221,4,FALSE)</f>
        <v>#N/A</v>
      </c>
      <c r="L36" s="6" t="s">
        <v>20</v>
      </c>
    </row>
    <row r="37" spans="1:12" ht="15.75" customHeight="1">
      <c r="A37" s="6">
        <v>67</v>
      </c>
      <c r="B37" s="6">
        <v>179010010</v>
      </c>
      <c r="C37" s="6" t="s">
        <v>2721</v>
      </c>
      <c r="D37" s="6" t="s">
        <v>2707</v>
      </c>
      <c r="E37" s="6" t="s">
        <v>2510</v>
      </c>
      <c r="F37" s="6" t="s">
        <v>25</v>
      </c>
      <c r="G37" s="6" t="s">
        <v>18</v>
      </c>
      <c r="H37" s="7">
        <v>45204.745196759257</v>
      </c>
      <c r="I37" s="6" t="s">
        <v>42</v>
      </c>
      <c r="J37" s="6">
        <v>15</v>
      </c>
      <c r="K37" s="6" t="e">
        <f>VLOOKUP(B37,'Master TS'!$A$1:$E$1221,4,FALSE)</f>
        <v>#N/A</v>
      </c>
      <c r="L37" s="6" t="s">
        <v>20</v>
      </c>
    </row>
    <row r="38" spans="1:12" ht="15.75" customHeight="1">
      <c r="A38" s="6">
        <v>69</v>
      </c>
      <c r="B38" s="6">
        <v>189010066</v>
      </c>
      <c r="C38" s="6" t="s">
        <v>2722</v>
      </c>
      <c r="D38" s="6" t="s">
        <v>2707</v>
      </c>
      <c r="E38" s="6" t="s">
        <v>2510</v>
      </c>
      <c r="F38" s="6" t="s">
        <v>31</v>
      </c>
      <c r="G38" s="6" t="s">
        <v>18</v>
      </c>
      <c r="H38" s="7">
        <v>45204.829421296294</v>
      </c>
      <c r="I38" s="6" t="s">
        <v>42</v>
      </c>
      <c r="J38" s="6">
        <v>16</v>
      </c>
      <c r="K38" s="6" t="e">
        <f>VLOOKUP(B38,'Master TS'!$A$1:$E$1221,4,FALSE)</f>
        <v>#N/A</v>
      </c>
      <c r="L38" s="6" t="s">
        <v>20</v>
      </c>
    </row>
    <row r="39" spans="1:12" ht="15.75" customHeight="1">
      <c r="A39" s="6">
        <v>75</v>
      </c>
      <c r="B39" s="6">
        <v>169010062</v>
      </c>
      <c r="C39" s="6" t="s">
        <v>2723</v>
      </c>
      <c r="D39" s="6" t="s">
        <v>2707</v>
      </c>
      <c r="E39" s="6" t="s">
        <v>2510</v>
      </c>
      <c r="F39" s="6" t="s">
        <v>39</v>
      </c>
      <c r="G39" s="6" t="s">
        <v>18</v>
      </c>
      <c r="H39" s="7">
        <v>45205.607546296298</v>
      </c>
      <c r="I39" s="6" t="s">
        <v>23</v>
      </c>
      <c r="J39" s="6">
        <v>17</v>
      </c>
      <c r="K39" s="6" t="e">
        <f>VLOOKUP(B39,'Master TS'!$A$1:$E$1221,4,FALSE)</f>
        <v>#N/A</v>
      </c>
      <c r="L39" s="6" t="s">
        <v>20</v>
      </c>
    </row>
    <row r="40" spans="1:12" ht="15.75" customHeight="1">
      <c r="A40" s="6">
        <v>77</v>
      </c>
      <c r="B40" s="6">
        <v>169010048</v>
      </c>
      <c r="C40" s="6" t="s">
        <v>2724</v>
      </c>
      <c r="D40" s="6" t="s">
        <v>2707</v>
      </c>
      <c r="E40" s="6" t="s">
        <v>2510</v>
      </c>
      <c r="F40" s="6" t="s">
        <v>112</v>
      </c>
      <c r="G40" s="6" t="s">
        <v>18</v>
      </c>
      <c r="H40" s="7">
        <v>45205.777384259258</v>
      </c>
      <c r="I40" s="6" t="s">
        <v>23</v>
      </c>
      <c r="J40" s="6">
        <v>18</v>
      </c>
      <c r="K40" s="6" t="e">
        <f>VLOOKUP(B40,'Master TS'!$A$1:$E$1221,4,FALSE)</f>
        <v>#N/A</v>
      </c>
      <c r="L40" s="6" t="s">
        <v>20</v>
      </c>
    </row>
    <row r="41" spans="1:12" ht="15.75" customHeight="1">
      <c r="A41" s="6">
        <v>81</v>
      </c>
      <c r="B41" s="6">
        <v>189010004</v>
      </c>
      <c r="C41" s="6" t="s">
        <v>2725</v>
      </c>
      <c r="D41" s="6" t="s">
        <v>2707</v>
      </c>
      <c r="E41" s="6" t="s">
        <v>2510</v>
      </c>
      <c r="F41" s="6" t="s">
        <v>76</v>
      </c>
      <c r="G41" s="6" t="s">
        <v>18</v>
      </c>
      <c r="H41" s="7">
        <v>45205.90934027778</v>
      </c>
      <c r="I41" s="6" t="s">
        <v>23</v>
      </c>
      <c r="J41" s="6">
        <v>19</v>
      </c>
      <c r="K41" s="6" t="e">
        <f>VLOOKUP(B41,'Master TS'!$A$1:$E$1221,4,FALSE)</f>
        <v>#N/A</v>
      </c>
      <c r="L41" s="6" t="s">
        <v>20</v>
      </c>
    </row>
    <row r="42" spans="1:12" ht="15.75" customHeight="1">
      <c r="A42" s="6">
        <v>85</v>
      </c>
      <c r="B42" s="6">
        <v>169010051</v>
      </c>
      <c r="C42" s="6" t="s">
        <v>2726</v>
      </c>
      <c r="D42" s="6" t="s">
        <v>2707</v>
      </c>
      <c r="E42" s="6" t="s">
        <v>2510</v>
      </c>
      <c r="F42" s="6" t="s">
        <v>25</v>
      </c>
      <c r="G42" s="6" t="s">
        <v>18</v>
      </c>
      <c r="H42" s="7">
        <v>45206.516828703701</v>
      </c>
      <c r="I42" s="6" t="s">
        <v>23</v>
      </c>
      <c r="J42" s="6">
        <v>20</v>
      </c>
      <c r="K42" s="6" t="e">
        <f>VLOOKUP(B42,'Master TS'!$A$1:$E$1221,4,FALSE)</f>
        <v>#N/A</v>
      </c>
      <c r="L42" s="6" t="s">
        <v>20</v>
      </c>
    </row>
    <row r="43" spans="1:12" ht="15.75" customHeight="1">
      <c r="A43" s="6">
        <v>87</v>
      </c>
      <c r="B43" s="6">
        <v>169010009</v>
      </c>
      <c r="C43" s="6" t="s">
        <v>2727</v>
      </c>
      <c r="D43" s="6" t="s">
        <v>2707</v>
      </c>
      <c r="E43" s="6" t="s">
        <v>2510</v>
      </c>
      <c r="F43" s="6" t="s">
        <v>31</v>
      </c>
      <c r="G43" s="6" t="s">
        <v>18</v>
      </c>
      <c r="H43" s="7">
        <v>45207.745370370372</v>
      </c>
      <c r="I43" s="6" t="s">
        <v>23</v>
      </c>
      <c r="J43" s="6">
        <v>21</v>
      </c>
      <c r="K43" s="6" t="e">
        <f>VLOOKUP(B43,'Master TS'!$A$1:$E$1221,4,FALSE)</f>
        <v>#N/A</v>
      </c>
      <c r="L43" s="6" t="s">
        <v>20</v>
      </c>
    </row>
    <row r="44" spans="1:12" ht="15.75" customHeight="1">
      <c r="A44" s="6">
        <v>90</v>
      </c>
      <c r="B44" s="6">
        <v>199010002</v>
      </c>
      <c r="C44" s="6" t="s">
        <v>2728</v>
      </c>
      <c r="D44" s="6" t="s">
        <v>2707</v>
      </c>
      <c r="E44" s="6" t="s">
        <v>2510</v>
      </c>
      <c r="F44" s="6" t="s">
        <v>17</v>
      </c>
      <c r="G44" s="6" t="s">
        <v>18</v>
      </c>
      <c r="H44" s="7">
        <v>45208.379166666666</v>
      </c>
      <c r="I44" s="6" t="s">
        <v>42</v>
      </c>
      <c r="J44" s="6">
        <v>22</v>
      </c>
      <c r="K44" s="6" t="e">
        <f>VLOOKUP(B44,'Master TS'!$A$1:$E$1221,4,FALSE)</f>
        <v>#N/A</v>
      </c>
      <c r="L44" s="6" t="s">
        <v>20</v>
      </c>
    </row>
    <row r="45" spans="1:12" ht="15.75" customHeight="1">
      <c r="A45" s="6">
        <v>91</v>
      </c>
      <c r="B45" s="6">
        <v>199010052</v>
      </c>
      <c r="C45" s="6" t="s">
        <v>2729</v>
      </c>
      <c r="D45" s="6" t="s">
        <v>2707</v>
      </c>
      <c r="E45" s="6" t="s">
        <v>2510</v>
      </c>
      <c r="F45" s="6" t="s">
        <v>76</v>
      </c>
      <c r="G45" s="6" t="s">
        <v>18</v>
      </c>
      <c r="H45" s="7">
        <v>45208.39534722222</v>
      </c>
      <c r="I45" s="6" t="s">
        <v>42</v>
      </c>
      <c r="J45" s="6">
        <v>23</v>
      </c>
      <c r="K45" s="6" t="e">
        <f>VLOOKUP(B45,'Master TS'!$A$1:$E$1221,4,FALSE)</f>
        <v>#N/A</v>
      </c>
      <c r="L45" s="6" t="s">
        <v>20</v>
      </c>
    </row>
    <row r="46" spans="1:12" ht="15.75" customHeight="1">
      <c r="A46" s="6">
        <v>93</v>
      </c>
      <c r="B46" s="6">
        <v>189010077</v>
      </c>
      <c r="C46" s="6" t="s">
        <v>2730</v>
      </c>
      <c r="D46" s="6" t="s">
        <v>2707</v>
      </c>
      <c r="E46" s="6" t="s">
        <v>2510</v>
      </c>
      <c r="F46" s="6" t="s">
        <v>76</v>
      </c>
      <c r="G46" s="6" t="s">
        <v>18</v>
      </c>
      <c r="H46" s="7">
        <v>45208.40347222222</v>
      </c>
      <c r="I46" s="6" t="s">
        <v>42</v>
      </c>
      <c r="J46" s="6">
        <v>24</v>
      </c>
      <c r="K46" s="6" t="e">
        <f>VLOOKUP(B46,'Master TS'!$A$1:$E$1221,4,FALSE)</f>
        <v>#N/A</v>
      </c>
      <c r="L46" s="6" t="s">
        <v>20</v>
      </c>
    </row>
    <row r="47" spans="1:12" ht="15.75" customHeight="1">
      <c r="A47" s="6">
        <v>94</v>
      </c>
      <c r="B47" s="6">
        <v>179010019</v>
      </c>
      <c r="C47" s="6" t="s">
        <v>2731</v>
      </c>
      <c r="D47" s="6" t="s">
        <v>2707</v>
      </c>
      <c r="E47" s="6" t="s">
        <v>2510</v>
      </c>
      <c r="F47" s="6" t="s">
        <v>31</v>
      </c>
      <c r="G47" s="6" t="s">
        <v>18</v>
      </c>
      <c r="H47" s="7">
        <v>45208.404664351852</v>
      </c>
      <c r="I47" s="6" t="s">
        <v>23</v>
      </c>
      <c r="J47" s="6">
        <v>25</v>
      </c>
      <c r="K47" s="6" t="e">
        <f>VLOOKUP(B47,'Master TS'!$A$1:$E$1221,4,FALSE)</f>
        <v>#N/A</v>
      </c>
      <c r="L47" s="6" t="s">
        <v>20</v>
      </c>
    </row>
    <row r="48" spans="1:12" ht="15.75" customHeight="1">
      <c r="A48" s="6">
        <v>96</v>
      </c>
      <c r="B48" s="6">
        <v>209010093</v>
      </c>
      <c r="C48" s="6" t="s">
        <v>2732</v>
      </c>
      <c r="D48" s="6" t="s">
        <v>2707</v>
      </c>
      <c r="E48" s="6" t="s">
        <v>2510</v>
      </c>
      <c r="F48" s="6" t="s">
        <v>17</v>
      </c>
      <c r="G48" s="6" t="s">
        <v>18</v>
      </c>
      <c r="H48" s="7">
        <v>45208.501423611109</v>
      </c>
      <c r="I48" s="6" t="s">
        <v>42</v>
      </c>
      <c r="J48" s="6">
        <v>26</v>
      </c>
      <c r="K48" s="6" t="e">
        <f>VLOOKUP(B48,'Master TS'!$A$1:$E$1221,4,FALSE)</f>
        <v>#N/A</v>
      </c>
      <c r="L48" s="6" t="s">
        <v>20</v>
      </c>
    </row>
    <row r="49" spans="1:12" ht="15.75" customHeight="1">
      <c r="A49" s="6">
        <v>100</v>
      </c>
      <c r="B49" s="6">
        <v>199010041</v>
      </c>
      <c r="C49" s="6" t="s">
        <v>2733</v>
      </c>
      <c r="D49" s="6" t="s">
        <v>2707</v>
      </c>
      <c r="E49" s="6" t="s">
        <v>2510</v>
      </c>
      <c r="F49" s="6" t="s">
        <v>25</v>
      </c>
      <c r="G49" s="6" t="s">
        <v>18</v>
      </c>
      <c r="H49" s="7">
        <v>45208.629513888889</v>
      </c>
      <c r="I49" s="6" t="s">
        <v>23</v>
      </c>
      <c r="J49" s="6">
        <v>27</v>
      </c>
      <c r="K49" s="6" t="e">
        <f>VLOOKUP(B49,'Master TS'!$A$1:$E$1221,4,FALSE)</f>
        <v>#N/A</v>
      </c>
      <c r="L49" s="6" t="s">
        <v>20</v>
      </c>
    </row>
    <row r="50" spans="1:12" ht="15.75" customHeight="1">
      <c r="A50" s="6">
        <v>102</v>
      </c>
      <c r="B50" s="6">
        <v>169010063</v>
      </c>
      <c r="C50" s="6" t="s">
        <v>2734</v>
      </c>
      <c r="D50" s="6" t="s">
        <v>2707</v>
      </c>
      <c r="E50" s="6" t="s">
        <v>2510</v>
      </c>
      <c r="F50" s="6" t="s">
        <v>22</v>
      </c>
      <c r="G50" s="6" t="s">
        <v>18</v>
      </c>
      <c r="H50" s="7">
        <v>45208.635370370372</v>
      </c>
      <c r="I50" s="6" t="s">
        <v>23</v>
      </c>
      <c r="J50" s="6">
        <v>28</v>
      </c>
      <c r="K50" s="6" t="e">
        <f>VLOOKUP(B50,'Master TS'!$A$1:$E$1221,4,FALSE)</f>
        <v>#N/A</v>
      </c>
      <c r="L50" s="6" t="s">
        <v>20</v>
      </c>
    </row>
    <row r="51" spans="1:12" ht="15.75" customHeight="1">
      <c r="A51" s="6">
        <v>116</v>
      </c>
      <c r="B51" s="6">
        <v>169010060</v>
      </c>
      <c r="C51" s="6" t="s">
        <v>2735</v>
      </c>
      <c r="D51" s="6" t="s">
        <v>2707</v>
      </c>
      <c r="E51" s="6" t="s">
        <v>2510</v>
      </c>
      <c r="F51" s="6" t="s">
        <v>22</v>
      </c>
      <c r="G51" s="6" t="s">
        <v>18</v>
      </c>
      <c r="H51" s="7">
        <v>45208.766909722224</v>
      </c>
      <c r="I51" s="6" t="s">
        <v>23</v>
      </c>
      <c r="J51" s="6">
        <v>29</v>
      </c>
      <c r="K51" s="6" t="e">
        <f>VLOOKUP(B51,'Master TS'!$A$1:$E$1221,4,FALSE)</f>
        <v>#N/A</v>
      </c>
      <c r="L51" s="6" t="s">
        <v>20</v>
      </c>
    </row>
    <row r="52" spans="1:12" ht="15.75" customHeight="1">
      <c r="A52" s="6">
        <v>123</v>
      </c>
      <c r="B52" s="6">
        <v>169010061</v>
      </c>
      <c r="C52" s="6" t="s">
        <v>2736</v>
      </c>
      <c r="D52" s="6" t="s">
        <v>2707</v>
      </c>
      <c r="E52" s="6" t="s">
        <v>2510</v>
      </c>
      <c r="F52" s="6" t="s">
        <v>22</v>
      </c>
      <c r="G52" s="6" t="s">
        <v>18</v>
      </c>
      <c r="H52" s="7">
        <v>45208.793680555558</v>
      </c>
      <c r="I52" s="6" t="s">
        <v>23</v>
      </c>
      <c r="J52" s="6">
        <v>30</v>
      </c>
      <c r="K52" s="6" t="e">
        <f>VLOOKUP(B52,'Master TS'!$A$1:$E$1221,4,FALSE)</f>
        <v>#N/A</v>
      </c>
      <c r="L52" s="6" t="s">
        <v>20</v>
      </c>
    </row>
    <row r="53" spans="1:12" ht="15.75" customHeight="1">
      <c r="A53" s="6">
        <v>132</v>
      </c>
      <c r="B53" s="6">
        <v>199010007</v>
      </c>
      <c r="C53" s="6" t="s">
        <v>2737</v>
      </c>
      <c r="D53" s="6" t="s">
        <v>2707</v>
      </c>
      <c r="E53" s="6" t="s">
        <v>2510</v>
      </c>
      <c r="F53" s="6" t="s">
        <v>22</v>
      </c>
      <c r="G53" s="6" t="s">
        <v>18</v>
      </c>
      <c r="H53" s="7">
        <v>45208.823425925926</v>
      </c>
      <c r="I53" s="6" t="s">
        <v>23</v>
      </c>
      <c r="J53" s="6">
        <v>31</v>
      </c>
      <c r="K53" s="6" t="e">
        <f>VLOOKUP(B53,'Master TS'!$A$1:$E$1221,4,FALSE)</f>
        <v>#N/A</v>
      </c>
      <c r="L53" s="6" t="s">
        <v>20</v>
      </c>
    </row>
    <row r="54" spans="1:12" ht="15.75" customHeight="1">
      <c r="A54" s="6">
        <v>138</v>
      </c>
      <c r="B54" s="6">
        <v>179010001</v>
      </c>
      <c r="C54" s="6" t="s">
        <v>2738</v>
      </c>
      <c r="D54" s="6" t="s">
        <v>2707</v>
      </c>
      <c r="E54" s="6" t="s">
        <v>2510</v>
      </c>
      <c r="F54" s="6" t="s">
        <v>22</v>
      </c>
      <c r="G54" s="6" t="s">
        <v>18</v>
      </c>
      <c r="H54" s="7">
        <v>45209.332303240742</v>
      </c>
      <c r="I54" s="6" t="s">
        <v>23</v>
      </c>
      <c r="J54" s="6">
        <v>32</v>
      </c>
      <c r="K54" s="6" t="e">
        <f>VLOOKUP(B54,'Master TS'!$A$1:$E$1221,4,FALSE)</f>
        <v>#N/A</v>
      </c>
      <c r="L54" s="6" t="s">
        <v>20</v>
      </c>
    </row>
    <row r="55" spans="1:12" ht="15.75" customHeight="1">
      <c r="A55" s="6">
        <v>139</v>
      </c>
      <c r="B55" s="6">
        <v>189010085</v>
      </c>
      <c r="C55" s="6" t="s">
        <v>2739</v>
      </c>
      <c r="D55" s="6" t="s">
        <v>2707</v>
      </c>
      <c r="E55" s="6" t="s">
        <v>2510</v>
      </c>
      <c r="F55" s="6" t="s">
        <v>22</v>
      </c>
      <c r="G55" s="6" t="s">
        <v>18</v>
      </c>
      <c r="H55" s="7">
        <v>45209.332939814813</v>
      </c>
      <c r="I55" s="6" t="s">
        <v>23</v>
      </c>
      <c r="J55" s="6">
        <v>33</v>
      </c>
      <c r="K55" s="6" t="e">
        <f>VLOOKUP(B55,'Master TS'!$A$1:$E$1221,4,FALSE)</f>
        <v>#N/A</v>
      </c>
      <c r="L55" s="6" t="s">
        <v>20</v>
      </c>
    </row>
    <row r="56" spans="1:12" ht="15.75" customHeight="1">
      <c r="A56" s="6">
        <v>141</v>
      </c>
      <c r="B56" s="6">
        <v>199010030</v>
      </c>
      <c r="C56" s="6" t="s">
        <v>2740</v>
      </c>
      <c r="D56" s="6" t="s">
        <v>2707</v>
      </c>
      <c r="E56" s="6" t="s">
        <v>2510</v>
      </c>
      <c r="F56" s="6" t="s">
        <v>22</v>
      </c>
      <c r="G56" s="6" t="s">
        <v>18</v>
      </c>
      <c r="H56" s="7">
        <v>45209.381076388891</v>
      </c>
      <c r="I56" s="6" t="s">
        <v>23</v>
      </c>
      <c r="J56" s="6">
        <v>34</v>
      </c>
      <c r="K56" s="6" t="e">
        <f>VLOOKUP(B56,'Master TS'!$A$1:$E$1221,4,FALSE)</f>
        <v>#N/A</v>
      </c>
      <c r="L56" s="6" t="s">
        <v>20</v>
      </c>
    </row>
    <row r="57" spans="1:12" ht="15.75" customHeight="1">
      <c r="A57" s="6">
        <v>152</v>
      </c>
      <c r="B57" s="6">
        <v>209010096</v>
      </c>
      <c r="C57" s="6" t="s">
        <v>2741</v>
      </c>
      <c r="D57" s="6" t="s">
        <v>2707</v>
      </c>
      <c r="E57" s="6" t="s">
        <v>2510</v>
      </c>
      <c r="F57" s="6" t="s">
        <v>22</v>
      </c>
      <c r="G57" s="6" t="s">
        <v>18</v>
      </c>
      <c r="H57" s="7">
        <v>45209.43855324074</v>
      </c>
      <c r="I57" s="6" t="s">
        <v>23</v>
      </c>
      <c r="J57" s="6">
        <v>35</v>
      </c>
      <c r="K57" s="6" t="e">
        <f>VLOOKUP(B57,'Master TS'!$A$1:$E$1221,4,FALSE)</f>
        <v>#N/A</v>
      </c>
      <c r="L57" s="6" t="s">
        <v>20</v>
      </c>
    </row>
    <row r="58" spans="1:12" ht="15.75" customHeight="1">
      <c r="A58" s="6">
        <v>160</v>
      </c>
      <c r="B58" s="6">
        <v>199010059</v>
      </c>
      <c r="C58" s="6" t="s">
        <v>2742</v>
      </c>
      <c r="D58" s="6" t="s">
        <v>2707</v>
      </c>
      <c r="E58" s="6" t="s">
        <v>2510</v>
      </c>
      <c r="F58" s="6" t="s">
        <v>17</v>
      </c>
      <c r="G58" s="6" t="s">
        <v>18</v>
      </c>
      <c r="H58" s="7">
        <v>45209.488981481481</v>
      </c>
      <c r="I58" s="6" t="s">
        <v>42</v>
      </c>
      <c r="J58" s="6">
        <v>36</v>
      </c>
      <c r="K58" s="6" t="e">
        <f>VLOOKUP(B58,'Master TS'!$A$1:$E$1221,4,FALSE)</f>
        <v>#N/A</v>
      </c>
      <c r="L58" s="6" t="s">
        <v>20</v>
      </c>
    </row>
    <row r="59" spans="1:12" ht="15.75" customHeight="1">
      <c r="A59" s="6">
        <v>207</v>
      </c>
      <c r="B59" s="6">
        <v>199010010</v>
      </c>
      <c r="C59" s="6" t="s">
        <v>2743</v>
      </c>
      <c r="D59" s="6" t="s">
        <v>2707</v>
      </c>
      <c r="E59" s="6" t="s">
        <v>2510</v>
      </c>
      <c r="F59" s="6" t="s">
        <v>22</v>
      </c>
      <c r="G59" s="6" t="s">
        <v>18</v>
      </c>
      <c r="H59" s="7">
        <v>45209.683553240742</v>
      </c>
      <c r="I59" s="6" t="s">
        <v>42</v>
      </c>
      <c r="J59" s="6">
        <v>37</v>
      </c>
      <c r="K59" s="6" t="e">
        <f>VLOOKUP(B59,'Master TS'!$A$1:$E$1221,4,FALSE)</f>
        <v>#N/A</v>
      </c>
      <c r="L59" s="6" t="s">
        <v>20</v>
      </c>
    </row>
    <row r="60" spans="1:12" ht="15.75" customHeight="1">
      <c r="A60" s="6">
        <v>208</v>
      </c>
      <c r="B60" s="6">
        <v>169010026</v>
      </c>
      <c r="C60" s="6" t="s">
        <v>2744</v>
      </c>
      <c r="D60" s="6" t="s">
        <v>2707</v>
      </c>
      <c r="E60" s="6" t="s">
        <v>2510</v>
      </c>
      <c r="F60" s="6" t="s">
        <v>22</v>
      </c>
      <c r="G60" s="6" t="s">
        <v>18</v>
      </c>
      <c r="H60" s="7">
        <v>45209.684398148151</v>
      </c>
      <c r="I60" s="6" t="s">
        <v>23</v>
      </c>
      <c r="J60" s="6">
        <v>38</v>
      </c>
      <c r="K60" s="6" t="e">
        <f>VLOOKUP(B60,'Master TS'!$A$1:$E$1221,4,FALSE)</f>
        <v>#N/A</v>
      </c>
      <c r="L60" s="6" t="s">
        <v>20</v>
      </c>
    </row>
    <row r="61" spans="1:12" ht="15.75" customHeight="1">
      <c r="A61" s="6">
        <v>223</v>
      </c>
      <c r="B61" s="6">
        <v>169010015</v>
      </c>
      <c r="C61" s="6" t="s">
        <v>2745</v>
      </c>
      <c r="D61" s="6" t="s">
        <v>2707</v>
      </c>
      <c r="E61" s="6" t="s">
        <v>2510</v>
      </c>
      <c r="F61" s="6" t="s">
        <v>22</v>
      </c>
      <c r="G61" s="6" t="s">
        <v>18</v>
      </c>
      <c r="H61" s="7">
        <v>45209.760196759256</v>
      </c>
      <c r="I61" s="6" t="s">
        <v>23</v>
      </c>
      <c r="J61" s="6">
        <v>39</v>
      </c>
      <c r="K61" s="6" t="e">
        <f>VLOOKUP(B61,'Master TS'!$A$1:$E$1221,4,FALSE)</f>
        <v>#N/A</v>
      </c>
      <c r="L61" s="6" t="s">
        <v>20</v>
      </c>
    </row>
    <row r="62" spans="1:12" ht="15.75" customHeight="1">
      <c r="A62" s="6">
        <v>232</v>
      </c>
      <c r="B62" s="6">
        <v>199010006</v>
      </c>
      <c r="C62" s="6" t="s">
        <v>2746</v>
      </c>
      <c r="D62" s="6" t="s">
        <v>2707</v>
      </c>
      <c r="E62" s="6" t="s">
        <v>2510</v>
      </c>
      <c r="F62" s="6" t="s">
        <v>22</v>
      </c>
      <c r="G62" s="6" t="s">
        <v>18</v>
      </c>
      <c r="H62" s="7">
        <v>45209.855590277781</v>
      </c>
      <c r="I62" s="6" t="s">
        <v>23</v>
      </c>
      <c r="J62" s="6">
        <v>40</v>
      </c>
      <c r="K62" s="6" t="e">
        <f>VLOOKUP(B62,'Master TS'!$A$1:$E$1221,4,FALSE)</f>
        <v>#N/A</v>
      </c>
      <c r="L62" s="6" t="s">
        <v>20</v>
      </c>
    </row>
    <row r="63" spans="1:12" ht="15.75" customHeight="1">
      <c r="A63" s="6">
        <v>242</v>
      </c>
      <c r="B63" s="6">
        <v>169010064</v>
      </c>
      <c r="C63" s="6" t="s">
        <v>2747</v>
      </c>
      <c r="D63" s="6" t="s">
        <v>2707</v>
      </c>
      <c r="E63" s="6" t="s">
        <v>2510</v>
      </c>
      <c r="F63" s="6" t="s">
        <v>31</v>
      </c>
      <c r="G63" s="6" t="s">
        <v>18</v>
      </c>
      <c r="H63" s="7">
        <v>45210.868622685186</v>
      </c>
      <c r="I63" s="6" t="s">
        <v>23</v>
      </c>
      <c r="J63" s="6">
        <v>41</v>
      </c>
      <c r="K63" s="6" t="e">
        <f>VLOOKUP(B63,'Master TS'!$A$1:$E$1221,4,FALSE)</f>
        <v>#N/A</v>
      </c>
      <c r="L63" s="6" t="s">
        <v>20</v>
      </c>
    </row>
    <row r="64" spans="1:12" ht="15.75" customHeight="1">
      <c r="A64" s="6">
        <v>18</v>
      </c>
      <c r="B64" s="6">
        <v>169030003</v>
      </c>
      <c r="C64" s="6" t="s">
        <v>2690</v>
      </c>
      <c r="D64" s="6" t="s">
        <v>2691</v>
      </c>
      <c r="E64" s="6" t="s">
        <v>2510</v>
      </c>
      <c r="F64" s="6" t="s">
        <v>17</v>
      </c>
      <c r="G64" s="6" t="s">
        <v>18</v>
      </c>
      <c r="H64" s="7">
        <v>45201.483263888891</v>
      </c>
      <c r="I64" s="6" t="s">
        <v>23</v>
      </c>
      <c r="J64" s="6">
        <v>1</v>
      </c>
      <c r="K64" s="6" t="e">
        <f>VLOOKUP(B64,'Master TS'!$A$1:$E$1221,4,FALSE)</f>
        <v>#N/A</v>
      </c>
      <c r="L64" s="6" t="s">
        <v>20</v>
      </c>
    </row>
    <row r="65" spans="1:12" ht="15.75" customHeight="1">
      <c r="A65" s="6">
        <v>22</v>
      </c>
      <c r="B65" s="6">
        <v>209030008</v>
      </c>
      <c r="C65" s="6" t="s">
        <v>2692</v>
      </c>
      <c r="D65" s="6" t="s">
        <v>2691</v>
      </c>
      <c r="E65" s="6" t="s">
        <v>2510</v>
      </c>
      <c r="F65" s="6" t="s">
        <v>17</v>
      </c>
      <c r="G65" s="6" t="s">
        <v>18</v>
      </c>
      <c r="H65" s="7">
        <v>45201.766886574071</v>
      </c>
      <c r="I65" s="6" t="s">
        <v>23</v>
      </c>
      <c r="J65" s="6">
        <v>2</v>
      </c>
      <c r="K65" s="6" t="e">
        <f>VLOOKUP(B65,'Master TS'!$A$1:$E$1221,4,FALSE)</f>
        <v>#N/A</v>
      </c>
      <c r="L65" s="6" t="s">
        <v>20</v>
      </c>
    </row>
    <row r="66" spans="1:12" ht="15.75" customHeight="1">
      <c r="A66" s="6">
        <v>33</v>
      </c>
      <c r="B66" s="6">
        <v>199030012</v>
      </c>
      <c r="C66" s="6" t="s">
        <v>2693</v>
      </c>
      <c r="D66" s="6" t="s">
        <v>2691</v>
      </c>
      <c r="E66" s="6" t="s">
        <v>2510</v>
      </c>
      <c r="F66" s="6" t="s">
        <v>25</v>
      </c>
      <c r="G66" s="6" t="s">
        <v>18</v>
      </c>
      <c r="H66" s="7">
        <v>45202.549108796295</v>
      </c>
      <c r="I66" s="6" t="s">
        <v>23</v>
      </c>
      <c r="J66" s="6">
        <v>3</v>
      </c>
      <c r="K66" s="6" t="e">
        <f>VLOOKUP(B66,'Master TS'!$A$1:$E$1221,4,FALSE)</f>
        <v>#N/A</v>
      </c>
      <c r="L66" s="6" t="s">
        <v>20</v>
      </c>
    </row>
    <row r="67" spans="1:12" ht="15.75" customHeight="1">
      <c r="A67" s="6">
        <v>34</v>
      </c>
      <c r="B67" s="6">
        <v>209030044</v>
      </c>
      <c r="C67" s="6" t="s">
        <v>2694</v>
      </c>
      <c r="D67" s="6" t="s">
        <v>2691</v>
      </c>
      <c r="E67" s="6" t="s">
        <v>2510</v>
      </c>
      <c r="F67" s="6" t="s">
        <v>34</v>
      </c>
      <c r="G67" s="6" t="s">
        <v>18</v>
      </c>
      <c r="H67" s="7">
        <v>45202.550150462965</v>
      </c>
      <c r="I67" s="6" t="s">
        <v>23</v>
      </c>
      <c r="J67" s="6">
        <v>4</v>
      </c>
      <c r="K67" s="6" t="e">
        <f>VLOOKUP(B67,'Master TS'!$A$1:$E$1221,4,FALSE)</f>
        <v>#N/A</v>
      </c>
      <c r="L67" s="6" t="s">
        <v>20</v>
      </c>
    </row>
    <row r="68" spans="1:12" ht="15.75" customHeight="1">
      <c r="A68" s="6">
        <v>47</v>
      </c>
      <c r="B68" s="6">
        <v>169030008</v>
      </c>
      <c r="C68" s="6" t="s">
        <v>2695</v>
      </c>
      <c r="D68" s="6" t="s">
        <v>2691</v>
      </c>
      <c r="E68" s="6" t="s">
        <v>2510</v>
      </c>
      <c r="F68" s="6" t="s">
        <v>31</v>
      </c>
      <c r="G68" s="6" t="s">
        <v>18</v>
      </c>
      <c r="H68" s="7">
        <v>45203.497534722221</v>
      </c>
      <c r="I68" s="6" t="s">
        <v>23</v>
      </c>
      <c r="J68" s="6">
        <v>5</v>
      </c>
      <c r="K68" s="6" t="e">
        <f>VLOOKUP(B68,'Master TS'!$A$1:$E$1221,4,FALSE)</f>
        <v>#N/A</v>
      </c>
      <c r="L68" s="6" t="s">
        <v>20</v>
      </c>
    </row>
    <row r="69" spans="1:12" ht="15.75" customHeight="1">
      <c r="A69" s="6">
        <v>54</v>
      </c>
      <c r="B69" s="6">
        <v>169030014</v>
      </c>
      <c r="C69" s="6" t="s">
        <v>2696</v>
      </c>
      <c r="D69" s="6" t="s">
        <v>2691</v>
      </c>
      <c r="E69" s="6" t="s">
        <v>2510</v>
      </c>
      <c r="F69" s="6" t="s">
        <v>25</v>
      </c>
      <c r="G69" s="6" t="s">
        <v>18</v>
      </c>
      <c r="H69" s="7">
        <v>45203.665208333332</v>
      </c>
      <c r="I69" s="6" t="s">
        <v>23</v>
      </c>
      <c r="J69" s="6">
        <v>6</v>
      </c>
      <c r="K69" s="6" t="e">
        <f>VLOOKUP(B69,'Master TS'!$A$1:$E$1221,4,FALSE)</f>
        <v>#N/A</v>
      </c>
      <c r="L69" s="6" t="s">
        <v>20</v>
      </c>
    </row>
    <row r="70" spans="1:12" ht="15.75" customHeight="1">
      <c r="A70" s="6">
        <v>70</v>
      </c>
      <c r="B70" s="6">
        <v>199030017</v>
      </c>
      <c r="C70" s="6" t="s">
        <v>2697</v>
      </c>
      <c r="D70" s="6" t="s">
        <v>2691</v>
      </c>
      <c r="E70" s="6" t="s">
        <v>2510</v>
      </c>
      <c r="F70" s="6" t="s">
        <v>17</v>
      </c>
      <c r="G70" s="6" t="s">
        <v>18</v>
      </c>
      <c r="H70" s="7">
        <v>45205.313611111109</v>
      </c>
      <c r="I70" s="6" t="s">
        <v>23</v>
      </c>
      <c r="J70" s="6">
        <v>7</v>
      </c>
      <c r="K70" s="6" t="e">
        <f>VLOOKUP(B70,'Master TS'!$A$1:$E$1221,4,FALSE)</f>
        <v>#N/A</v>
      </c>
      <c r="L70" s="6" t="s">
        <v>20</v>
      </c>
    </row>
    <row r="71" spans="1:12" ht="15.75" customHeight="1">
      <c r="A71" s="6">
        <v>74</v>
      </c>
      <c r="B71" s="6">
        <v>199030035</v>
      </c>
      <c r="C71" s="6" t="s">
        <v>2698</v>
      </c>
      <c r="D71" s="6" t="s">
        <v>2691</v>
      </c>
      <c r="E71" s="6" t="s">
        <v>2510</v>
      </c>
      <c r="F71" s="6" t="s">
        <v>17</v>
      </c>
      <c r="G71" s="6" t="s">
        <v>18</v>
      </c>
      <c r="H71" s="7">
        <v>45205.550104166665</v>
      </c>
      <c r="I71" s="6" t="s">
        <v>23</v>
      </c>
      <c r="J71" s="6">
        <v>8</v>
      </c>
      <c r="K71" s="6" t="e">
        <f>VLOOKUP(B71,'Master TS'!$A$1:$E$1221,4,FALSE)</f>
        <v>#N/A</v>
      </c>
      <c r="L71" s="6" t="s">
        <v>20</v>
      </c>
    </row>
    <row r="72" spans="1:12" ht="15.75" customHeight="1">
      <c r="A72" s="6">
        <v>137</v>
      </c>
      <c r="B72" s="6">
        <v>169030024</v>
      </c>
      <c r="C72" s="6" t="s">
        <v>2699</v>
      </c>
      <c r="D72" s="6" t="s">
        <v>2691</v>
      </c>
      <c r="E72" s="6" t="s">
        <v>2510</v>
      </c>
      <c r="F72" s="6" t="s">
        <v>39</v>
      </c>
      <c r="G72" s="6" t="s">
        <v>18</v>
      </c>
      <c r="H72" s="7">
        <v>45208.94017361111</v>
      </c>
      <c r="I72" s="6" t="s">
        <v>23</v>
      </c>
      <c r="J72" s="6">
        <v>9</v>
      </c>
      <c r="K72" s="6" t="e">
        <f>VLOOKUP(B72,'Master TS'!$A$1:$E$1221,4,FALSE)</f>
        <v>#N/A</v>
      </c>
      <c r="L72" s="6" t="s">
        <v>20</v>
      </c>
    </row>
    <row r="73" spans="1:12" ht="15.75" customHeight="1">
      <c r="A73" s="6">
        <v>144</v>
      </c>
      <c r="B73" s="6">
        <v>209030004</v>
      </c>
      <c r="C73" s="6" t="s">
        <v>2700</v>
      </c>
      <c r="D73" s="6" t="s">
        <v>2691</v>
      </c>
      <c r="E73" s="6" t="s">
        <v>2510</v>
      </c>
      <c r="F73" s="6" t="s">
        <v>25</v>
      </c>
      <c r="G73" s="6" t="s">
        <v>18</v>
      </c>
      <c r="H73" s="7">
        <v>45209.404386574075</v>
      </c>
      <c r="I73" s="6" t="s">
        <v>23</v>
      </c>
      <c r="J73" s="6">
        <v>10</v>
      </c>
      <c r="K73" s="6" t="e">
        <f>VLOOKUP(B73,'Master TS'!$A$1:$E$1221,4,FALSE)</f>
        <v>#N/A</v>
      </c>
      <c r="L73" s="6" t="s">
        <v>20</v>
      </c>
    </row>
    <row r="74" spans="1:12" ht="15.75" customHeight="1">
      <c r="A74" s="6">
        <v>153</v>
      </c>
      <c r="B74" s="6">
        <v>169030004</v>
      </c>
      <c r="C74" s="6" t="s">
        <v>2701</v>
      </c>
      <c r="D74" s="6" t="s">
        <v>2691</v>
      </c>
      <c r="E74" s="6" t="s">
        <v>2510</v>
      </c>
      <c r="F74" s="6" t="s">
        <v>22</v>
      </c>
      <c r="G74" s="6" t="s">
        <v>18</v>
      </c>
      <c r="H74" s="7">
        <v>45209.439270833333</v>
      </c>
      <c r="I74" s="6" t="s">
        <v>23</v>
      </c>
      <c r="J74" s="6">
        <v>11</v>
      </c>
      <c r="K74" s="6" t="e">
        <f>VLOOKUP(B74,'Master TS'!$A$1:$E$1221,4,FALSE)</f>
        <v>#N/A</v>
      </c>
      <c r="L74" s="6" t="s">
        <v>20</v>
      </c>
    </row>
    <row r="75" spans="1:12" ht="15.75" customHeight="1">
      <c r="A75" s="6">
        <v>164</v>
      </c>
      <c r="B75" s="6">
        <v>209030019</v>
      </c>
      <c r="C75" s="6" t="s">
        <v>2702</v>
      </c>
      <c r="D75" s="6" t="s">
        <v>2691</v>
      </c>
      <c r="E75" s="6" t="s">
        <v>2510</v>
      </c>
      <c r="F75" s="6" t="s">
        <v>22</v>
      </c>
      <c r="G75" s="6" t="s">
        <v>18</v>
      </c>
      <c r="H75" s="7">
        <v>45209.517581018517</v>
      </c>
      <c r="I75" s="6" t="s">
        <v>23</v>
      </c>
      <c r="J75" s="6">
        <v>12</v>
      </c>
      <c r="K75" s="6" t="e">
        <f>VLOOKUP(B75,'Master TS'!$A$1:$E$1221,4,FALSE)</f>
        <v>#N/A</v>
      </c>
      <c r="L75" s="6" t="s">
        <v>20</v>
      </c>
    </row>
    <row r="76" spans="1:12" ht="15.75" customHeight="1">
      <c r="A76" s="6">
        <v>170</v>
      </c>
      <c r="B76" s="6">
        <v>209030003</v>
      </c>
      <c r="C76" s="6" t="s">
        <v>2703</v>
      </c>
      <c r="D76" s="6" t="s">
        <v>2691</v>
      </c>
      <c r="E76" s="6" t="s">
        <v>2510</v>
      </c>
      <c r="F76" s="6" t="s">
        <v>22</v>
      </c>
      <c r="G76" s="6" t="s">
        <v>18</v>
      </c>
      <c r="H76" s="7">
        <v>45209.559895833336</v>
      </c>
      <c r="I76" s="6" t="s">
        <v>23</v>
      </c>
      <c r="J76" s="6">
        <v>13</v>
      </c>
      <c r="K76" s="6" t="e">
        <f>VLOOKUP(B76,'Master TS'!$A$1:$E$1221,4,FALSE)</f>
        <v>#N/A</v>
      </c>
      <c r="L76" s="6" t="s">
        <v>20</v>
      </c>
    </row>
    <row r="77" spans="1:12" ht="15.75" customHeight="1">
      <c r="A77" s="6">
        <v>206</v>
      </c>
      <c r="B77" s="6">
        <v>179030017</v>
      </c>
      <c r="C77" s="6" t="s">
        <v>2704</v>
      </c>
      <c r="D77" s="6" t="s">
        <v>2691</v>
      </c>
      <c r="E77" s="6" t="s">
        <v>2510</v>
      </c>
      <c r="F77" s="6" t="s">
        <v>22</v>
      </c>
      <c r="G77" s="6" t="s">
        <v>18</v>
      </c>
      <c r="H77" s="7">
        <v>45209.679861111108</v>
      </c>
      <c r="I77" s="6" t="s">
        <v>23</v>
      </c>
      <c r="J77" s="6">
        <v>14</v>
      </c>
      <c r="K77" s="6" t="e">
        <f>VLOOKUP(B77,'Master TS'!$A$1:$E$1221,4,FALSE)</f>
        <v>#N/A</v>
      </c>
      <c r="L77" s="6" t="s">
        <v>20</v>
      </c>
    </row>
    <row r="78" spans="1:12" ht="15.75" customHeight="1">
      <c r="A78" s="6">
        <v>238</v>
      </c>
      <c r="B78" s="6">
        <v>169030010</v>
      </c>
      <c r="C78" s="6" t="s">
        <v>2705</v>
      </c>
      <c r="D78" s="6" t="s">
        <v>2691</v>
      </c>
      <c r="E78" s="6" t="s">
        <v>2510</v>
      </c>
      <c r="F78" s="6" t="s">
        <v>22</v>
      </c>
      <c r="G78" s="6" t="s">
        <v>18</v>
      </c>
      <c r="H78" s="7">
        <v>45209.983472222222</v>
      </c>
      <c r="I78" s="6" t="s">
        <v>23</v>
      </c>
      <c r="J78" s="6">
        <v>15</v>
      </c>
      <c r="K78" s="6" t="e">
        <f>VLOOKUP(B78,'Master TS'!$A$1:$E$1221,4,FALSE)</f>
        <v>#N/A</v>
      </c>
      <c r="L78" s="6" t="s">
        <v>20</v>
      </c>
    </row>
    <row r="79" spans="1:12" ht="15.75" customHeight="1">
      <c r="A79" s="6">
        <v>28</v>
      </c>
      <c r="B79" s="6">
        <v>218050014</v>
      </c>
      <c r="C79" s="6" t="s">
        <v>2684</v>
      </c>
      <c r="D79" s="6" t="s">
        <v>2685</v>
      </c>
      <c r="E79" s="6" t="s">
        <v>2510</v>
      </c>
      <c r="F79" s="6" t="s">
        <v>39</v>
      </c>
      <c r="G79" s="6" t="s">
        <v>18</v>
      </c>
      <c r="H79" s="7">
        <v>45202.446909722225</v>
      </c>
      <c r="I79" s="6" t="s">
        <v>23</v>
      </c>
      <c r="J79" s="6">
        <v>1</v>
      </c>
      <c r="K79" s="6" t="e">
        <f>VLOOKUP(B79,'Master TS'!$A$1:$E$1221,4,FALSE)</f>
        <v>#N/A</v>
      </c>
      <c r="L79" s="6" t="s">
        <v>20</v>
      </c>
    </row>
    <row r="80" spans="1:12" ht="15.75" customHeight="1">
      <c r="A80" s="6">
        <v>53</v>
      </c>
      <c r="B80" s="6">
        <v>218050012</v>
      </c>
      <c r="C80" s="6" t="s">
        <v>2686</v>
      </c>
      <c r="D80" s="6" t="s">
        <v>2685</v>
      </c>
      <c r="E80" s="6" t="s">
        <v>2510</v>
      </c>
      <c r="F80" s="6" t="s">
        <v>39</v>
      </c>
      <c r="G80" s="6" t="s">
        <v>18</v>
      </c>
      <c r="H80" s="7">
        <v>45203.658576388887</v>
      </c>
      <c r="I80" s="6" t="s">
        <v>23</v>
      </c>
      <c r="J80" s="6">
        <v>2</v>
      </c>
      <c r="K80" s="6" t="e">
        <f>VLOOKUP(B80,'Master TS'!$A$1:$E$1221,4,FALSE)</f>
        <v>#N/A</v>
      </c>
      <c r="L80" s="6" t="s">
        <v>20</v>
      </c>
    </row>
    <row r="81" spans="1:12" ht="15.75" customHeight="1">
      <c r="A81" s="6">
        <v>56</v>
      </c>
      <c r="B81" s="6">
        <v>208050008</v>
      </c>
      <c r="C81" s="6" t="s">
        <v>2687</v>
      </c>
      <c r="D81" s="6" t="s">
        <v>2685</v>
      </c>
      <c r="E81" s="6" t="s">
        <v>2510</v>
      </c>
      <c r="F81" s="6" t="s">
        <v>34</v>
      </c>
      <c r="G81" s="6" t="s">
        <v>18</v>
      </c>
      <c r="H81" s="7">
        <v>45203.687916666669</v>
      </c>
      <c r="I81" s="6" t="s">
        <v>23</v>
      </c>
      <c r="J81" s="6">
        <v>3</v>
      </c>
      <c r="K81" s="6" t="e">
        <f>VLOOKUP(B81,'Master TS'!$A$1:$E$1221,4,FALSE)</f>
        <v>#N/A</v>
      </c>
      <c r="L81" s="6" t="s">
        <v>20</v>
      </c>
    </row>
    <row r="82" spans="1:12" ht="15.75" customHeight="1">
      <c r="A82" s="6">
        <v>59</v>
      </c>
      <c r="B82" s="6">
        <v>218050009</v>
      </c>
      <c r="C82" s="6" t="s">
        <v>2688</v>
      </c>
      <c r="D82" s="6" t="s">
        <v>2685</v>
      </c>
      <c r="E82" s="6" t="s">
        <v>2510</v>
      </c>
      <c r="F82" s="6" t="s">
        <v>25</v>
      </c>
      <c r="G82" s="6" t="s">
        <v>18</v>
      </c>
      <c r="H82" s="7">
        <v>45203.716215277775</v>
      </c>
      <c r="I82" s="6" t="s">
        <v>23</v>
      </c>
      <c r="J82" s="6">
        <v>4</v>
      </c>
      <c r="K82" s="6" t="e">
        <f>VLOOKUP(B82,'Master TS'!$A$1:$E$1221,4,FALSE)</f>
        <v>#N/A</v>
      </c>
      <c r="L82" s="6" t="s">
        <v>20</v>
      </c>
    </row>
    <row r="83" spans="1:12" ht="15.75" customHeight="1">
      <c r="A83" s="6">
        <v>78</v>
      </c>
      <c r="B83" s="6">
        <v>198050005</v>
      </c>
      <c r="C83" s="6" t="s">
        <v>2689</v>
      </c>
      <c r="D83" s="6" t="s">
        <v>2685</v>
      </c>
      <c r="E83" s="6" t="s">
        <v>2510</v>
      </c>
      <c r="F83" s="6" t="s">
        <v>25</v>
      </c>
      <c r="G83" s="6" t="s">
        <v>18</v>
      </c>
      <c r="H83" s="7">
        <v>45205.791122685187</v>
      </c>
      <c r="I83" s="6" t="s">
        <v>23</v>
      </c>
      <c r="J83" s="6">
        <v>5</v>
      </c>
      <c r="K83" s="6" t="e">
        <f>VLOOKUP(B83,'Master TS'!$A$1:$E$1221,4,FALSE)</f>
        <v>#N/A</v>
      </c>
      <c r="L83" s="6" t="s">
        <v>20</v>
      </c>
    </row>
    <row r="84" spans="1:12" ht="15.75" customHeight="1">
      <c r="A84" s="6">
        <v>2</v>
      </c>
      <c r="B84" s="6">
        <v>218030004</v>
      </c>
      <c r="C84" s="6" t="s">
        <v>2679</v>
      </c>
      <c r="D84" s="6" t="s">
        <v>2680</v>
      </c>
      <c r="E84" s="6" t="s">
        <v>2510</v>
      </c>
      <c r="F84" s="6" t="s">
        <v>25</v>
      </c>
      <c r="G84" s="6" t="s">
        <v>18</v>
      </c>
      <c r="H84" s="7">
        <v>45195.890428240738</v>
      </c>
      <c r="I84" s="6" t="s">
        <v>23</v>
      </c>
      <c r="J84" s="6">
        <v>1</v>
      </c>
      <c r="K84" s="6" t="e">
        <f>VLOOKUP(B84,'Master TS'!$A$1:$E$1221,4,FALSE)</f>
        <v>#N/A</v>
      </c>
      <c r="L84" s="6" t="s">
        <v>20</v>
      </c>
    </row>
    <row r="85" spans="1:12" ht="15.75" customHeight="1">
      <c r="A85" s="6">
        <v>46</v>
      </c>
      <c r="B85" s="6">
        <v>218030012</v>
      </c>
      <c r="C85" s="6" t="s">
        <v>2681</v>
      </c>
      <c r="D85" s="6" t="s">
        <v>2680</v>
      </c>
      <c r="E85" s="6" t="s">
        <v>2510</v>
      </c>
      <c r="F85" s="6" t="s">
        <v>31</v>
      </c>
      <c r="G85" s="6" t="s">
        <v>18</v>
      </c>
      <c r="H85" s="7">
        <v>45203.466770833336</v>
      </c>
      <c r="I85" s="6" t="s">
        <v>23</v>
      </c>
      <c r="J85" s="6">
        <v>2</v>
      </c>
      <c r="K85" s="6" t="e">
        <f>VLOOKUP(B85,'Master TS'!$A$1:$E$1221,4,FALSE)</f>
        <v>#N/A</v>
      </c>
      <c r="L85" s="6" t="s">
        <v>20</v>
      </c>
    </row>
    <row r="86" spans="1:12" ht="15.75" customHeight="1">
      <c r="A86" s="6">
        <v>80</v>
      </c>
      <c r="B86" s="6">
        <v>198030014</v>
      </c>
      <c r="C86" s="6" t="s">
        <v>2682</v>
      </c>
      <c r="D86" s="6" t="s">
        <v>2680</v>
      </c>
      <c r="E86" s="6" t="s">
        <v>2510</v>
      </c>
      <c r="F86" s="6" t="s">
        <v>31</v>
      </c>
      <c r="G86" s="6" t="s">
        <v>18</v>
      </c>
      <c r="H86" s="7">
        <v>45205.908391203702</v>
      </c>
      <c r="I86" s="6" t="s">
        <v>23</v>
      </c>
      <c r="J86" s="6">
        <v>3</v>
      </c>
      <c r="K86" s="6" t="e">
        <f>VLOOKUP(B86,'Master TS'!$A$1:$E$1221,4,FALSE)</f>
        <v>#N/A</v>
      </c>
      <c r="L86" s="6" t="s">
        <v>20</v>
      </c>
    </row>
    <row r="87" spans="1:12" ht="15.75" customHeight="1">
      <c r="A87" s="6">
        <v>130</v>
      </c>
      <c r="B87" s="6">
        <v>198030008</v>
      </c>
      <c r="C87" s="6" t="s">
        <v>2683</v>
      </c>
      <c r="D87" s="6" t="s">
        <v>2680</v>
      </c>
      <c r="E87" s="6" t="s">
        <v>2510</v>
      </c>
      <c r="F87" s="6" t="s">
        <v>25</v>
      </c>
      <c r="G87" s="6" t="s">
        <v>18</v>
      </c>
      <c r="H87" s="7">
        <v>45208.819918981484</v>
      </c>
      <c r="I87" s="6" t="s">
        <v>23</v>
      </c>
      <c r="J87" s="6">
        <v>4</v>
      </c>
      <c r="K87" s="6" t="e">
        <f>VLOOKUP(B87,'Master TS'!$A$1:$E$1221,4,FALSE)</f>
        <v>#N/A</v>
      </c>
      <c r="L87" s="6" t="s">
        <v>20</v>
      </c>
    </row>
    <row r="88" spans="1:12" ht="15.75" customHeight="1">
      <c r="A88" s="6">
        <v>82</v>
      </c>
      <c r="B88" s="6">
        <v>198060018</v>
      </c>
      <c r="C88" s="6" t="s">
        <v>2659</v>
      </c>
      <c r="D88" s="6" t="s">
        <v>2660</v>
      </c>
      <c r="E88" s="6" t="s">
        <v>2510</v>
      </c>
      <c r="F88" s="6" t="s">
        <v>25</v>
      </c>
      <c r="G88" s="6" t="s">
        <v>18</v>
      </c>
      <c r="H88" s="7">
        <v>45206.339421296296</v>
      </c>
      <c r="I88" s="6" t="s">
        <v>23</v>
      </c>
      <c r="J88" s="6">
        <v>1</v>
      </c>
      <c r="K88" s="6" t="e">
        <f>VLOOKUP(B88,'Master TS'!$A$1:$E$1221,4,FALSE)</f>
        <v>#N/A</v>
      </c>
      <c r="L88" s="6" t="s">
        <v>20</v>
      </c>
    </row>
    <row r="89" spans="1:12" ht="15.75" customHeight="1">
      <c r="A89" s="6">
        <v>101</v>
      </c>
      <c r="B89" s="6">
        <v>198060015</v>
      </c>
      <c r="C89" s="6" t="s">
        <v>2661</v>
      </c>
      <c r="D89" s="6" t="s">
        <v>2660</v>
      </c>
      <c r="E89" s="6" t="s">
        <v>2510</v>
      </c>
      <c r="F89" s="6" t="s">
        <v>31</v>
      </c>
      <c r="G89" s="6" t="s">
        <v>18</v>
      </c>
      <c r="H89" s="7">
        <v>45208.631944444445</v>
      </c>
      <c r="I89" s="6" t="s">
        <v>23</v>
      </c>
      <c r="J89" s="6">
        <v>2</v>
      </c>
      <c r="K89" s="6" t="e">
        <f>VLOOKUP(B89,'Master TS'!$A$1:$E$1221,4,FALSE)</f>
        <v>#N/A</v>
      </c>
      <c r="L89" s="6" t="s">
        <v>20</v>
      </c>
    </row>
    <row r="90" spans="1:12" ht="15.75" customHeight="1">
      <c r="A90" s="6">
        <v>111</v>
      </c>
      <c r="B90" s="6">
        <v>198060028</v>
      </c>
      <c r="C90" s="6" t="s">
        <v>2662</v>
      </c>
      <c r="D90" s="6" t="s">
        <v>2660</v>
      </c>
      <c r="E90" s="6" t="s">
        <v>2510</v>
      </c>
      <c r="F90" s="6" t="s">
        <v>31</v>
      </c>
      <c r="G90" s="6" t="s">
        <v>18</v>
      </c>
      <c r="H90" s="7">
        <v>45208.712835648148</v>
      </c>
      <c r="I90" s="6" t="s">
        <v>23</v>
      </c>
      <c r="J90" s="6">
        <v>3</v>
      </c>
      <c r="K90" s="6" t="e">
        <f>VLOOKUP(B90,'Master TS'!$A$1:$E$1221,4,FALSE)</f>
        <v>#N/A</v>
      </c>
      <c r="L90" s="6" t="s">
        <v>20</v>
      </c>
    </row>
    <row r="91" spans="1:12" ht="15.75" customHeight="1">
      <c r="A91" s="6">
        <v>117</v>
      </c>
      <c r="B91" s="6">
        <v>198060030</v>
      </c>
      <c r="C91" s="6" t="s">
        <v>2663</v>
      </c>
      <c r="D91" s="6" t="s">
        <v>2660</v>
      </c>
      <c r="E91" s="6" t="s">
        <v>2510</v>
      </c>
      <c r="F91" s="6" t="s">
        <v>22</v>
      </c>
      <c r="G91" s="6" t="s">
        <v>18</v>
      </c>
      <c r="H91" s="7">
        <v>45208.776018518518</v>
      </c>
      <c r="I91" s="6" t="s">
        <v>23</v>
      </c>
      <c r="J91" s="6">
        <v>4</v>
      </c>
      <c r="K91" s="6" t="e">
        <f>VLOOKUP(B91,'Master TS'!$A$1:$E$1221,4,FALSE)</f>
        <v>#N/A</v>
      </c>
      <c r="L91" s="6" t="s">
        <v>20</v>
      </c>
    </row>
    <row r="92" spans="1:12" ht="15.75" customHeight="1">
      <c r="A92" s="6">
        <v>124</v>
      </c>
      <c r="B92" s="6">
        <v>198060026</v>
      </c>
      <c r="C92" s="6" t="s">
        <v>2664</v>
      </c>
      <c r="D92" s="6" t="s">
        <v>2660</v>
      </c>
      <c r="E92" s="6" t="s">
        <v>2510</v>
      </c>
      <c r="F92" s="6" t="s">
        <v>34</v>
      </c>
      <c r="G92" s="6" t="s">
        <v>18</v>
      </c>
      <c r="H92" s="7">
        <v>45208.794699074075</v>
      </c>
      <c r="I92" s="6" t="s">
        <v>23</v>
      </c>
      <c r="J92" s="6">
        <v>5</v>
      </c>
      <c r="K92" s="6" t="e">
        <f>VLOOKUP(B92,'Master TS'!$A$1:$E$1221,4,FALSE)</f>
        <v>#N/A</v>
      </c>
      <c r="L92" s="6" t="s">
        <v>20</v>
      </c>
    </row>
    <row r="93" spans="1:12" ht="15.75" customHeight="1">
      <c r="A93" s="6">
        <v>125</v>
      </c>
      <c r="B93" s="6">
        <v>198060020</v>
      </c>
      <c r="C93" s="6" t="s">
        <v>2665</v>
      </c>
      <c r="D93" s="6" t="s">
        <v>2660</v>
      </c>
      <c r="E93" s="6" t="s">
        <v>2510</v>
      </c>
      <c r="F93" s="6" t="s">
        <v>34</v>
      </c>
      <c r="G93" s="6" t="s">
        <v>18</v>
      </c>
      <c r="H93" s="7">
        <v>45208.796875</v>
      </c>
      <c r="I93" s="6" t="s">
        <v>23</v>
      </c>
      <c r="J93" s="6">
        <v>6</v>
      </c>
      <c r="K93" s="6" t="e">
        <f>VLOOKUP(B93,'Master TS'!$A$1:$E$1221,4,FALSE)</f>
        <v>#N/A</v>
      </c>
      <c r="L93" s="6" t="s">
        <v>20</v>
      </c>
    </row>
    <row r="94" spans="1:12" ht="15.75" customHeight="1">
      <c r="A94" s="6">
        <v>126</v>
      </c>
      <c r="B94" s="6">
        <v>198060011</v>
      </c>
      <c r="C94" s="6" t="s">
        <v>2666</v>
      </c>
      <c r="D94" s="6" t="s">
        <v>2660</v>
      </c>
      <c r="E94" s="6" t="s">
        <v>2510</v>
      </c>
      <c r="F94" s="6" t="s">
        <v>17</v>
      </c>
      <c r="G94" s="6" t="s">
        <v>18</v>
      </c>
      <c r="H94" s="7">
        <v>45208.799872685187</v>
      </c>
      <c r="I94" s="6" t="s">
        <v>23</v>
      </c>
      <c r="J94" s="6">
        <v>7</v>
      </c>
      <c r="K94" s="6" t="e">
        <f>VLOOKUP(B94,'Master TS'!$A$1:$E$1221,4,FALSE)</f>
        <v>#N/A</v>
      </c>
      <c r="L94" s="6" t="s">
        <v>20</v>
      </c>
    </row>
    <row r="95" spans="1:12" ht="15.75" customHeight="1">
      <c r="A95" s="6">
        <v>128</v>
      </c>
      <c r="B95" s="6">
        <v>198060010</v>
      </c>
      <c r="C95" s="6" t="s">
        <v>2667</v>
      </c>
      <c r="D95" s="6" t="s">
        <v>2660</v>
      </c>
      <c r="E95" s="6" t="s">
        <v>2510</v>
      </c>
      <c r="F95" s="6" t="s">
        <v>34</v>
      </c>
      <c r="G95" s="6" t="s">
        <v>18</v>
      </c>
      <c r="H95" s="7">
        <v>45208.805787037039</v>
      </c>
      <c r="I95" s="6" t="s">
        <v>23</v>
      </c>
      <c r="J95" s="6">
        <v>8</v>
      </c>
      <c r="K95" s="6" t="e">
        <f>VLOOKUP(B95,'Master TS'!$A$1:$E$1221,4,FALSE)</f>
        <v>#N/A</v>
      </c>
      <c r="L95" s="6" t="s">
        <v>20</v>
      </c>
    </row>
    <row r="96" spans="1:12" ht="15.75" customHeight="1">
      <c r="A96" s="6">
        <v>165</v>
      </c>
      <c r="B96" s="6">
        <v>218060022</v>
      </c>
      <c r="C96" s="6" t="s">
        <v>2668</v>
      </c>
      <c r="D96" s="6" t="s">
        <v>2660</v>
      </c>
      <c r="E96" s="6" t="s">
        <v>2510</v>
      </c>
      <c r="F96" s="6" t="s">
        <v>25</v>
      </c>
      <c r="G96" s="6" t="s">
        <v>18</v>
      </c>
      <c r="H96" s="7">
        <v>45209.55332175926</v>
      </c>
      <c r="I96" s="6" t="s">
        <v>42</v>
      </c>
      <c r="J96" s="6">
        <v>9</v>
      </c>
      <c r="K96" s="6" t="e">
        <f>VLOOKUP(B96,'Master TS'!$A$1:$E$1221,4,FALSE)</f>
        <v>#N/A</v>
      </c>
      <c r="L96" s="6" t="s">
        <v>20</v>
      </c>
    </row>
    <row r="97" spans="1:12" ht="15.75" customHeight="1">
      <c r="A97" s="6">
        <v>167</v>
      </c>
      <c r="B97" s="6">
        <v>208060020</v>
      </c>
      <c r="C97" s="6" t="s">
        <v>2669</v>
      </c>
      <c r="D97" s="6" t="s">
        <v>2660</v>
      </c>
      <c r="E97" s="6" t="s">
        <v>2510</v>
      </c>
      <c r="F97" s="6" t="s">
        <v>22</v>
      </c>
      <c r="G97" s="6" t="s">
        <v>18</v>
      </c>
      <c r="H97" s="7">
        <v>45209.558032407411</v>
      </c>
      <c r="I97" s="6" t="s">
        <v>42</v>
      </c>
      <c r="J97" s="6">
        <v>10</v>
      </c>
      <c r="K97" s="6" t="e">
        <f>VLOOKUP(B97,'Master TS'!$A$1:$E$1221,4,FALSE)</f>
        <v>#N/A</v>
      </c>
      <c r="L97" s="6" t="s">
        <v>20</v>
      </c>
    </row>
    <row r="98" spans="1:12" ht="15.75" customHeight="1">
      <c r="A98" s="6">
        <v>171</v>
      </c>
      <c r="B98" s="6">
        <v>208060021</v>
      </c>
      <c r="C98" s="6" t="s">
        <v>2670</v>
      </c>
      <c r="D98" s="6" t="s">
        <v>2660</v>
      </c>
      <c r="E98" s="6" t="s">
        <v>2510</v>
      </c>
      <c r="F98" s="6" t="s">
        <v>22</v>
      </c>
      <c r="G98" s="6" t="s">
        <v>18</v>
      </c>
      <c r="H98" s="7">
        <v>45209.56821759259</v>
      </c>
      <c r="I98" s="6" t="s">
        <v>42</v>
      </c>
      <c r="J98" s="6">
        <v>11</v>
      </c>
      <c r="K98" s="6" t="e">
        <f>VLOOKUP(B98,'Master TS'!$A$1:$E$1221,4,FALSE)</f>
        <v>#N/A</v>
      </c>
      <c r="L98" s="6" t="s">
        <v>20</v>
      </c>
    </row>
    <row r="99" spans="1:12" ht="15.75" customHeight="1">
      <c r="A99" s="6">
        <v>172</v>
      </c>
      <c r="B99" s="6">
        <v>208060003</v>
      </c>
      <c r="C99" s="6" t="s">
        <v>2671</v>
      </c>
      <c r="D99" s="6" t="s">
        <v>2660</v>
      </c>
      <c r="E99" s="6" t="s">
        <v>2510</v>
      </c>
      <c r="F99" s="6" t="s">
        <v>22</v>
      </c>
      <c r="G99" s="6" t="s">
        <v>18</v>
      </c>
      <c r="H99" s="7">
        <v>45209.569224537037</v>
      </c>
      <c r="I99" s="6" t="s">
        <v>42</v>
      </c>
      <c r="J99" s="6">
        <v>12</v>
      </c>
      <c r="K99" s="6" t="e">
        <f>VLOOKUP(B99,'Master TS'!$A$1:$E$1221,4,FALSE)</f>
        <v>#N/A</v>
      </c>
      <c r="L99" s="6" t="s">
        <v>20</v>
      </c>
    </row>
    <row r="100" spans="1:12" ht="15.75" customHeight="1">
      <c r="A100" s="6">
        <v>173</v>
      </c>
      <c r="B100" s="6">
        <v>208060005</v>
      </c>
      <c r="C100" s="6" t="s">
        <v>2672</v>
      </c>
      <c r="D100" s="6" t="s">
        <v>2660</v>
      </c>
      <c r="E100" s="6" t="s">
        <v>2510</v>
      </c>
      <c r="F100" s="6" t="s">
        <v>22</v>
      </c>
      <c r="G100" s="6" t="s">
        <v>18</v>
      </c>
      <c r="H100" s="7">
        <v>45209.569745370369</v>
      </c>
      <c r="I100" s="6" t="s">
        <v>42</v>
      </c>
      <c r="J100" s="6">
        <v>13</v>
      </c>
      <c r="K100" s="6" t="e">
        <f>VLOOKUP(B100,'Master TS'!$A$1:$E$1221,4,FALSE)</f>
        <v>#N/A</v>
      </c>
      <c r="L100" s="6" t="s">
        <v>20</v>
      </c>
    </row>
    <row r="101" spans="1:12" ht="15.75" customHeight="1">
      <c r="A101" s="6">
        <v>174</v>
      </c>
      <c r="B101" s="6">
        <v>208060023</v>
      </c>
      <c r="C101" s="6" t="s">
        <v>2673</v>
      </c>
      <c r="D101" s="6" t="s">
        <v>2660</v>
      </c>
      <c r="E101" s="6" t="s">
        <v>2510</v>
      </c>
      <c r="F101" s="6" t="s">
        <v>22</v>
      </c>
      <c r="G101" s="6" t="s">
        <v>18</v>
      </c>
      <c r="H101" s="7">
        <v>45209.570428240739</v>
      </c>
      <c r="I101" s="6" t="s">
        <v>42</v>
      </c>
      <c r="J101" s="6">
        <v>14</v>
      </c>
      <c r="K101" s="6" t="e">
        <f>VLOOKUP(B101,'Master TS'!$A$1:$E$1221,4,FALSE)</f>
        <v>#N/A</v>
      </c>
      <c r="L101" s="6" t="s">
        <v>20</v>
      </c>
    </row>
    <row r="102" spans="1:12" ht="15.75" customHeight="1">
      <c r="A102" s="6">
        <v>175</v>
      </c>
      <c r="B102" s="6">
        <v>208060018</v>
      </c>
      <c r="C102" s="6" t="s">
        <v>2674</v>
      </c>
      <c r="D102" s="6" t="s">
        <v>2660</v>
      </c>
      <c r="E102" s="6" t="s">
        <v>2510</v>
      </c>
      <c r="F102" s="6" t="s">
        <v>22</v>
      </c>
      <c r="G102" s="6" t="s">
        <v>18</v>
      </c>
      <c r="H102" s="7">
        <v>45209.570925925924</v>
      </c>
      <c r="I102" s="6" t="s">
        <v>42</v>
      </c>
      <c r="J102" s="6">
        <v>15</v>
      </c>
      <c r="K102" s="6" t="e">
        <f>VLOOKUP(B102,'Master TS'!$A$1:$E$1221,4,FALSE)</f>
        <v>#N/A</v>
      </c>
      <c r="L102" s="6" t="s">
        <v>20</v>
      </c>
    </row>
    <row r="103" spans="1:12" ht="15.75" customHeight="1">
      <c r="A103" s="6">
        <v>176</v>
      </c>
      <c r="B103" s="6">
        <v>208060007</v>
      </c>
      <c r="C103" s="6" t="s">
        <v>2675</v>
      </c>
      <c r="D103" s="6" t="s">
        <v>2660</v>
      </c>
      <c r="E103" s="6" t="s">
        <v>2510</v>
      </c>
      <c r="F103" s="6" t="s">
        <v>22</v>
      </c>
      <c r="G103" s="6" t="s">
        <v>18</v>
      </c>
      <c r="H103" s="7">
        <v>45209.573784722219</v>
      </c>
      <c r="I103" s="6" t="s">
        <v>42</v>
      </c>
      <c r="J103" s="6">
        <v>16</v>
      </c>
      <c r="K103" s="6" t="e">
        <f>VLOOKUP(B103,'Master TS'!$A$1:$E$1221,4,FALSE)</f>
        <v>#N/A</v>
      </c>
      <c r="L103" s="6" t="s">
        <v>20</v>
      </c>
    </row>
    <row r="104" spans="1:12" ht="15.75" customHeight="1">
      <c r="A104" s="6">
        <v>177</v>
      </c>
      <c r="B104" s="6">
        <v>218060019</v>
      </c>
      <c r="C104" s="6" t="s">
        <v>2676</v>
      </c>
      <c r="D104" s="6" t="s">
        <v>2660</v>
      </c>
      <c r="E104" s="6" t="s">
        <v>2510</v>
      </c>
      <c r="F104" s="6" t="s">
        <v>17</v>
      </c>
      <c r="G104" s="6" t="s">
        <v>18</v>
      </c>
      <c r="H104" s="7">
        <v>45209.576296296298</v>
      </c>
      <c r="I104" s="6" t="s">
        <v>42</v>
      </c>
      <c r="J104" s="6">
        <v>17</v>
      </c>
      <c r="K104" s="6" t="e">
        <f>VLOOKUP(B104,'Master TS'!$A$1:$E$1221,4,FALSE)</f>
        <v>#N/A</v>
      </c>
      <c r="L104" s="6" t="s">
        <v>20</v>
      </c>
    </row>
    <row r="105" spans="1:12" ht="15.75" customHeight="1">
      <c r="A105" s="6">
        <v>184</v>
      </c>
      <c r="B105" s="6">
        <v>208060022</v>
      </c>
      <c r="C105" s="6" t="s">
        <v>2677</v>
      </c>
      <c r="D105" s="6" t="s">
        <v>2660</v>
      </c>
      <c r="E105" s="6" t="s">
        <v>2510</v>
      </c>
      <c r="F105" s="6" t="s">
        <v>22</v>
      </c>
      <c r="G105" s="6" t="s">
        <v>18</v>
      </c>
      <c r="H105" s="7">
        <v>45209.591307870367</v>
      </c>
      <c r="I105" s="6" t="s">
        <v>23</v>
      </c>
      <c r="J105" s="6">
        <v>18</v>
      </c>
      <c r="K105" s="6" t="e">
        <f>VLOOKUP(B105,'Master TS'!$A$1:$E$1221,4,FALSE)</f>
        <v>#N/A</v>
      </c>
      <c r="L105" s="6" t="s">
        <v>20</v>
      </c>
    </row>
    <row r="106" spans="1:12" ht="15.75" customHeight="1">
      <c r="A106" s="6">
        <v>191</v>
      </c>
      <c r="B106" s="6">
        <v>218060003</v>
      </c>
      <c r="C106" s="6" t="s">
        <v>2678</v>
      </c>
      <c r="D106" s="6" t="s">
        <v>2660</v>
      </c>
      <c r="E106" s="6" t="s">
        <v>2510</v>
      </c>
      <c r="F106" s="6" t="s">
        <v>25</v>
      </c>
      <c r="G106" s="6" t="s">
        <v>18</v>
      </c>
      <c r="H106" s="7">
        <v>45209.614849537036</v>
      </c>
      <c r="I106" s="6" t="s">
        <v>42</v>
      </c>
      <c r="J106" s="6">
        <v>19</v>
      </c>
      <c r="K106" s="6" t="e">
        <f>VLOOKUP(B106,'Master TS'!$A$1:$E$1221,4,FALSE)</f>
        <v>#N/A</v>
      </c>
      <c r="L106" s="6" t="s">
        <v>20</v>
      </c>
    </row>
    <row r="107" spans="1:12" ht="15.75" customHeight="1">
      <c r="A107" s="6">
        <v>99</v>
      </c>
      <c r="B107" s="6">
        <v>198090004</v>
      </c>
      <c r="C107" s="6" t="s">
        <v>2641</v>
      </c>
      <c r="D107" s="6" t="s">
        <v>2642</v>
      </c>
      <c r="E107" s="6" t="s">
        <v>2510</v>
      </c>
      <c r="F107" s="6" t="s">
        <v>31</v>
      </c>
      <c r="G107" s="6" t="s">
        <v>18</v>
      </c>
      <c r="H107" s="7">
        <v>45208.610983796294</v>
      </c>
      <c r="I107" s="6" t="s">
        <v>23</v>
      </c>
      <c r="J107" s="6">
        <v>1</v>
      </c>
      <c r="K107" s="6" t="e">
        <f>VLOOKUP(B107,'Master TS'!$A$1:$E$1221,4,FALSE)</f>
        <v>#N/A</v>
      </c>
      <c r="L107" s="6" t="s">
        <v>20</v>
      </c>
    </row>
    <row r="108" spans="1:12" ht="15.75" customHeight="1">
      <c r="A108" s="6">
        <v>112</v>
      </c>
      <c r="B108" s="6">
        <v>198090023</v>
      </c>
      <c r="C108" s="6" t="s">
        <v>2643</v>
      </c>
      <c r="D108" s="6" t="s">
        <v>2642</v>
      </c>
      <c r="E108" s="6" t="s">
        <v>2510</v>
      </c>
      <c r="F108" s="6" t="s">
        <v>25</v>
      </c>
      <c r="G108" s="6" t="s">
        <v>18</v>
      </c>
      <c r="H108" s="7">
        <v>45208.725104166668</v>
      </c>
      <c r="I108" s="6" t="s">
        <v>23</v>
      </c>
      <c r="J108" s="6">
        <v>2</v>
      </c>
      <c r="K108" s="6" t="e">
        <f>VLOOKUP(B108,'Master TS'!$A$1:$E$1221,4,FALSE)</f>
        <v>#N/A</v>
      </c>
      <c r="L108" s="6" t="s">
        <v>20</v>
      </c>
    </row>
    <row r="109" spans="1:12" ht="15.75" customHeight="1">
      <c r="A109" s="6">
        <v>127</v>
      </c>
      <c r="B109" s="6">
        <v>198090002</v>
      </c>
      <c r="C109" s="6" t="s">
        <v>2644</v>
      </c>
      <c r="D109" s="6" t="s">
        <v>2642</v>
      </c>
      <c r="E109" s="6" t="s">
        <v>2510</v>
      </c>
      <c r="F109" s="6" t="s">
        <v>22</v>
      </c>
      <c r="G109" s="6" t="s">
        <v>18</v>
      </c>
      <c r="H109" s="7">
        <v>45208.803807870368</v>
      </c>
      <c r="I109" s="6" t="s">
        <v>23</v>
      </c>
      <c r="J109" s="6">
        <v>3</v>
      </c>
      <c r="K109" s="6" t="e">
        <f>VLOOKUP(B109,'Master TS'!$A$1:$E$1221,4,FALSE)</f>
        <v>#N/A</v>
      </c>
      <c r="L109" s="6" t="s">
        <v>20</v>
      </c>
    </row>
    <row r="110" spans="1:12" ht="15.75" customHeight="1">
      <c r="A110" s="6">
        <v>129</v>
      </c>
      <c r="B110" s="6">
        <v>208090007</v>
      </c>
      <c r="C110" s="6" t="s">
        <v>2645</v>
      </c>
      <c r="D110" s="6" t="s">
        <v>2642</v>
      </c>
      <c r="E110" s="6" t="s">
        <v>2510</v>
      </c>
      <c r="F110" s="6" t="s">
        <v>22</v>
      </c>
      <c r="G110" s="6" t="s">
        <v>18</v>
      </c>
      <c r="H110" s="7">
        <v>45208.818564814814</v>
      </c>
      <c r="I110" s="6" t="s">
        <v>23</v>
      </c>
      <c r="J110" s="6">
        <v>4</v>
      </c>
      <c r="K110" s="6" t="e">
        <f>VLOOKUP(B110,'Master TS'!$A$1:$E$1221,4,FALSE)</f>
        <v>#N/A</v>
      </c>
      <c r="L110" s="6" t="s">
        <v>20</v>
      </c>
    </row>
    <row r="111" spans="1:12" ht="15.75" customHeight="1">
      <c r="A111" s="6">
        <v>180</v>
      </c>
      <c r="B111" s="6">
        <v>208090031</v>
      </c>
      <c r="C111" s="6" t="s">
        <v>2646</v>
      </c>
      <c r="D111" s="6" t="s">
        <v>2642</v>
      </c>
      <c r="E111" s="6" t="s">
        <v>2510</v>
      </c>
      <c r="F111" s="6" t="s">
        <v>22</v>
      </c>
      <c r="G111" s="6" t="s">
        <v>18</v>
      </c>
      <c r="H111" s="7">
        <v>45209.580196759256</v>
      </c>
      <c r="I111" s="6" t="s">
        <v>23</v>
      </c>
      <c r="J111" s="6">
        <v>5</v>
      </c>
      <c r="K111" s="6" t="e">
        <f>VLOOKUP(B111,'Master TS'!$A$1:$E$1221,4,FALSE)</f>
        <v>#N/A</v>
      </c>
      <c r="L111" s="6" t="s">
        <v>20</v>
      </c>
    </row>
    <row r="112" spans="1:12" ht="15.75" customHeight="1">
      <c r="A112" s="6">
        <v>201</v>
      </c>
      <c r="B112" s="6">
        <v>208090025</v>
      </c>
      <c r="C112" s="6" t="s">
        <v>2647</v>
      </c>
      <c r="D112" s="6" t="s">
        <v>2642</v>
      </c>
      <c r="E112" s="6" t="s">
        <v>2510</v>
      </c>
      <c r="F112" s="6" t="s">
        <v>22</v>
      </c>
      <c r="G112" s="6" t="s">
        <v>18</v>
      </c>
      <c r="H112" s="7">
        <v>45209.649710648147</v>
      </c>
      <c r="I112" s="6" t="s">
        <v>23</v>
      </c>
      <c r="J112" s="6">
        <v>6</v>
      </c>
      <c r="K112" s="6" t="e">
        <f>VLOOKUP(B112,'Master TS'!$A$1:$E$1221,4,FALSE)</f>
        <v>#N/A</v>
      </c>
      <c r="L112" s="6" t="s">
        <v>20</v>
      </c>
    </row>
    <row r="113" spans="1:12" ht="15.75" customHeight="1">
      <c r="A113" s="6">
        <v>212</v>
      </c>
      <c r="B113" s="6">
        <v>218090015</v>
      </c>
      <c r="C113" s="6" t="s">
        <v>2648</v>
      </c>
      <c r="D113" s="6" t="s">
        <v>2642</v>
      </c>
      <c r="E113" s="6" t="s">
        <v>2510</v>
      </c>
      <c r="F113" s="6" t="s">
        <v>22</v>
      </c>
      <c r="G113" s="6" t="s">
        <v>18</v>
      </c>
      <c r="H113" s="7">
        <v>45209.713564814818</v>
      </c>
      <c r="I113" s="6" t="s">
        <v>42</v>
      </c>
      <c r="J113" s="6">
        <v>7</v>
      </c>
      <c r="K113" s="6" t="e">
        <f>VLOOKUP(B113,'Master TS'!$A$1:$E$1221,4,FALSE)</f>
        <v>#N/A</v>
      </c>
      <c r="L113" s="6" t="s">
        <v>20</v>
      </c>
    </row>
    <row r="114" spans="1:12" ht="15.75" customHeight="1">
      <c r="A114" s="6">
        <v>215</v>
      </c>
      <c r="B114" s="6">
        <v>218090002</v>
      </c>
      <c r="C114" s="6" t="s">
        <v>2649</v>
      </c>
      <c r="D114" s="6" t="s">
        <v>2642</v>
      </c>
      <c r="E114" s="6" t="s">
        <v>2510</v>
      </c>
      <c r="F114" s="6" t="s">
        <v>22</v>
      </c>
      <c r="G114" s="6" t="s">
        <v>18</v>
      </c>
      <c r="H114" s="7">
        <v>45209.725763888891</v>
      </c>
      <c r="I114" s="6" t="s">
        <v>42</v>
      </c>
      <c r="J114" s="6">
        <v>8</v>
      </c>
      <c r="K114" s="6" t="e">
        <f>VLOOKUP(B114,'Master TS'!$A$1:$E$1221,4,FALSE)</f>
        <v>#N/A</v>
      </c>
      <c r="L114" s="6" t="s">
        <v>20</v>
      </c>
    </row>
    <row r="115" spans="1:12" ht="15.75" customHeight="1">
      <c r="A115" s="6">
        <v>216</v>
      </c>
      <c r="B115" s="6">
        <v>208090003</v>
      </c>
      <c r="C115" s="6" t="s">
        <v>2650</v>
      </c>
      <c r="D115" s="6" t="s">
        <v>2642</v>
      </c>
      <c r="E115" s="6" t="s">
        <v>2510</v>
      </c>
      <c r="F115" s="6" t="s">
        <v>22</v>
      </c>
      <c r="G115" s="6" t="s">
        <v>18</v>
      </c>
      <c r="H115" s="7">
        <v>45209.728391203702</v>
      </c>
      <c r="I115" s="6" t="s">
        <v>42</v>
      </c>
      <c r="J115" s="6">
        <v>9</v>
      </c>
      <c r="K115" s="6" t="e">
        <f>VLOOKUP(B115,'Master TS'!$A$1:$E$1221,4,FALSE)</f>
        <v>#N/A</v>
      </c>
      <c r="L115" s="6" t="s">
        <v>20</v>
      </c>
    </row>
    <row r="116" spans="1:12" ht="15.75" customHeight="1">
      <c r="A116" s="6">
        <v>217</v>
      </c>
      <c r="B116" s="6">
        <v>218090014</v>
      </c>
      <c r="C116" s="6" t="s">
        <v>2651</v>
      </c>
      <c r="D116" s="6" t="s">
        <v>2642</v>
      </c>
      <c r="E116" s="6" t="s">
        <v>2510</v>
      </c>
      <c r="F116" s="6" t="s">
        <v>25</v>
      </c>
      <c r="G116" s="6" t="s">
        <v>18</v>
      </c>
      <c r="H116" s="7">
        <v>45209.730462962965</v>
      </c>
      <c r="I116" s="6" t="s">
        <v>42</v>
      </c>
      <c r="J116" s="6">
        <v>10</v>
      </c>
      <c r="K116" s="6" t="e">
        <f>VLOOKUP(B116,'Master TS'!$A$1:$E$1221,4,FALSE)</f>
        <v>#N/A</v>
      </c>
      <c r="L116" s="6" t="s">
        <v>20</v>
      </c>
    </row>
    <row r="117" spans="1:12" ht="15.75" customHeight="1">
      <c r="A117" s="6">
        <v>218</v>
      </c>
      <c r="B117" s="6">
        <v>218090017</v>
      </c>
      <c r="C117" s="6" t="s">
        <v>2652</v>
      </c>
      <c r="D117" s="6" t="s">
        <v>2642</v>
      </c>
      <c r="E117" s="6" t="s">
        <v>2510</v>
      </c>
      <c r="F117" s="6" t="s">
        <v>76</v>
      </c>
      <c r="G117" s="6" t="s">
        <v>18</v>
      </c>
      <c r="H117" s="7">
        <v>45209.732534722221</v>
      </c>
      <c r="I117" s="6" t="s">
        <v>42</v>
      </c>
      <c r="J117" s="6">
        <v>11</v>
      </c>
      <c r="K117" s="6" t="e">
        <f>VLOOKUP(B117,'Master TS'!$A$1:$E$1221,4,FALSE)</f>
        <v>#N/A</v>
      </c>
      <c r="L117" s="6" t="s">
        <v>20</v>
      </c>
    </row>
    <row r="118" spans="1:12" ht="15.75" customHeight="1">
      <c r="A118" s="6">
        <v>219</v>
      </c>
      <c r="B118" s="6">
        <v>218090004</v>
      </c>
      <c r="C118" s="6" t="s">
        <v>2653</v>
      </c>
      <c r="D118" s="6" t="s">
        <v>2642</v>
      </c>
      <c r="E118" s="6" t="s">
        <v>2510</v>
      </c>
      <c r="F118" s="6" t="s">
        <v>17</v>
      </c>
      <c r="G118" s="6" t="s">
        <v>18</v>
      </c>
      <c r="H118" s="7">
        <v>45209.73364583333</v>
      </c>
      <c r="I118" s="6" t="s">
        <v>42</v>
      </c>
      <c r="J118" s="6">
        <v>12</v>
      </c>
      <c r="K118" s="6" t="e">
        <f>VLOOKUP(B118,'Master TS'!$A$1:$E$1221,4,FALSE)</f>
        <v>#N/A</v>
      </c>
      <c r="L118" s="6" t="s">
        <v>20</v>
      </c>
    </row>
    <row r="119" spans="1:12" ht="15.75" customHeight="1">
      <c r="A119" s="6">
        <v>224</v>
      </c>
      <c r="B119" s="6">
        <v>208090032</v>
      </c>
      <c r="C119" s="6" t="s">
        <v>2654</v>
      </c>
      <c r="D119" s="6" t="s">
        <v>2642</v>
      </c>
      <c r="E119" s="6" t="s">
        <v>2510</v>
      </c>
      <c r="F119" s="6" t="s">
        <v>22</v>
      </c>
      <c r="G119" s="6" t="s">
        <v>18</v>
      </c>
      <c r="H119" s="7">
        <v>45209.772812499999</v>
      </c>
      <c r="I119" s="6" t="s">
        <v>42</v>
      </c>
      <c r="J119" s="6">
        <v>13</v>
      </c>
      <c r="K119" s="6" t="e">
        <f>VLOOKUP(B119,'Master TS'!$A$1:$E$1221,4,FALSE)</f>
        <v>#N/A</v>
      </c>
      <c r="L119" s="6" t="s">
        <v>20</v>
      </c>
    </row>
    <row r="120" spans="1:12" ht="15.75" customHeight="1">
      <c r="A120" s="6">
        <v>226</v>
      </c>
      <c r="B120" s="6">
        <v>208090011</v>
      </c>
      <c r="C120" s="6" t="s">
        <v>2655</v>
      </c>
      <c r="D120" s="6" t="s">
        <v>2642</v>
      </c>
      <c r="E120" s="6" t="s">
        <v>2510</v>
      </c>
      <c r="F120" s="6" t="s">
        <v>22</v>
      </c>
      <c r="G120" s="6" t="s">
        <v>18</v>
      </c>
      <c r="H120" s="7">
        <v>45209.806643518517</v>
      </c>
      <c r="I120" s="6" t="s">
        <v>42</v>
      </c>
      <c r="J120" s="6">
        <v>14</v>
      </c>
      <c r="K120" s="6" t="e">
        <f>VLOOKUP(B120,'Master TS'!$A$1:$E$1221,4,FALSE)</f>
        <v>#N/A</v>
      </c>
      <c r="L120" s="6" t="s">
        <v>20</v>
      </c>
    </row>
    <row r="121" spans="1:12" ht="15.75" customHeight="1">
      <c r="A121" s="6">
        <v>227</v>
      </c>
      <c r="B121" s="6">
        <v>208090014</v>
      </c>
      <c r="C121" s="6" t="s">
        <v>2656</v>
      </c>
      <c r="D121" s="6" t="s">
        <v>2642</v>
      </c>
      <c r="E121" s="6" t="s">
        <v>2510</v>
      </c>
      <c r="F121" s="6" t="s">
        <v>22</v>
      </c>
      <c r="G121" s="6" t="s">
        <v>18</v>
      </c>
      <c r="H121" s="7">
        <v>45209.809884259259</v>
      </c>
      <c r="I121" s="6" t="s">
        <v>23</v>
      </c>
      <c r="J121" s="6">
        <v>15</v>
      </c>
      <c r="K121" s="6" t="e">
        <f>VLOOKUP(B121,'Master TS'!$A$1:$E$1221,4,FALSE)</f>
        <v>#N/A</v>
      </c>
      <c r="L121" s="6" t="s">
        <v>20</v>
      </c>
    </row>
    <row r="122" spans="1:12" ht="15.75" customHeight="1">
      <c r="A122" s="6">
        <v>229</v>
      </c>
      <c r="B122" s="6">
        <v>208090020</v>
      </c>
      <c r="C122" s="6" t="s">
        <v>2657</v>
      </c>
      <c r="D122" s="6" t="s">
        <v>2642</v>
      </c>
      <c r="E122" s="6" t="s">
        <v>2510</v>
      </c>
      <c r="F122" s="6" t="s">
        <v>22</v>
      </c>
      <c r="G122" s="6" t="s">
        <v>18</v>
      </c>
      <c r="H122" s="7">
        <v>45209.816631944443</v>
      </c>
      <c r="I122" s="6" t="s">
        <v>23</v>
      </c>
      <c r="J122" s="6">
        <v>16</v>
      </c>
      <c r="K122" s="6" t="e">
        <f>VLOOKUP(B122,'Master TS'!$A$1:$E$1221,4,FALSE)</f>
        <v>#N/A</v>
      </c>
      <c r="L122" s="6" t="s">
        <v>20</v>
      </c>
    </row>
    <row r="123" spans="1:12" ht="15.75" customHeight="1">
      <c r="A123" s="6">
        <v>237</v>
      </c>
      <c r="B123" s="6">
        <v>218090008</v>
      </c>
      <c r="C123" s="6" t="s">
        <v>2658</v>
      </c>
      <c r="D123" s="6" t="s">
        <v>2642</v>
      </c>
      <c r="E123" s="6" t="s">
        <v>2510</v>
      </c>
      <c r="F123" s="6" t="s">
        <v>31</v>
      </c>
      <c r="G123" s="6" t="s">
        <v>18</v>
      </c>
      <c r="H123" s="7">
        <v>45209.917743055557</v>
      </c>
      <c r="I123" s="6" t="s">
        <v>42</v>
      </c>
      <c r="J123" s="6">
        <v>17</v>
      </c>
      <c r="K123" s="6" t="e">
        <f>VLOOKUP(B123,'Master TS'!$A$1:$E$1221,4,FALSE)</f>
        <v>#N/A</v>
      </c>
      <c r="L123" s="6" t="s">
        <v>20</v>
      </c>
    </row>
    <row r="124" spans="1:12" ht="15.75" customHeight="1">
      <c r="A124" s="6">
        <v>8</v>
      </c>
      <c r="B124" s="6">
        <v>208020242</v>
      </c>
      <c r="C124" s="6" t="s">
        <v>2580</v>
      </c>
      <c r="D124" s="6" t="s">
        <v>2581</v>
      </c>
      <c r="E124" s="6" t="s">
        <v>2510</v>
      </c>
      <c r="F124" s="6" t="s">
        <v>25</v>
      </c>
      <c r="G124" s="6" t="s">
        <v>18</v>
      </c>
      <c r="H124" s="7">
        <v>45198.787534722222</v>
      </c>
      <c r="I124" s="6" t="s">
        <v>23</v>
      </c>
      <c r="J124" s="6">
        <v>1</v>
      </c>
      <c r="K124" s="6" t="e">
        <f>VLOOKUP(B124,'Master TS'!$A$1:$E$1221,4,FALSE)</f>
        <v>#N/A</v>
      </c>
      <c r="L124" s="6" t="s">
        <v>20</v>
      </c>
    </row>
    <row r="125" spans="1:12" ht="15.75" customHeight="1">
      <c r="A125" s="6">
        <v>11</v>
      </c>
      <c r="B125" s="6">
        <v>208020071</v>
      </c>
      <c r="C125" s="6" t="s">
        <v>2582</v>
      </c>
      <c r="D125" s="6" t="s">
        <v>2581</v>
      </c>
      <c r="E125" s="6" t="s">
        <v>2510</v>
      </c>
      <c r="F125" s="6" t="s">
        <v>34</v>
      </c>
      <c r="G125" s="6" t="s">
        <v>18</v>
      </c>
      <c r="H125" s="7">
        <v>45199.739756944444</v>
      </c>
      <c r="I125" s="6" t="s">
        <v>23</v>
      </c>
      <c r="J125" s="6">
        <v>2</v>
      </c>
      <c r="K125" s="6" t="e">
        <f>VLOOKUP(B125,'Master TS'!$A$1:$E$1221,4,FALSE)</f>
        <v>#N/A</v>
      </c>
      <c r="L125" s="6" t="s">
        <v>20</v>
      </c>
    </row>
    <row r="126" spans="1:12" ht="15.75" customHeight="1">
      <c r="A126" s="6">
        <v>15</v>
      </c>
      <c r="B126" s="6">
        <v>198020043</v>
      </c>
      <c r="C126" s="6" t="s">
        <v>2583</v>
      </c>
      <c r="D126" s="6" t="s">
        <v>2581</v>
      </c>
      <c r="E126" s="6" t="s">
        <v>2510</v>
      </c>
      <c r="F126" s="6" t="s">
        <v>17</v>
      </c>
      <c r="G126" s="6" t="s">
        <v>18</v>
      </c>
      <c r="H126" s="7">
        <v>45201.345358796294</v>
      </c>
      <c r="I126" s="6" t="s">
        <v>23</v>
      </c>
      <c r="J126" s="6">
        <v>3</v>
      </c>
      <c r="K126" s="6" t="e">
        <f>VLOOKUP(B126,'Master TS'!$A$1:$E$1221,4,FALSE)</f>
        <v>#N/A</v>
      </c>
      <c r="L126" s="6" t="s">
        <v>20</v>
      </c>
    </row>
    <row r="127" spans="1:12" ht="15.75" customHeight="1">
      <c r="A127" s="6">
        <v>20</v>
      </c>
      <c r="B127" s="6">
        <v>208020038</v>
      </c>
      <c r="C127" s="6" t="s">
        <v>2584</v>
      </c>
      <c r="D127" s="6" t="s">
        <v>2581</v>
      </c>
      <c r="E127" s="6" t="s">
        <v>2510</v>
      </c>
      <c r="F127" s="6" t="s">
        <v>17</v>
      </c>
      <c r="G127" s="6" t="s">
        <v>18</v>
      </c>
      <c r="H127" s="7">
        <v>45201.72278935185</v>
      </c>
      <c r="I127" s="6" t="s">
        <v>23</v>
      </c>
      <c r="J127" s="6">
        <v>4</v>
      </c>
      <c r="K127" s="6" t="e">
        <f>VLOOKUP(B127,'Master TS'!$A$1:$E$1221,4,FALSE)</f>
        <v>#N/A</v>
      </c>
      <c r="L127" s="6" t="s">
        <v>20</v>
      </c>
    </row>
    <row r="128" spans="1:12" ht="15.75" customHeight="1">
      <c r="A128" s="6">
        <v>24</v>
      </c>
      <c r="B128" s="6">
        <v>198020123</v>
      </c>
      <c r="C128" s="6" t="s">
        <v>2585</v>
      </c>
      <c r="D128" s="6" t="s">
        <v>2581</v>
      </c>
      <c r="E128" s="6" t="s">
        <v>2510</v>
      </c>
      <c r="F128" s="6" t="s">
        <v>17</v>
      </c>
      <c r="G128" s="6" t="s">
        <v>18</v>
      </c>
      <c r="H128" s="7">
        <v>45201.839236111111</v>
      </c>
      <c r="I128" s="6" t="s">
        <v>23</v>
      </c>
      <c r="J128" s="6">
        <v>5</v>
      </c>
      <c r="K128" s="6" t="e">
        <f>VLOOKUP(B128,'Master TS'!$A$1:$E$1221,4,FALSE)</f>
        <v>#N/A</v>
      </c>
      <c r="L128" s="6" t="s">
        <v>20</v>
      </c>
    </row>
    <row r="129" spans="1:12" ht="15.75" customHeight="1">
      <c r="A129" s="6">
        <v>25</v>
      </c>
      <c r="B129" s="6">
        <v>198020133</v>
      </c>
      <c r="C129" s="6" t="s">
        <v>2586</v>
      </c>
      <c r="D129" s="6" t="s">
        <v>2581</v>
      </c>
      <c r="E129" s="6" t="s">
        <v>2510</v>
      </c>
      <c r="F129" s="6" t="s">
        <v>39</v>
      </c>
      <c r="G129" s="6" t="s">
        <v>18</v>
      </c>
      <c r="H129" s="7">
        <v>45201.845567129632</v>
      </c>
      <c r="I129" s="6" t="s">
        <v>23</v>
      </c>
      <c r="J129" s="6">
        <v>6</v>
      </c>
      <c r="K129" s="6" t="e">
        <f>VLOOKUP(B129,'Master TS'!$A$1:$E$1221,4,FALSE)</f>
        <v>#N/A</v>
      </c>
      <c r="L129" s="6" t="s">
        <v>20</v>
      </c>
    </row>
    <row r="130" spans="1:12" ht="15.75" customHeight="1">
      <c r="A130" s="6">
        <v>27</v>
      </c>
      <c r="B130" s="6">
        <v>198020048</v>
      </c>
      <c r="C130" s="6" t="s">
        <v>2587</v>
      </c>
      <c r="D130" s="6" t="s">
        <v>2581</v>
      </c>
      <c r="E130" s="6" t="s">
        <v>2510</v>
      </c>
      <c r="F130" s="6" t="s">
        <v>25</v>
      </c>
      <c r="G130" s="6" t="s">
        <v>18</v>
      </c>
      <c r="H130" s="7">
        <v>45202.407650462963</v>
      </c>
      <c r="I130" s="6" t="s">
        <v>23</v>
      </c>
      <c r="J130" s="6">
        <v>7</v>
      </c>
      <c r="K130" s="6" t="e">
        <f>VLOOKUP(B130,'Master TS'!$A$1:$E$1221,4,FALSE)</f>
        <v>#N/A</v>
      </c>
      <c r="L130" s="6" t="s">
        <v>20</v>
      </c>
    </row>
    <row r="131" spans="1:12" ht="15.75" customHeight="1">
      <c r="A131" s="6">
        <v>30</v>
      </c>
      <c r="B131" s="6">
        <v>208020059</v>
      </c>
      <c r="C131" s="6" t="s">
        <v>2588</v>
      </c>
      <c r="D131" s="6" t="s">
        <v>2581</v>
      </c>
      <c r="E131" s="6" t="s">
        <v>2510</v>
      </c>
      <c r="F131" s="6" t="s">
        <v>25</v>
      </c>
      <c r="G131" s="6" t="s">
        <v>18</v>
      </c>
      <c r="H131" s="7">
        <v>45202.471724537034</v>
      </c>
      <c r="I131" s="6" t="s">
        <v>23</v>
      </c>
      <c r="J131" s="6">
        <v>8</v>
      </c>
      <c r="K131" s="6" t="e">
        <f>VLOOKUP(B131,'Master TS'!$A$1:$E$1221,4,FALSE)</f>
        <v>#N/A</v>
      </c>
      <c r="L131" s="6" t="s">
        <v>20</v>
      </c>
    </row>
    <row r="132" spans="1:12" ht="15.75" customHeight="1">
      <c r="A132" s="6">
        <v>38</v>
      </c>
      <c r="B132" s="6">
        <v>198020019</v>
      </c>
      <c r="C132" s="6" t="s">
        <v>2589</v>
      </c>
      <c r="D132" s="6" t="s">
        <v>2581</v>
      </c>
      <c r="E132" s="6" t="s">
        <v>2510</v>
      </c>
      <c r="F132" s="6" t="s">
        <v>31</v>
      </c>
      <c r="G132" s="6" t="s">
        <v>18</v>
      </c>
      <c r="H132" s="7">
        <v>45203.230775462966</v>
      </c>
      <c r="I132" s="6" t="s">
        <v>23</v>
      </c>
      <c r="J132" s="6">
        <v>9</v>
      </c>
      <c r="K132" s="6" t="e">
        <f>VLOOKUP(B132,'Master TS'!$A$1:$E$1221,4,FALSE)</f>
        <v>#N/A</v>
      </c>
      <c r="L132" s="6" t="s">
        <v>20</v>
      </c>
    </row>
    <row r="133" spans="1:12" ht="15.75" customHeight="1">
      <c r="A133" s="6">
        <v>39</v>
      </c>
      <c r="B133" s="6">
        <v>208020119</v>
      </c>
      <c r="C133" s="6" t="s">
        <v>2590</v>
      </c>
      <c r="D133" s="6" t="s">
        <v>2581</v>
      </c>
      <c r="E133" s="6" t="s">
        <v>2510</v>
      </c>
      <c r="F133" s="6" t="s">
        <v>17</v>
      </c>
      <c r="G133" s="6" t="s">
        <v>18</v>
      </c>
      <c r="H133" s="7">
        <v>45203.265266203707</v>
      </c>
      <c r="I133" s="6" t="s">
        <v>23</v>
      </c>
      <c r="J133" s="6">
        <v>10</v>
      </c>
      <c r="K133" s="6" t="e">
        <f>VLOOKUP(B133,'Master TS'!$A$1:$E$1221,4,FALSE)</f>
        <v>#N/A</v>
      </c>
      <c r="L133" s="6" t="s">
        <v>20</v>
      </c>
    </row>
    <row r="134" spans="1:12" ht="15.75" customHeight="1">
      <c r="A134" s="6">
        <v>41</v>
      </c>
      <c r="B134" s="6">
        <v>208020015</v>
      </c>
      <c r="C134" s="6" t="s">
        <v>2591</v>
      </c>
      <c r="D134" s="6" t="s">
        <v>2581</v>
      </c>
      <c r="E134" s="6" t="s">
        <v>2510</v>
      </c>
      <c r="F134" s="6" t="s">
        <v>31</v>
      </c>
      <c r="G134" s="6" t="s">
        <v>18</v>
      </c>
      <c r="H134" s="7">
        <v>45203.37226851852</v>
      </c>
      <c r="I134" s="6" t="s">
        <v>23</v>
      </c>
      <c r="J134" s="6">
        <v>11</v>
      </c>
      <c r="K134" s="6" t="e">
        <f>VLOOKUP(B134,'Master TS'!$A$1:$E$1221,4,FALSE)</f>
        <v>#N/A</v>
      </c>
      <c r="L134" s="6" t="s">
        <v>20</v>
      </c>
    </row>
    <row r="135" spans="1:12" ht="15.75" customHeight="1">
      <c r="A135" s="6">
        <v>43</v>
      </c>
      <c r="B135" s="6">
        <v>208020250</v>
      </c>
      <c r="C135" s="6" t="s">
        <v>2592</v>
      </c>
      <c r="D135" s="6" t="s">
        <v>2581</v>
      </c>
      <c r="E135" s="6" t="s">
        <v>2510</v>
      </c>
      <c r="F135" s="6" t="s">
        <v>25</v>
      </c>
      <c r="G135" s="6" t="s">
        <v>18</v>
      </c>
      <c r="H135" s="7">
        <v>45203.417349537034</v>
      </c>
      <c r="I135" s="6" t="s">
        <v>42</v>
      </c>
      <c r="J135" s="6">
        <v>12</v>
      </c>
      <c r="K135" s="6" t="e">
        <f>VLOOKUP(B135,'Master TS'!$A$1:$E$1221,4,FALSE)</f>
        <v>#N/A</v>
      </c>
      <c r="L135" s="6" t="s">
        <v>20</v>
      </c>
    </row>
    <row r="136" spans="1:12" ht="15.75" customHeight="1">
      <c r="A136" s="6">
        <v>45</v>
      </c>
      <c r="B136" s="6">
        <v>208020002</v>
      </c>
      <c r="C136" s="6" t="s">
        <v>2593</v>
      </c>
      <c r="D136" s="6" t="s">
        <v>2581</v>
      </c>
      <c r="E136" s="6" t="s">
        <v>2510</v>
      </c>
      <c r="F136" s="6" t="s">
        <v>25</v>
      </c>
      <c r="G136" s="6" t="s">
        <v>18</v>
      </c>
      <c r="H136" s="7">
        <v>45203.448819444442</v>
      </c>
      <c r="I136" s="6" t="s">
        <v>23</v>
      </c>
      <c r="J136" s="6">
        <v>13</v>
      </c>
      <c r="K136" s="6" t="e">
        <f>VLOOKUP(B136,'Master TS'!$A$1:$E$1221,4,FALSE)</f>
        <v>#N/A</v>
      </c>
      <c r="L136" s="6" t="s">
        <v>20</v>
      </c>
    </row>
    <row r="137" spans="1:12" ht="15.75" customHeight="1">
      <c r="A137" s="6">
        <v>50</v>
      </c>
      <c r="B137" s="6">
        <v>198020122</v>
      </c>
      <c r="C137" s="6" t="s">
        <v>2594</v>
      </c>
      <c r="D137" s="6" t="s">
        <v>2581</v>
      </c>
      <c r="E137" s="6" t="s">
        <v>2510</v>
      </c>
      <c r="F137" s="6" t="s">
        <v>34</v>
      </c>
      <c r="G137" s="6" t="s">
        <v>18</v>
      </c>
      <c r="H137" s="7">
        <v>45203.603171296294</v>
      </c>
      <c r="I137" s="6" t="s">
        <v>23</v>
      </c>
      <c r="J137" s="6">
        <v>14</v>
      </c>
      <c r="K137" s="6" t="e">
        <f>VLOOKUP(B137,'Master TS'!$A$1:$E$1221,4,FALSE)</f>
        <v>#N/A</v>
      </c>
      <c r="L137" s="6" t="s">
        <v>20</v>
      </c>
    </row>
    <row r="138" spans="1:12" ht="15.75" customHeight="1">
      <c r="A138" s="6">
        <v>51</v>
      </c>
      <c r="B138" s="6">
        <v>208020067</v>
      </c>
      <c r="C138" s="6" t="s">
        <v>2595</v>
      </c>
      <c r="D138" s="6" t="s">
        <v>2581</v>
      </c>
      <c r="E138" s="6" t="s">
        <v>2510</v>
      </c>
      <c r="F138" s="6" t="s">
        <v>31</v>
      </c>
      <c r="G138" s="6" t="s">
        <v>18</v>
      </c>
      <c r="H138" s="7">
        <v>45203.605324074073</v>
      </c>
      <c r="I138" s="6" t="s">
        <v>23</v>
      </c>
      <c r="J138" s="6">
        <v>15</v>
      </c>
      <c r="K138" s="6" t="e">
        <f>VLOOKUP(B138,'Master TS'!$A$1:$E$1221,4,FALSE)</f>
        <v>#N/A</v>
      </c>
      <c r="L138" s="6" t="s">
        <v>20</v>
      </c>
    </row>
    <row r="139" spans="1:12" ht="15.75" customHeight="1">
      <c r="A139" s="6">
        <v>55</v>
      </c>
      <c r="B139" s="6">
        <v>198020125</v>
      </c>
      <c r="C139" s="6" t="s">
        <v>2596</v>
      </c>
      <c r="D139" s="6" t="s">
        <v>2581</v>
      </c>
      <c r="E139" s="6" t="s">
        <v>2510</v>
      </c>
      <c r="F139" s="6" t="s">
        <v>25</v>
      </c>
      <c r="G139" s="6" t="s">
        <v>18</v>
      </c>
      <c r="H139" s="7">
        <v>45203.674120370371</v>
      </c>
      <c r="I139" s="6" t="s">
        <v>23</v>
      </c>
      <c r="J139" s="6">
        <v>16</v>
      </c>
      <c r="K139" s="6" t="e">
        <f>VLOOKUP(B139,'Master TS'!$A$1:$E$1221,4,FALSE)</f>
        <v>#N/A</v>
      </c>
      <c r="L139" s="6" t="s">
        <v>20</v>
      </c>
    </row>
    <row r="140" spans="1:12" ht="15.75" customHeight="1">
      <c r="A140" s="6">
        <v>57</v>
      </c>
      <c r="B140" s="6">
        <v>208020063</v>
      </c>
      <c r="C140" s="6" t="s">
        <v>2597</v>
      </c>
      <c r="D140" s="6" t="s">
        <v>2581</v>
      </c>
      <c r="E140" s="6" t="s">
        <v>2510</v>
      </c>
      <c r="F140" s="6" t="s">
        <v>34</v>
      </c>
      <c r="G140" s="6" t="s">
        <v>18</v>
      </c>
      <c r="H140" s="7">
        <v>45203.698622685188</v>
      </c>
      <c r="I140" s="6" t="s">
        <v>23</v>
      </c>
      <c r="J140" s="6">
        <v>17</v>
      </c>
      <c r="K140" s="6" t="e">
        <f>VLOOKUP(B140,'Master TS'!$A$1:$E$1221,4,FALSE)</f>
        <v>#N/A</v>
      </c>
      <c r="L140" s="6" t="s">
        <v>20</v>
      </c>
    </row>
    <row r="141" spans="1:12" ht="15.75" customHeight="1">
      <c r="A141" s="6">
        <v>58</v>
      </c>
      <c r="B141" s="6">
        <v>208020056</v>
      </c>
      <c r="C141" s="6" t="s">
        <v>2598</v>
      </c>
      <c r="D141" s="6" t="s">
        <v>2581</v>
      </c>
      <c r="E141" s="6" t="s">
        <v>2510</v>
      </c>
      <c r="F141" s="6" t="s">
        <v>34</v>
      </c>
      <c r="G141" s="6" t="s">
        <v>18</v>
      </c>
      <c r="H141" s="7">
        <v>45203.706875000003</v>
      </c>
      <c r="I141" s="6" t="s">
        <v>23</v>
      </c>
      <c r="J141" s="6">
        <v>18</v>
      </c>
      <c r="K141" s="6" t="e">
        <f>VLOOKUP(B141,'Master TS'!$A$1:$E$1221,4,FALSE)</f>
        <v>#N/A</v>
      </c>
      <c r="L141" s="6" t="s">
        <v>20</v>
      </c>
    </row>
    <row r="142" spans="1:12" ht="15.75" customHeight="1">
      <c r="A142" s="6">
        <v>60</v>
      </c>
      <c r="B142" s="6">
        <v>198020099</v>
      </c>
      <c r="C142" s="6" t="s">
        <v>2599</v>
      </c>
      <c r="D142" s="6" t="s">
        <v>2581</v>
      </c>
      <c r="E142" s="6" t="s">
        <v>2510</v>
      </c>
      <c r="F142" s="6" t="s">
        <v>17</v>
      </c>
      <c r="G142" s="6" t="s">
        <v>18</v>
      </c>
      <c r="H142" s="7">
        <v>45203.71947916667</v>
      </c>
      <c r="I142" s="6" t="s">
        <v>23</v>
      </c>
      <c r="J142" s="6">
        <v>19</v>
      </c>
      <c r="K142" s="6" t="e">
        <f>VLOOKUP(B142,'Master TS'!$A$1:$E$1221,4,FALSE)</f>
        <v>#N/A</v>
      </c>
      <c r="L142" s="6" t="s">
        <v>20</v>
      </c>
    </row>
    <row r="143" spans="1:12" ht="15.75" customHeight="1">
      <c r="A143" s="6">
        <v>61</v>
      </c>
      <c r="B143" s="6">
        <v>218020083</v>
      </c>
      <c r="C143" s="6" t="s">
        <v>2600</v>
      </c>
      <c r="D143" s="6" t="s">
        <v>2581</v>
      </c>
      <c r="E143" s="6" t="s">
        <v>2510</v>
      </c>
      <c r="F143" s="6" t="s">
        <v>17</v>
      </c>
      <c r="G143" s="6" t="s">
        <v>18</v>
      </c>
      <c r="H143" s="7">
        <v>45203.730740740742</v>
      </c>
      <c r="I143" s="6" t="s">
        <v>23</v>
      </c>
      <c r="J143" s="6">
        <v>20</v>
      </c>
      <c r="K143" s="6" t="e">
        <f>VLOOKUP(B143,'Master TS'!$A$1:$E$1221,4,FALSE)</f>
        <v>#N/A</v>
      </c>
      <c r="L143" s="6" t="s">
        <v>20</v>
      </c>
    </row>
    <row r="144" spans="1:12" ht="15.75" customHeight="1">
      <c r="A144" s="6">
        <v>62</v>
      </c>
      <c r="B144" s="6">
        <v>198020103</v>
      </c>
      <c r="C144" s="6" t="s">
        <v>2601</v>
      </c>
      <c r="D144" s="6" t="s">
        <v>2581</v>
      </c>
      <c r="E144" s="6" t="s">
        <v>2510</v>
      </c>
      <c r="F144" s="6" t="s">
        <v>17</v>
      </c>
      <c r="G144" s="6" t="s">
        <v>18</v>
      </c>
      <c r="H144" s="7">
        <v>45204.308240740742</v>
      </c>
      <c r="I144" s="6" t="s">
        <v>23</v>
      </c>
      <c r="J144" s="6">
        <v>21</v>
      </c>
      <c r="K144" s="6" t="e">
        <f>VLOOKUP(B144,'Master TS'!$A$1:$E$1221,4,FALSE)</f>
        <v>#N/A</v>
      </c>
      <c r="L144" s="6" t="s">
        <v>20</v>
      </c>
    </row>
    <row r="145" spans="1:12" ht="15.75" customHeight="1">
      <c r="A145" s="6">
        <v>63</v>
      </c>
      <c r="B145" s="6">
        <v>218020075</v>
      </c>
      <c r="C145" s="6" t="s">
        <v>2602</v>
      </c>
      <c r="D145" s="6" t="s">
        <v>2581</v>
      </c>
      <c r="E145" s="6" t="s">
        <v>2510</v>
      </c>
      <c r="F145" s="6" t="s">
        <v>17</v>
      </c>
      <c r="G145" s="6" t="s">
        <v>18</v>
      </c>
      <c r="H145" s="7">
        <v>45204.419004629628</v>
      </c>
      <c r="I145" s="6" t="s">
        <v>23</v>
      </c>
      <c r="J145" s="6">
        <v>22</v>
      </c>
      <c r="K145" s="6" t="e">
        <f>VLOOKUP(B145,'Master TS'!$A$1:$E$1221,4,FALSE)</f>
        <v>#N/A</v>
      </c>
      <c r="L145" s="6" t="s">
        <v>20</v>
      </c>
    </row>
    <row r="146" spans="1:12" ht="15.75" customHeight="1">
      <c r="A146" s="6">
        <v>66</v>
      </c>
      <c r="B146" s="6">
        <v>208020180</v>
      </c>
      <c r="C146" s="6" t="s">
        <v>2603</v>
      </c>
      <c r="D146" s="6" t="s">
        <v>2581</v>
      </c>
      <c r="E146" s="6" t="s">
        <v>2510</v>
      </c>
      <c r="F146" s="6" t="s">
        <v>17</v>
      </c>
      <c r="G146" s="6" t="s">
        <v>18</v>
      </c>
      <c r="H146" s="7">
        <v>45204.644143518519</v>
      </c>
      <c r="I146" s="6" t="s">
        <v>23</v>
      </c>
      <c r="J146" s="6">
        <v>23</v>
      </c>
      <c r="K146" s="6" t="e">
        <f>VLOOKUP(B146,'Master TS'!$A$1:$E$1221,4,FALSE)</f>
        <v>#N/A</v>
      </c>
      <c r="L146" s="6" t="s">
        <v>20</v>
      </c>
    </row>
    <row r="147" spans="1:12" ht="15.75" customHeight="1">
      <c r="A147" s="6">
        <v>71</v>
      </c>
      <c r="B147" s="6">
        <v>198020106</v>
      </c>
      <c r="C147" s="6" t="s">
        <v>2604</v>
      </c>
      <c r="D147" s="6" t="s">
        <v>2581</v>
      </c>
      <c r="E147" s="6" t="s">
        <v>2510</v>
      </c>
      <c r="F147" s="6" t="s">
        <v>31</v>
      </c>
      <c r="G147" s="6" t="s">
        <v>18</v>
      </c>
      <c r="H147" s="7">
        <v>45205.368738425925</v>
      </c>
      <c r="I147" s="6" t="s">
        <v>23</v>
      </c>
      <c r="J147" s="6">
        <v>24</v>
      </c>
      <c r="K147" s="6" t="e">
        <f>VLOOKUP(B147,'Master TS'!$A$1:$E$1221,4,FALSE)</f>
        <v>#N/A</v>
      </c>
      <c r="L147" s="6" t="s">
        <v>20</v>
      </c>
    </row>
    <row r="148" spans="1:12" ht="15.75" customHeight="1">
      <c r="A148" s="6">
        <v>72</v>
      </c>
      <c r="B148" s="6">
        <v>198020110</v>
      </c>
      <c r="C148" s="6" t="s">
        <v>2605</v>
      </c>
      <c r="D148" s="6" t="s">
        <v>2581</v>
      </c>
      <c r="E148" s="6" t="s">
        <v>2510</v>
      </c>
      <c r="F148" s="6" t="s">
        <v>25</v>
      </c>
      <c r="G148" s="6" t="s">
        <v>18</v>
      </c>
      <c r="H148" s="7">
        <v>45205.369849537034</v>
      </c>
      <c r="I148" s="6" t="s">
        <v>23</v>
      </c>
      <c r="J148" s="6">
        <v>25</v>
      </c>
      <c r="K148" s="6" t="e">
        <f>VLOOKUP(B148,'Master TS'!$A$1:$E$1221,4,FALSE)</f>
        <v>#N/A</v>
      </c>
      <c r="L148" s="6" t="s">
        <v>20</v>
      </c>
    </row>
    <row r="149" spans="1:12" ht="15.75" customHeight="1">
      <c r="A149" s="6">
        <v>73</v>
      </c>
      <c r="B149" s="6">
        <v>198020142</v>
      </c>
      <c r="C149" s="6" t="s">
        <v>2606</v>
      </c>
      <c r="D149" s="6" t="s">
        <v>2581</v>
      </c>
      <c r="E149" s="6" t="s">
        <v>2510</v>
      </c>
      <c r="F149" s="6" t="s">
        <v>31</v>
      </c>
      <c r="G149" s="6" t="s">
        <v>18</v>
      </c>
      <c r="H149" s="7">
        <v>45205.434953703705</v>
      </c>
      <c r="I149" s="6" t="s">
        <v>23</v>
      </c>
      <c r="J149" s="6">
        <v>26</v>
      </c>
      <c r="K149" s="6" t="e">
        <f>VLOOKUP(B149,'Master TS'!$A$1:$E$1221,4,FALSE)</f>
        <v>#N/A</v>
      </c>
      <c r="L149" s="6" t="s">
        <v>20</v>
      </c>
    </row>
    <row r="150" spans="1:12" ht="15.75" customHeight="1">
      <c r="A150" s="6">
        <v>76</v>
      </c>
      <c r="B150" s="6">
        <v>198020113</v>
      </c>
      <c r="C150" s="6" t="s">
        <v>2607</v>
      </c>
      <c r="D150" s="6" t="s">
        <v>2581</v>
      </c>
      <c r="E150" s="6" t="s">
        <v>2510</v>
      </c>
      <c r="F150" s="6" t="s">
        <v>34</v>
      </c>
      <c r="G150" s="6" t="s">
        <v>18</v>
      </c>
      <c r="H150" s="7">
        <v>45205.643680555557</v>
      </c>
      <c r="I150" s="6" t="s">
        <v>23</v>
      </c>
      <c r="J150" s="6">
        <v>27</v>
      </c>
      <c r="K150" s="6" t="e">
        <f>VLOOKUP(B150,'Master TS'!$A$1:$E$1221,4,FALSE)</f>
        <v>#N/A</v>
      </c>
      <c r="L150" s="6" t="s">
        <v>20</v>
      </c>
    </row>
    <row r="151" spans="1:12" ht="15.75" customHeight="1">
      <c r="A151" s="6">
        <v>79</v>
      </c>
      <c r="B151" s="6">
        <v>198020044</v>
      </c>
      <c r="C151" s="6" t="s">
        <v>2608</v>
      </c>
      <c r="D151" s="6" t="s">
        <v>2581</v>
      </c>
      <c r="E151" s="6" t="s">
        <v>2510</v>
      </c>
      <c r="F151" s="6" t="s">
        <v>25</v>
      </c>
      <c r="G151" s="6" t="s">
        <v>18</v>
      </c>
      <c r="H151" s="7">
        <v>45205.852256944447</v>
      </c>
      <c r="I151" s="6" t="s">
        <v>23</v>
      </c>
      <c r="J151" s="6">
        <v>28</v>
      </c>
      <c r="K151" s="6" t="e">
        <f>VLOOKUP(B151,'Master TS'!$A$1:$E$1221,4,FALSE)</f>
        <v>#N/A</v>
      </c>
      <c r="L151" s="6" t="s">
        <v>20</v>
      </c>
    </row>
    <row r="152" spans="1:12" ht="15.75" customHeight="1">
      <c r="A152" s="6">
        <v>83</v>
      </c>
      <c r="B152" s="6">
        <v>198020079</v>
      </c>
      <c r="C152" s="6" t="s">
        <v>2609</v>
      </c>
      <c r="D152" s="6" t="s">
        <v>2581</v>
      </c>
      <c r="E152" s="6" t="s">
        <v>2510</v>
      </c>
      <c r="F152" s="6" t="s">
        <v>31</v>
      </c>
      <c r="G152" s="6" t="s">
        <v>18</v>
      </c>
      <c r="H152" s="7">
        <v>45206.343773148146</v>
      </c>
      <c r="I152" s="6" t="s">
        <v>23</v>
      </c>
      <c r="J152" s="6">
        <v>29</v>
      </c>
      <c r="K152" s="6" t="e">
        <f>VLOOKUP(B152,'Master TS'!$A$1:$E$1221,4,FALSE)</f>
        <v>#N/A</v>
      </c>
      <c r="L152" s="6" t="s">
        <v>20</v>
      </c>
    </row>
    <row r="153" spans="1:12" ht="15.75" customHeight="1">
      <c r="A153" s="6">
        <v>86</v>
      </c>
      <c r="B153" s="6">
        <v>208020006</v>
      </c>
      <c r="C153" s="6" t="s">
        <v>2610</v>
      </c>
      <c r="D153" s="6" t="s">
        <v>2581</v>
      </c>
      <c r="E153" s="6" t="s">
        <v>2510</v>
      </c>
      <c r="F153" s="6" t="s">
        <v>112</v>
      </c>
      <c r="G153" s="6" t="s">
        <v>18</v>
      </c>
      <c r="H153" s="7">
        <v>45206.82712962963</v>
      </c>
      <c r="I153" s="6" t="s">
        <v>23</v>
      </c>
      <c r="J153" s="6">
        <v>30</v>
      </c>
      <c r="K153" s="6" t="e">
        <f>VLOOKUP(B153,'Master TS'!$A$1:$E$1221,4,FALSE)</f>
        <v>#N/A</v>
      </c>
      <c r="L153" s="6" t="s">
        <v>20</v>
      </c>
    </row>
    <row r="154" spans="1:12" ht="15.75" customHeight="1">
      <c r="A154" s="6">
        <v>88</v>
      </c>
      <c r="B154" s="6">
        <v>208020054</v>
      </c>
      <c r="C154" s="6" t="s">
        <v>2611</v>
      </c>
      <c r="D154" s="6" t="s">
        <v>2581</v>
      </c>
      <c r="E154" s="6" t="s">
        <v>2510</v>
      </c>
      <c r="F154" s="6" t="s">
        <v>39</v>
      </c>
      <c r="G154" s="6" t="s">
        <v>18</v>
      </c>
      <c r="H154" s="7">
        <v>45207.836296296293</v>
      </c>
      <c r="I154" s="6" t="s">
        <v>23</v>
      </c>
      <c r="J154" s="6">
        <v>31</v>
      </c>
      <c r="K154" s="6" t="e">
        <f>VLOOKUP(B154,'Master TS'!$A$1:$E$1221,4,FALSE)</f>
        <v>#N/A</v>
      </c>
      <c r="L154" s="6" t="s">
        <v>20</v>
      </c>
    </row>
    <row r="155" spans="1:12" ht="15.75" customHeight="1">
      <c r="A155" s="6">
        <v>89</v>
      </c>
      <c r="B155" s="6">
        <v>208020057</v>
      </c>
      <c r="C155" s="6" t="s">
        <v>2612</v>
      </c>
      <c r="D155" s="6" t="s">
        <v>2581</v>
      </c>
      <c r="E155" s="6" t="s">
        <v>2510</v>
      </c>
      <c r="F155" s="6" t="s">
        <v>112</v>
      </c>
      <c r="G155" s="6" t="s">
        <v>18</v>
      </c>
      <c r="H155" s="7">
        <v>45207.863356481481</v>
      </c>
      <c r="I155" s="6" t="s">
        <v>26</v>
      </c>
      <c r="J155" s="6">
        <v>32</v>
      </c>
      <c r="K155" s="6" t="e">
        <f>VLOOKUP(B155,'Master TS'!$A$1:$E$1221,4,FALSE)</f>
        <v>#N/A</v>
      </c>
      <c r="L155" s="6" t="s">
        <v>20</v>
      </c>
    </row>
    <row r="156" spans="1:12" ht="15.75" customHeight="1">
      <c r="A156" s="6">
        <v>97</v>
      </c>
      <c r="B156" s="6">
        <v>198020004</v>
      </c>
      <c r="C156" s="6" t="s">
        <v>2613</v>
      </c>
      <c r="D156" s="6" t="s">
        <v>2581</v>
      </c>
      <c r="E156" s="6" t="s">
        <v>2510</v>
      </c>
      <c r="F156" s="6" t="s">
        <v>31</v>
      </c>
      <c r="G156" s="6" t="s">
        <v>18</v>
      </c>
      <c r="H156" s="7">
        <v>45208.56659722222</v>
      </c>
      <c r="I156" s="6" t="s">
        <v>23</v>
      </c>
      <c r="J156" s="6">
        <v>33</v>
      </c>
      <c r="K156" s="6" t="e">
        <f>VLOOKUP(B156,'Master TS'!$A$1:$E$1221,4,FALSE)</f>
        <v>#N/A</v>
      </c>
      <c r="L156" s="6" t="s">
        <v>20</v>
      </c>
    </row>
    <row r="157" spans="1:12" ht="15.75" customHeight="1">
      <c r="A157" s="6">
        <v>98</v>
      </c>
      <c r="B157" s="6">
        <v>218020146</v>
      </c>
      <c r="C157" s="6" t="s">
        <v>2614</v>
      </c>
      <c r="D157" s="6" t="s">
        <v>2581</v>
      </c>
      <c r="E157" s="6" t="s">
        <v>2510</v>
      </c>
      <c r="F157" s="6" t="s">
        <v>34</v>
      </c>
      <c r="G157" s="6" t="s">
        <v>18</v>
      </c>
      <c r="H157" s="7">
        <v>45208.584930555553</v>
      </c>
      <c r="I157" s="6" t="s">
        <v>23</v>
      </c>
      <c r="J157" s="6">
        <v>34</v>
      </c>
      <c r="K157" s="6" t="e">
        <f>VLOOKUP(B157,'Master TS'!$A$1:$E$1221,4,FALSE)</f>
        <v>#N/A</v>
      </c>
      <c r="L157" s="6" t="s">
        <v>20</v>
      </c>
    </row>
    <row r="158" spans="1:12" ht="15.75" customHeight="1">
      <c r="A158" s="6">
        <v>104</v>
      </c>
      <c r="B158" s="6">
        <v>208020102</v>
      </c>
      <c r="C158" s="6" t="s">
        <v>2615</v>
      </c>
      <c r="D158" s="6" t="s">
        <v>2581</v>
      </c>
      <c r="E158" s="6" t="s">
        <v>2510</v>
      </c>
      <c r="F158" s="6" t="s">
        <v>31</v>
      </c>
      <c r="G158" s="6" t="s">
        <v>18</v>
      </c>
      <c r="H158" s="7">
        <v>45208.651932870373</v>
      </c>
      <c r="I158" s="6" t="s">
        <v>23</v>
      </c>
      <c r="J158" s="6">
        <v>35</v>
      </c>
      <c r="K158" s="6" t="e">
        <f>VLOOKUP(B158,'Master TS'!$A$1:$E$1221,4,FALSE)</f>
        <v>#N/A</v>
      </c>
      <c r="L158" s="6" t="s">
        <v>20</v>
      </c>
    </row>
    <row r="159" spans="1:12" ht="15.75" customHeight="1">
      <c r="A159" s="6">
        <v>105</v>
      </c>
      <c r="B159" s="6">
        <v>198020104</v>
      </c>
      <c r="C159" s="6" t="s">
        <v>2616</v>
      </c>
      <c r="D159" s="6" t="s">
        <v>2581</v>
      </c>
      <c r="E159" s="6" t="s">
        <v>2510</v>
      </c>
      <c r="F159" s="6" t="s">
        <v>25</v>
      </c>
      <c r="G159" s="6" t="s">
        <v>18</v>
      </c>
      <c r="H159" s="7">
        <v>45208.670208333337</v>
      </c>
      <c r="I159" s="6" t="s">
        <v>23</v>
      </c>
      <c r="J159" s="6">
        <v>36</v>
      </c>
      <c r="K159" s="6" t="e">
        <f>VLOOKUP(B159,'Master TS'!$A$1:$E$1221,4,FALSE)</f>
        <v>#N/A</v>
      </c>
      <c r="L159" s="6" t="s">
        <v>20</v>
      </c>
    </row>
    <row r="160" spans="1:12" ht="15.75" customHeight="1">
      <c r="A160" s="6">
        <v>107</v>
      </c>
      <c r="B160" s="6">
        <v>198020075</v>
      </c>
      <c r="C160" s="6" t="s">
        <v>2617</v>
      </c>
      <c r="D160" s="6" t="s">
        <v>2581</v>
      </c>
      <c r="E160" s="6" t="s">
        <v>2510</v>
      </c>
      <c r="F160" s="6" t="s">
        <v>25</v>
      </c>
      <c r="G160" s="6" t="s">
        <v>18</v>
      </c>
      <c r="H160" s="7">
        <v>45208.694594907407</v>
      </c>
      <c r="I160" s="6" t="s">
        <v>23</v>
      </c>
      <c r="J160" s="6">
        <v>37</v>
      </c>
      <c r="K160" s="6" t="e">
        <f>VLOOKUP(B160,'Master TS'!$A$1:$E$1221,4,FALSE)</f>
        <v>#N/A</v>
      </c>
      <c r="L160" s="6" t="s">
        <v>20</v>
      </c>
    </row>
    <row r="161" spans="1:12" ht="15.75" customHeight="1">
      <c r="A161" s="6">
        <v>108</v>
      </c>
      <c r="B161" s="6">
        <v>208020196</v>
      </c>
      <c r="C161" s="6" t="s">
        <v>2618</v>
      </c>
      <c r="D161" s="6" t="s">
        <v>2581</v>
      </c>
      <c r="E161" s="6" t="s">
        <v>2510</v>
      </c>
      <c r="F161" s="6" t="s">
        <v>25</v>
      </c>
      <c r="G161" s="6" t="s">
        <v>18</v>
      </c>
      <c r="H161" s="7">
        <v>45208.706712962965</v>
      </c>
      <c r="I161" s="6" t="s">
        <v>42</v>
      </c>
      <c r="J161" s="6">
        <v>38</v>
      </c>
      <c r="K161" s="6" t="e">
        <f>VLOOKUP(B161,'Master TS'!$A$1:$E$1221,4,FALSE)</f>
        <v>#N/A</v>
      </c>
      <c r="L161" s="6" t="s">
        <v>20</v>
      </c>
    </row>
    <row r="162" spans="1:12" ht="15.75" customHeight="1">
      <c r="A162" s="6">
        <v>113</v>
      </c>
      <c r="B162" s="6">
        <v>198020064</v>
      </c>
      <c r="C162" s="6" t="s">
        <v>2619</v>
      </c>
      <c r="D162" s="6" t="s">
        <v>2581</v>
      </c>
      <c r="E162" s="6" t="s">
        <v>2510</v>
      </c>
      <c r="F162" s="6" t="s">
        <v>34</v>
      </c>
      <c r="G162" s="6" t="s">
        <v>18</v>
      </c>
      <c r="H162" s="7">
        <v>45208.726388888892</v>
      </c>
      <c r="I162" s="6" t="s">
        <v>23</v>
      </c>
      <c r="J162" s="6">
        <v>39</v>
      </c>
      <c r="K162" s="6" t="e">
        <f>VLOOKUP(B162,'Master TS'!$A$1:$E$1221,4,FALSE)</f>
        <v>#N/A</v>
      </c>
      <c r="L162" s="6" t="s">
        <v>20</v>
      </c>
    </row>
    <row r="163" spans="1:12" ht="15.75" customHeight="1">
      <c r="A163" s="6">
        <v>114</v>
      </c>
      <c r="B163" s="6">
        <v>198020046</v>
      </c>
      <c r="C163" s="6" t="s">
        <v>2620</v>
      </c>
      <c r="D163" s="6" t="s">
        <v>2581</v>
      </c>
      <c r="E163" s="6" t="s">
        <v>2510</v>
      </c>
      <c r="F163" s="6" t="s">
        <v>17</v>
      </c>
      <c r="G163" s="6" t="s">
        <v>18</v>
      </c>
      <c r="H163" s="7">
        <v>45208.731319444443</v>
      </c>
      <c r="I163" s="6" t="s">
        <v>23</v>
      </c>
      <c r="J163" s="6">
        <v>40</v>
      </c>
      <c r="K163" s="6" t="e">
        <f>VLOOKUP(B163,'Master TS'!$A$1:$E$1221,4,FALSE)</f>
        <v>#N/A</v>
      </c>
      <c r="L163" s="6" t="s">
        <v>20</v>
      </c>
    </row>
    <row r="164" spans="1:12" ht="15.75" customHeight="1">
      <c r="A164" s="6">
        <v>120</v>
      </c>
      <c r="B164" s="6">
        <v>198020147</v>
      </c>
      <c r="C164" s="6" t="s">
        <v>2621</v>
      </c>
      <c r="D164" s="6" t="s">
        <v>2581</v>
      </c>
      <c r="E164" s="6" t="s">
        <v>2510</v>
      </c>
      <c r="F164" s="6" t="s">
        <v>22</v>
      </c>
      <c r="G164" s="6" t="s">
        <v>18</v>
      </c>
      <c r="H164" s="7">
        <v>45208.780891203707</v>
      </c>
      <c r="I164" s="6" t="s">
        <v>23</v>
      </c>
      <c r="J164" s="6">
        <v>41</v>
      </c>
      <c r="K164" s="6" t="e">
        <f>VLOOKUP(B164,'Master TS'!$A$1:$E$1221,4,FALSE)</f>
        <v>#N/A</v>
      </c>
      <c r="L164" s="6" t="s">
        <v>20</v>
      </c>
    </row>
    <row r="165" spans="1:12" ht="15.75" customHeight="1">
      <c r="A165" s="6">
        <v>121</v>
      </c>
      <c r="B165" s="6">
        <v>218020061</v>
      </c>
      <c r="C165" s="6" t="s">
        <v>2622</v>
      </c>
      <c r="D165" s="6" t="s">
        <v>2581</v>
      </c>
      <c r="E165" s="6" t="s">
        <v>2510</v>
      </c>
      <c r="F165" s="6" t="s">
        <v>17</v>
      </c>
      <c r="G165" s="6" t="s">
        <v>18</v>
      </c>
      <c r="H165" s="7">
        <v>45208.782893518517</v>
      </c>
      <c r="I165" s="6" t="s">
        <v>42</v>
      </c>
      <c r="J165" s="6">
        <v>42</v>
      </c>
      <c r="K165" s="6" t="e">
        <f>VLOOKUP(B165,'Master TS'!$A$1:$E$1221,4,FALSE)</f>
        <v>#N/A</v>
      </c>
      <c r="L165" s="6" t="s">
        <v>20</v>
      </c>
    </row>
    <row r="166" spans="1:12" ht="15.75" customHeight="1">
      <c r="A166" s="6">
        <v>133</v>
      </c>
      <c r="B166" s="6">
        <v>198020130</v>
      </c>
      <c r="C166" s="6" t="s">
        <v>2623</v>
      </c>
      <c r="D166" s="6" t="s">
        <v>2581</v>
      </c>
      <c r="E166" s="6" t="s">
        <v>2510</v>
      </c>
      <c r="F166" s="6" t="s">
        <v>112</v>
      </c>
      <c r="G166" s="6" t="s">
        <v>18</v>
      </c>
      <c r="H166" s="7">
        <v>45208.840057870373</v>
      </c>
      <c r="I166" s="6" t="s">
        <v>23</v>
      </c>
      <c r="J166" s="6">
        <v>43</v>
      </c>
      <c r="K166" s="6" t="e">
        <f>VLOOKUP(B166,'Master TS'!$A$1:$E$1221,4,FALSE)</f>
        <v>#N/A</v>
      </c>
      <c r="L166" s="6" t="s">
        <v>20</v>
      </c>
    </row>
    <row r="167" spans="1:12" ht="15.75" customHeight="1">
      <c r="A167" s="6">
        <v>134</v>
      </c>
      <c r="B167" s="6">
        <v>208020209</v>
      </c>
      <c r="C167" s="6" t="s">
        <v>2624</v>
      </c>
      <c r="D167" s="6" t="s">
        <v>2581</v>
      </c>
      <c r="E167" s="6" t="s">
        <v>2510</v>
      </c>
      <c r="F167" s="6" t="s">
        <v>112</v>
      </c>
      <c r="G167" s="6" t="s">
        <v>18</v>
      </c>
      <c r="H167" s="7">
        <v>45208.840636574074</v>
      </c>
      <c r="I167" s="6" t="s">
        <v>23</v>
      </c>
      <c r="J167" s="6">
        <v>44</v>
      </c>
      <c r="K167" s="6" t="e">
        <f>VLOOKUP(B167,'Master TS'!$A$1:$E$1221,4,FALSE)</f>
        <v>#N/A</v>
      </c>
      <c r="L167" s="6" t="s">
        <v>20</v>
      </c>
    </row>
    <row r="168" spans="1:12" ht="15.75" customHeight="1">
      <c r="A168" s="6">
        <v>135</v>
      </c>
      <c r="B168" s="6">
        <v>208020204</v>
      </c>
      <c r="C168" s="6" t="s">
        <v>2625</v>
      </c>
      <c r="D168" s="6" t="s">
        <v>2581</v>
      </c>
      <c r="E168" s="6" t="s">
        <v>2510</v>
      </c>
      <c r="F168" s="6" t="s">
        <v>34</v>
      </c>
      <c r="G168" s="6" t="s">
        <v>18</v>
      </c>
      <c r="H168" s="7">
        <v>45208.91196759259</v>
      </c>
      <c r="I168" s="6" t="s">
        <v>42</v>
      </c>
      <c r="J168" s="6">
        <v>45</v>
      </c>
      <c r="K168" s="6" t="e">
        <f>VLOOKUP(B168,'Master TS'!$A$1:$E$1221,4,FALSE)</f>
        <v>#N/A</v>
      </c>
      <c r="L168" s="6" t="s">
        <v>20</v>
      </c>
    </row>
    <row r="169" spans="1:12" ht="15.75" customHeight="1">
      <c r="A169" s="6">
        <v>145</v>
      </c>
      <c r="B169" s="6">
        <v>198020069</v>
      </c>
      <c r="C169" s="6" t="s">
        <v>2626</v>
      </c>
      <c r="D169" s="6" t="s">
        <v>2581</v>
      </c>
      <c r="E169" s="6" t="s">
        <v>2510</v>
      </c>
      <c r="F169" s="6" t="s">
        <v>25</v>
      </c>
      <c r="G169" s="6" t="s">
        <v>18</v>
      </c>
      <c r="H169" s="7">
        <v>45209.416863425926</v>
      </c>
      <c r="I169" s="6" t="s">
        <v>23</v>
      </c>
      <c r="J169" s="6">
        <v>46</v>
      </c>
      <c r="K169" s="6" t="e">
        <f>VLOOKUP(B169,'Master TS'!$A$1:$E$1221,4,FALSE)</f>
        <v>#N/A</v>
      </c>
      <c r="L169" s="6" t="s">
        <v>20</v>
      </c>
    </row>
    <row r="170" spans="1:12" ht="15.75" customHeight="1">
      <c r="A170" s="6">
        <v>148</v>
      </c>
      <c r="B170" s="6">
        <v>198020068</v>
      </c>
      <c r="C170" s="6" t="s">
        <v>2627</v>
      </c>
      <c r="D170" s="6" t="s">
        <v>2581</v>
      </c>
      <c r="E170" s="6" t="s">
        <v>2510</v>
      </c>
      <c r="F170" s="6" t="s">
        <v>17</v>
      </c>
      <c r="G170" s="6" t="s">
        <v>18</v>
      </c>
      <c r="H170" s="7">
        <v>45209.430231481485</v>
      </c>
      <c r="I170" s="6" t="s">
        <v>23</v>
      </c>
      <c r="J170" s="6">
        <v>47</v>
      </c>
      <c r="K170" s="6" t="e">
        <f>VLOOKUP(B170,'Master TS'!$A$1:$E$1221,4,FALSE)</f>
        <v>#N/A</v>
      </c>
      <c r="L170" s="6" t="s">
        <v>20</v>
      </c>
    </row>
    <row r="171" spans="1:12" ht="15.75" customHeight="1">
      <c r="A171" s="6">
        <v>149</v>
      </c>
      <c r="B171" s="6">
        <v>198020032</v>
      </c>
      <c r="C171" s="6" t="s">
        <v>2628</v>
      </c>
      <c r="D171" s="6" t="s">
        <v>2581</v>
      </c>
      <c r="E171" s="6" t="s">
        <v>2510</v>
      </c>
      <c r="F171" s="6" t="s">
        <v>22</v>
      </c>
      <c r="G171" s="6" t="s">
        <v>18</v>
      </c>
      <c r="H171" s="7">
        <v>45209.431018518517</v>
      </c>
      <c r="I171" s="6" t="s">
        <v>23</v>
      </c>
      <c r="J171" s="6">
        <v>48</v>
      </c>
      <c r="K171" s="6" t="e">
        <f>VLOOKUP(B171,'Master TS'!$A$1:$E$1221,4,FALSE)</f>
        <v>#N/A</v>
      </c>
      <c r="L171" s="6" t="s">
        <v>20</v>
      </c>
    </row>
    <row r="172" spans="1:12" ht="15.75" customHeight="1">
      <c r="A172" s="6">
        <v>151</v>
      </c>
      <c r="B172" s="6">
        <v>198020040</v>
      </c>
      <c r="C172" s="6" t="s">
        <v>2629</v>
      </c>
      <c r="D172" s="6" t="s">
        <v>2581</v>
      </c>
      <c r="E172" s="6" t="s">
        <v>2510</v>
      </c>
      <c r="F172" s="6" t="s">
        <v>17</v>
      </c>
      <c r="G172" s="6" t="s">
        <v>18</v>
      </c>
      <c r="H172" s="7">
        <v>45209.43787037037</v>
      </c>
      <c r="I172" s="6" t="s">
        <v>23</v>
      </c>
      <c r="J172" s="6">
        <v>49</v>
      </c>
      <c r="K172" s="6" t="e">
        <f>VLOOKUP(B172,'Master TS'!$A$1:$E$1221,4,FALSE)</f>
        <v>#N/A</v>
      </c>
      <c r="L172" s="6" t="s">
        <v>20</v>
      </c>
    </row>
    <row r="173" spans="1:12" ht="15.75" customHeight="1">
      <c r="A173" s="6">
        <v>155</v>
      </c>
      <c r="B173" s="6">
        <v>198020098</v>
      </c>
      <c r="C173" s="6" t="s">
        <v>2630</v>
      </c>
      <c r="D173" s="6" t="s">
        <v>2581</v>
      </c>
      <c r="E173" s="6" t="s">
        <v>2510</v>
      </c>
      <c r="F173" s="6" t="s">
        <v>22</v>
      </c>
      <c r="G173" s="6" t="s">
        <v>18</v>
      </c>
      <c r="H173" s="7">
        <v>45209.473645833335</v>
      </c>
      <c r="I173" s="6" t="s">
        <v>23</v>
      </c>
      <c r="J173" s="6">
        <v>50</v>
      </c>
      <c r="K173" s="6" t="e">
        <f>VLOOKUP(B173,'Master TS'!$A$1:$E$1221,4,FALSE)</f>
        <v>#N/A</v>
      </c>
      <c r="L173" s="6" t="s">
        <v>20</v>
      </c>
    </row>
    <row r="174" spans="1:12" ht="15.75" customHeight="1">
      <c r="A174" s="6">
        <v>178</v>
      </c>
      <c r="B174" s="6">
        <v>208020021</v>
      </c>
      <c r="C174" s="6" t="s">
        <v>2631</v>
      </c>
      <c r="D174" s="6" t="s">
        <v>2581</v>
      </c>
      <c r="E174" s="6" t="s">
        <v>2510</v>
      </c>
      <c r="F174" s="6" t="s">
        <v>17</v>
      </c>
      <c r="G174" s="6" t="s">
        <v>18</v>
      </c>
      <c r="H174" s="7">
        <v>45209.576319444444</v>
      </c>
      <c r="I174" s="6" t="s">
        <v>42</v>
      </c>
      <c r="J174" s="6">
        <v>51</v>
      </c>
      <c r="K174" s="6" t="e">
        <f>VLOOKUP(B174,'Master TS'!$A$1:$E$1221,4,FALSE)</f>
        <v>#N/A</v>
      </c>
      <c r="L174" s="6" t="s">
        <v>20</v>
      </c>
    </row>
    <row r="175" spans="1:12" ht="15.75" customHeight="1">
      <c r="A175" s="6">
        <v>182</v>
      </c>
      <c r="B175" s="6">
        <v>208020138</v>
      </c>
      <c r="C175" s="6" t="s">
        <v>2632</v>
      </c>
      <c r="D175" s="6" t="s">
        <v>2581</v>
      </c>
      <c r="E175" s="6" t="s">
        <v>2510</v>
      </c>
      <c r="F175" s="6" t="s">
        <v>22</v>
      </c>
      <c r="G175" s="6" t="s">
        <v>18</v>
      </c>
      <c r="H175" s="7">
        <v>45209.584988425922</v>
      </c>
      <c r="I175" s="6" t="s">
        <v>42</v>
      </c>
      <c r="J175" s="6">
        <v>52</v>
      </c>
      <c r="K175" s="6" t="e">
        <f>VLOOKUP(B175,'Master TS'!$A$1:$E$1221,4,FALSE)</f>
        <v>#N/A</v>
      </c>
      <c r="L175" s="6" t="s">
        <v>20</v>
      </c>
    </row>
    <row r="176" spans="1:12" ht="15.75" customHeight="1">
      <c r="A176" s="6">
        <v>187</v>
      </c>
      <c r="B176" s="6">
        <v>208020123</v>
      </c>
      <c r="C176" s="6" t="s">
        <v>2633</v>
      </c>
      <c r="D176" s="6" t="s">
        <v>2581</v>
      </c>
      <c r="E176" s="6" t="s">
        <v>2510</v>
      </c>
      <c r="F176" s="6" t="s">
        <v>17</v>
      </c>
      <c r="G176" s="6" t="s">
        <v>18</v>
      </c>
      <c r="H176" s="7">
        <v>45209.597569444442</v>
      </c>
      <c r="I176" s="6" t="s">
        <v>42</v>
      </c>
      <c r="J176" s="6">
        <v>53</v>
      </c>
      <c r="K176" s="6" t="e">
        <f>VLOOKUP(B176,'Master TS'!$A$1:$E$1221,4,FALSE)</f>
        <v>#N/A</v>
      </c>
      <c r="L176" s="6" t="s">
        <v>20</v>
      </c>
    </row>
    <row r="177" spans="1:12" ht="15.75" customHeight="1">
      <c r="A177" s="6">
        <v>188</v>
      </c>
      <c r="B177" s="6">
        <v>198020059</v>
      </c>
      <c r="C177" s="6" t="s">
        <v>2634</v>
      </c>
      <c r="D177" s="6" t="s">
        <v>2581</v>
      </c>
      <c r="E177" s="6" t="s">
        <v>2510</v>
      </c>
      <c r="F177" s="6" t="s">
        <v>17</v>
      </c>
      <c r="G177" s="6" t="s">
        <v>18</v>
      </c>
      <c r="H177" s="7">
        <v>45209.603530092594</v>
      </c>
      <c r="I177" s="6" t="s">
        <v>370</v>
      </c>
      <c r="J177" s="6">
        <v>54</v>
      </c>
      <c r="K177" s="6" t="e">
        <f>VLOOKUP(B177,'Master TS'!$A$1:$E$1221,4,FALSE)</f>
        <v>#N/A</v>
      </c>
      <c r="L177" s="6" t="s">
        <v>20</v>
      </c>
    </row>
    <row r="178" spans="1:12" ht="15.75" customHeight="1">
      <c r="A178" s="6">
        <v>210</v>
      </c>
      <c r="B178" s="6">
        <v>208020215</v>
      </c>
      <c r="C178" s="6" t="s">
        <v>2635</v>
      </c>
      <c r="D178" s="6" t="s">
        <v>2581</v>
      </c>
      <c r="E178" s="6" t="s">
        <v>2510</v>
      </c>
      <c r="F178" s="6" t="s">
        <v>22</v>
      </c>
      <c r="G178" s="6" t="s">
        <v>18</v>
      </c>
      <c r="H178" s="7">
        <v>45209.689189814817</v>
      </c>
      <c r="I178" s="6" t="s">
        <v>42</v>
      </c>
      <c r="J178" s="6">
        <v>55</v>
      </c>
      <c r="K178" s="6" t="e">
        <f>VLOOKUP(B178,'Master TS'!$A$1:$E$1221,4,FALSE)</f>
        <v>#N/A</v>
      </c>
      <c r="L178" s="6" t="s">
        <v>20</v>
      </c>
    </row>
    <row r="179" spans="1:12" ht="15.75" customHeight="1">
      <c r="A179" s="6">
        <v>221</v>
      </c>
      <c r="B179" s="6">
        <v>198020023</v>
      </c>
      <c r="C179" s="6" t="s">
        <v>2636</v>
      </c>
      <c r="D179" s="6" t="s">
        <v>2581</v>
      </c>
      <c r="E179" s="6" t="s">
        <v>2510</v>
      </c>
      <c r="F179" s="6" t="s">
        <v>22</v>
      </c>
      <c r="G179" s="6" t="s">
        <v>18</v>
      </c>
      <c r="H179" s="7">
        <v>45209.752025462964</v>
      </c>
      <c r="I179" s="6" t="s">
        <v>23</v>
      </c>
      <c r="J179" s="6">
        <v>56</v>
      </c>
      <c r="K179" s="6" t="e">
        <f>VLOOKUP(B179,'Master TS'!$A$1:$E$1221,4,FALSE)</f>
        <v>#N/A</v>
      </c>
      <c r="L179" s="6" t="s">
        <v>20</v>
      </c>
    </row>
    <row r="180" spans="1:12" ht="15.75" customHeight="1">
      <c r="A180" s="6">
        <v>234</v>
      </c>
      <c r="B180" s="6">
        <v>198020070</v>
      </c>
      <c r="C180" s="6" t="s">
        <v>2637</v>
      </c>
      <c r="D180" s="6" t="s">
        <v>2581</v>
      </c>
      <c r="E180" s="6" t="s">
        <v>2510</v>
      </c>
      <c r="F180" s="6" t="s">
        <v>22</v>
      </c>
      <c r="G180" s="6" t="s">
        <v>18</v>
      </c>
      <c r="H180" s="7">
        <v>45209.914004629631</v>
      </c>
      <c r="I180" s="6" t="s">
        <v>23</v>
      </c>
      <c r="J180" s="6">
        <v>57</v>
      </c>
      <c r="K180" s="6" t="e">
        <f>VLOOKUP(B180,'Master TS'!$A$1:$E$1221,4,FALSE)</f>
        <v>#N/A</v>
      </c>
      <c r="L180" s="6" t="s">
        <v>20</v>
      </c>
    </row>
    <row r="181" spans="1:12" ht="15.75" customHeight="1">
      <c r="A181" s="6">
        <v>240</v>
      </c>
      <c r="B181" s="6">
        <v>208020087</v>
      </c>
      <c r="C181" s="6" t="s">
        <v>2638</v>
      </c>
      <c r="D181" s="6" t="s">
        <v>2581</v>
      </c>
      <c r="E181" s="6" t="s">
        <v>2510</v>
      </c>
      <c r="F181" s="6" t="s">
        <v>22</v>
      </c>
      <c r="G181" s="6" t="s">
        <v>18</v>
      </c>
      <c r="H181" s="7">
        <v>45210.460023148145</v>
      </c>
      <c r="I181" s="6" t="s">
        <v>42</v>
      </c>
      <c r="J181" s="6">
        <v>58</v>
      </c>
      <c r="K181" s="6" t="e">
        <f>VLOOKUP(B181,'Master TS'!$A$1:$E$1221,4,FALSE)</f>
        <v>#N/A</v>
      </c>
      <c r="L181" s="6" t="s">
        <v>20</v>
      </c>
    </row>
    <row r="182" spans="1:12" ht="15.75" customHeight="1">
      <c r="A182" s="6">
        <v>245</v>
      </c>
      <c r="B182" s="6">
        <v>198020108</v>
      </c>
      <c r="C182" s="6" t="s">
        <v>2639</v>
      </c>
      <c r="D182" s="6" t="s">
        <v>2581</v>
      </c>
      <c r="E182" s="6" t="s">
        <v>2510</v>
      </c>
      <c r="F182" s="6" t="s">
        <v>22</v>
      </c>
      <c r="G182" s="6" t="s">
        <v>18</v>
      </c>
      <c r="H182" s="7">
        <v>45211.678842592592</v>
      </c>
      <c r="I182" s="6" t="s">
        <v>23</v>
      </c>
      <c r="J182" s="6">
        <v>59</v>
      </c>
      <c r="K182" s="6" t="e">
        <f>VLOOKUP(B182,'Master TS'!$A$1:$E$1221,4,FALSE)</f>
        <v>#N/A</v>
      </c>
      <c r="L182" s="6" t="s">
        <v>20</v>
      </c>
    </row>
    <row r="183" spans="1:12" ht="15.75" customHeight="1">
      <c r="A183" s="6">
        <v>246</v>
      </c>
      <c r="B183" s="6">
        <v>208020233</v>
      </c>
      <c r="C183" s="6" t="s">
        <v>2640</v>
      </c>
      <c r="D183" s="6" t="s">
        <v>2581</v>
      </c>
      <c r="E183" s="6" t="s">
        <v>2510</v>
      </c>
      <c r="F183" s="6" t="s">
        <v>22</v>
      </c>
      <c r="G183" s="6" t="s">
        <v>18</v>
      </c>
      <c r="H183" s="7">
        <v>45211.731354166666</v>
      </c>
      <c r="I183" s="6" t="s">
        <v>23</v>
      </c>
      <c r="J183" s="6">
        <v>60</v>
      </c>
      <c r="K183" s="6" t="e">
        <f>VLOOKUP(B183,'Master TS'!$A$1:$E$1221,4,FALSE)</f>
        <v>#N/A</v>
      </c>
      <c r="L183" s="6" t="s">
        <v>20</v>
      </c>
    </row>
    <row r="184" spans="1:12" ht="15.75" customHeight="1">
      <c r="A184" s="6">
        <v>1</v>
      </c>
      <c r="B184" s="6">
        <v>218100002</v>
      </c>
      <c r="C184" s="6" t="s">
        <v>2552</v>
      </c>
      <c r="D184" s="6" t="s">
        <v>2553</v>
      </c>
      <c r="E184" s="6" t="s">
        <v>2510</v>
      </c>
      <c r="F184" s="6" t="s">
        <v>17</v>
      </c>
      <c r="G184" s="6" t="s">
        <v>18</v>
      </c>
      <c r="H184" s="7">
        <v>45194.617152777777</v>
      </c>
      <c r="I184" s="6" t="s">
        <v>42</v>
      </c>
      <c r="J184" s="6">
        <v>1</v>
      </c>
      <c r="K184" s="6" t="str">
        <f>VLOOKUP(B184,'Master TS'!$A$1:$E$1221,4,FALSE)</f>
        <v>Ya, Sudah Mengisi</v>
      </c>
      <c r="L184" s="6" t="s">
        <v>20</v>
      </c>
    </row>
    <row r="185" spans="1:12" ht="15.75" customHeight="1">
      <c r="A185" s="6">
        <v>3</v>
      </c>
      <c r="B185" s="6">
        <v>198100026</v>
      </c>
      <c r="C185" s="6" t="s">
        <v>2554</v>
      </c>
      <c r="D185" s="6" t="s">
        <v>2553</v>
      </c>
      <c r="E185" s="6" t="s">
        <v>2510</v>
      </c>
      <c r="F185" s="6" t="s">
        <v>39</v>
      </c>
      <c r="G185" s="6" t="s">
        <v>18</v>
      </c>
      <c r="H185" s="7">
        <v>45196.374432870369</v>
      </c>
      <c r="I185" s="6" t="s">
        <v>23</v>
      </c>
      <c r="J185" s="6">
        <v>2</v>
      </c>
      <c r="K185" s="6" t="e">
        <f>VLOOKUP(B185,'Master TS'!$A$1:$E$1221,4,FALSE)</f>
        <v>#N/A</v>
      </c>
      <c r="L185" s="6" t="s">
        <v>20</v>
      </c>
    </row>
    <row r="186" spans="1:12" ht="15.75" customHeight="1">
      <c r="A186" s="6">
        <v>13</v>
      </c>
      <c r="B186" s="6">
        <v>208100044</v>
      </c>
      <c r="C186" s="6" t="s">
        <v>2555</v>
      </c>
      <c r="D186" s="6" t="s">
        <v>2553</v>
      </c>
      <c r="E186" s="6" t="s">
        <v>2510</v>
      </c>
      <c r="F186" s="6" t="s">
        <v>31</v>
      </c>
      <c r="G186" s="6" t="s">
        <v>18</v>
      </c>
      <c r="H186" s="7">
        <v>45200.214398148149</v>
      </c>
      <c r="I186" s="6" t="s">
        <v>42</v>
      </c>
      <c r="J186" s="6">
        <v>3</v>
      </c>
      <c r="K186" s="6" t="str">
        <f>VLOOKUP(B186,'Master TS'!$A$1:$E$1221,4,FALSE)</f>
        <v>Ya, Sudah Mengisi</v>
      </c>
      <c r="L186" s="6" t="s">
        <v>20</v>
      </c>
    </row>
    <row r="187" spans="1:12" ht="15.75" customHeight="1">
      <c r="A187" s="6">
        <v>14</v>
      </c>
      <c r="B187" s="6">
        <v>208100041</v>
      </c>
      <c r="C187" s="6" t="s">
        <v>2556</v>
      </c>
      <c r="D187" s="6" t="s">
        <v>2553</v>
      </c>
      <c r="E187" s="6" t="s">
        <v>2510</v>
      </c>
      <c r="F187" s="6" t="s">
        <v>25</v>
      </c>
      <c r="G187" s="6" t="s">
        <v>18</v>
      </c>
      <c r="H187" s="7">
        <v>45201.323414351849</v>
      </c>
      <c r="I187" s="6" t="s">
        <v>42</v>
      </c>
      <c r="J187" s="6">
        <v>4</v>
      </c>
      <c r="K187" s="6" t="str">
        <f>VLOOKUP(B187,'Master TS'!$A$1:$E$1221,4,FALSE)</f>
        <v>Ya, Sudah Mengisi</v>
      </c>
      <c r="L187" s="6" t="s">
        <v>20</v>
      </c>
    </row>
    <row r="188" spans="1:12" ht="15.75" customHeight="1">
      <c r="A188" s="6">
        <v>103</v>
      </c>
      <c r="B188" s="6">
        <v>198100028</v>
      </c>
      <c r="C188" s="6" t="s">
        <v>2557</v>
      </c>
      <c r="D188" s="6" t="s">
        <v>2553</v>
      </c>
      <c r="E188" s="6" t="s">
        <v>2510</v>
      </c>
      <c r="F188" s="6" t="s">
        <v>34</v>
      </c>
      <c r="G188" s="6" t="s">
        <v>18</v>
      </c>
      <c r="H188" s="7">
        <v>45208.638402777775</v>
      </c>
      <c r="I188" s="6" t="s">
        <v>23</v>
      </c>
      <c r="J188" s="6">
        <v>5</v>
      </c>
      <c r="K188" s="6" t="str">
        <f>VLOOKUP(B188,'Master TS'!$A$1:$E$1221,4,FALSE)</f>
        <v>Ya, Sudah Mengisi</v>
      </c>
      <c r="L188" s="6" t="s">
        <v>20</v>
      </c>
    </row>
    <row r="189" spans="1:12" ht="15.75" customHeight="1">
      <c r="A189" s="6">
        <v>118</v>
      </c>
      <c r="B189" s="6">
        <v>198100020</v>
      </c>
      <c r="C189" s="6" t="s">
        <v>2558</v>
      </c>
      <c r="D189" s="6" t="s">
        <v>2553</v>
      </c>
      <c r="E189" s="6" t="s">
        <v>2510</v>
      </c>
      <c r="F189" s="6" t="s">
        <v>17</v>
      </c>
      <c r="G189" s="6" t="s">
        <v>18</v>
      </c>
      <c r="H189" s="7">
        <v>45208.776666666665</v>
      </c>
      <c r="I189" s="6" t="s">
        <v>23</v>
      </c>
      <c r="J189" s="6">
        <v>6</v>
      </c>
      <c r="K189" s="6" t="e">
        <f>VLOOKUP(B189,'Master TS'!$A$1:$E$1221,4,FALSE)</f>
        <v>#N/A</v>
      </c>
      <c r="L189" s="6" t="s">
        <v>20</v>
      </c>
    </row>
    <row r="190" spans="1:12" ht="15.75" customHeight="1">
      <c r="A190" s="6">
        <v>119</v>
      </c>
      <c r="B190" s="6">
        <v>198100006</v>
      </c>
      <c r="C190" s="6" t="s">
        <v>2559</v>
      </c>
      <c r="D190" s="6" t="s">
        <v>2553</v>
      </c>
      <c r="E190" s="6" t="s">
        <v>2510</v>
      </c>
      <c r="F190" s="6" t="s">
        <v>22</v>
      </c>
      <c r="G190" s="6" t="s">
        <v>18</v>
      </c>
      <c r="H190" s="7">
        <v>45208.779548611114</v>
      </c>
      <c r="I190" s="6" t="s">
        <v>23</v>
      </c>
      <c r="J190" s="6">
        <v>7</v>
      </c>
      <c r="K190" s="6" t="e">
        <f>VLOOKUP(B190,'Master TS'!$A$1:$E$1221,4,FALSE)</f>
        <v>#N/A</v>
      </c>
      <c r="L190" s="6" t="s">
        <v>20</v>
      </c>
    </row>
    <row r="191" spans="1:12" ht="15.75" customHeight="1">
      <c r="A191" s="6">
        <v>136</v>
      </c>
      <c r="B191" s="6">
        <v>198100012</v>
      </c>
      <c r="C191" s="6" t="s">
        <v>2560</v>
      </c>
      <c r="D191" s="6" t="s">
        <v>2553</v>
      </c>
      <c r="E191" s="6" t="s">
        <v>2510</v>
      </c>
      <c r="F191" s="6" t="s">
        <v>22</v>
      </c>
      <c r="G191" s="6" t="s">
        <v>18</v>
      </c>
      <c r="H191" s="7">
        <v>45208.927858796298</v>
      </c>
      <c r="I191" s="6" t="s">
        <v>23</v>
      </c>
      <c r="J191" s="6">
        <v>8</v>
      </c>
      <c r="K191" s="6" t="e">
        <f>VLOOKUP(B191,'Master TS'!$A$1:$E$1221,4,FALSE)</f>
        <v>#N/A</v>
      </c>
      <c r="L191" s="6" t="s">
        <v>20</v>
      </c>
    </row>
    <row r="192" spans="1:12" ht="15.75" customHeight="1">
      <c r="A192" s="6">
        <v>140</v>
      </c>
      <c r="B192" s="6">
        <v>218100058</v>
      </c>
      <c r="C192" s="6" t="s">
        <v>2561</v>
      </c>
      <c r="D192" s="6" t="s">
        <v>2553</v>
      </c>
      <c r="E192" s="6" t="s">
        <v>2510</v>
      </c>
      <c r="F192" s="6" t="s">
        <v>17</v>
      </c>
      <c r="G192" s="6" t="s">
        <v>18</v>
      </c>
      <c r="H192" s="7">
        <v>45209.362407407411</v>
      </c>
      <c r="I192" s="6" t="s">
        <v>23</v>
      </c>
      <c r="J192" s="6">
        <v>9</v>
      </c>
      <c r="K192" s="6" t="e">
        <f>VLOOKUP(B192,'Master TS'!$A$1:$E$1221,4,FALSE)</f>
        <v>#N/A</v>
      </c>
      <c r="L192" s="6" t="s">
        <v>20</v>
      </c>
    </row>
    <row r="193" spans="1:12" ht="15.75" customHeight="1">
      <c r="A193" s="6">
        <v>142</v>
      </c>
      <c r="B193" s="6">
        <v>198100018</v>
      </c>
      <c r="C193" s="6" t="s">
        <v>2562</v>
      </c>
      <c r="D193" s="6" t="s">
        <v>2553</v>
      </c>
      <c r="E193" s="6" t="s">
        <v>2510</v>
      </c>
      <c r="F193" s="6" t="s">
        <v>22</v>
      </c>
      <c r="G193" s="6" t="s">
        <v>18</v>
      </c>
      <c r="H193" s="7">
        <v>45209.391296296293</v>
      </c>
      <c r="I193" s="6" t="s">
        <v>23</v>
      </c>
      <c r="J193" s="6">
        <v>10</v>
      </c>
      <c r="K193" s="6" t="e">
        <f>VLOOKUP(B193,'Master TS'!$A$1:$E$1221,4,FALSE)</f>
        <v>#N/A</v>
      </c>
      <c r="L193" s="6" t="s">
        <v>20</v>
      </c>
    </row>
    <row r="194" spans="1:12" ht="15.75" customHeight="1">
      <c r="A194" s="6">
        <v>143</v>
      </c>
      <c r="B194" s="6">
        <v>198100030</v>
      </c>
      <c r="C194" s="6" t="s">
        <v>2563</v>
      </c>
      <c r="D194" s="6" t="s">
        <v>2553</v>
      </c>
      <c r="E194" s="6" t="s">
        <v>2510</v>
      </c>
      <c r="F194" s="6" t="s">
        <v>22</v>
      </c>
      <c r="G194" s="6" t="s">
        <v>18</v>
      </c>
      <c r="H194" s="7">
        <v>45209.392870370371</v>
      </c>
      <c r="I194" s="6" t="s">
        <v>23</v>
      </c>
      <c r="J194" s="6">
        <v>11</v>
      </c>
      <c r="K194" s="6" t="e">
        <f>VLOOKUP(B194,'Master TS'!$A$1:$E$1221,4,FALSE)</f>
        <v>#N/A</v>
      </c>
      <c r="L194" s="6" t="s">
        <v>20</v>
      </c>
    </row>
    <row r="195" spans="1:12" ht="15.75" customHeight="1">
      <c r="A195" s="6">
        <v>146</v>
      </c>
      <c r="B195" s="6">
        <v>198100013</v>
      </c>
      <c r="C195" s="6" t="s">
        <v>2564</v>
      </c>
      <c r="D195" s="6" t="s">
        <v>2553</v>
      </c>
      <c r="E195" s="6" t="s">
        <v>2510</v>
      </c>
      <c r="F195" s="6" t="s">
        <v>112</v>
      </c>
      <c r="G195" s="6" t="s">
        <v>18</v>
      </c>
      <c r="H195" s="7">
        <v>45209.419502314813</v>
      </c>
      <c r="I195" s="6" t="s">
        <v>23</v>
      </c>
      <c r="J195" s="6">
        <v>12</v>
      </c>
      <c r="K195" s="6" t="e">
        <f>VLOOKUP(B195,'Master TS'!$A$1:$E$1221,4,FALSE)</f>
        <v>#N/A</v>
      </c>
      <c r="L195" s="6" t="s">
        <v>20</v>
      </c>
    </row>
    <row r="196" spans="1:12" ht="15.75" customHeight="1">
      <c r="A196" s="6">
        <v>157</v>
      </c>
      <c r="B196" s="6">
        <v>198100027</v>
      </c>
      <c r="C196" s="6" t="s">
        <v>2565</v>
      </c>
      <c r="D196" s="6" t="s">
        <v>2553</v>
      </c>
      <c r="E196" s="6" t="s">
        <v>2510</v>
      </c>
      <c r="F196" s="6" t="s">
        <v>31</v>
      </c>
      <c r="G196" s="6" t="s">
        <v>18</v>
      </c>
      <c r="H196" s="7">
        <v>45209.479317129626</v>
      </c>
      <c r="I196" s="6" t="s">
        <v>23</v>
      </c>
      <c r="J196" s="6">
        <v>13</v>
      </c>
      <c r="K196" s="6" t="e">
        <f>VLOOKUP(B196,'Master TS'!$A$1:$E$1221,4,FALSE)</f>
        <v>#N/A</v>
      </c>
      <c r="L196" s="6" t="s">
        <v>20</v>
      </c>
    </row>
    <row r="197" spans="1:12" ht="15.75" customHeight="1">
      <c r="A197" s="6">
        <v>158</v>
      </c>
      <c r="B197" s="6">
        <v>198100007</v>
      </c>
      <c r="C197" s="6" t="s">
        <v>2566</v>
      </c>
      <c r="D197" s="6" t="s">
        <v>2553</v>
      </c>
      <c r="E197" s="6" t="s">
        <v>2510</v>
      </c>
      <c r="F197" s="6" t="s">
        <v>31</v>
      </c>
      <c r="G197" s="6" t="s">
        <v>18</v>
      </c>
      <c r="H197" s="7">
        <v>45209.483854166669</v>
      </c>
      <c r="I197" s="6" t="s">
        <v>23</v>
      </c>
      <c r="J197" s="6">
        <v>14</v>
      </c>
      <c r="K197" s="6" t="e">
        <f>VLOOKUP(B197,'Master TS'!$A$1:$E$1221,4,FALSE)</f>
        <v>#N/A</v>
      </c>
      <c r="L197" s="6" t="s">
        <v>20</v>
      </c>
    </row>
    <row r="198" spans="1:12" ht="15.75" customHeight="1">
      <c r="A198" s="6">
        <v>159</v>
      </c>
      <c r="B198" s="6">
        <v>228100055</v>
      </c>
      <c r="C198" s="6" t="s">
        <v>2567</v>
      </c>
      <c r="D198" s="6" t="s">
        <v>2553</v>
      </c>
      <c r="E198" s="6" t="s">
        <v>2510</v>
      </c>
      <c r="F198" s="6" t="s">
        <v>22</v>
      </c>
      <c r="G198" s="6" t="s">
        <v>18</v>
      </c>
      <c r="H198" s="7">
        <v>45209.488032407404</v>
      </c>
      <c r="I198" s="6" t="s">
        <v>42</v>
      </c>
      <c r="J198" s="6">
        <v>15</v>
      </c>
      <c r="K198" s="6" t="e">
        <f>VLOOKUP(B198,'Master TS'!$A$1:$E$1221,4,FALSE)</f>
        <v>#N/A</v>
      </c>
      <c r="L198" s="6" t="s">
        <v>20</v>
      </c>
    </row>
    <row r="199" spans="1:12" ht="15.75" customHeight="1">
      <c r="A199" s="6">
        <v>192</v>
      </c>
      <c r="B199" s="6">
        <v>198100019</v>
      </c>
      <c r="C199" s="6" t="s">
        <v>2568</v>
      </c>
      <c r="D199" s="6" t="s">
        <v>2553</v>
      </c>
      <c r="E199" s="6" t="s">
        <v>2510</v>
      </c>
      <c r="F199" s="6" t="s">
        <v>22</v>
      </c>
      <c r="G199" s="6" t="s">
        <v>18</v>
      </c>
      <c r="H199" s="7">
        <v>45209.619317129633</v>
      </c>
      <c r="I199" s="6" t="s">
        <v>23</v>
      </c>
      <c r="J199" s="6">
        <v>16</v>
      </c>
      <c r="K199" s="6" t="e">
        <f>VLOOKUP(B199,'Master TS'!$A$1:$E$1221,4,FALSE)</f>
        <v>#N/A</v>
      </c>
      <c r="L199" s="6" t="s">
        <v>20</v>
      </c>
    </row>
    <row r="200" spans="1:12" ht="15.75" customHeight="1">
      <c r="A200" s="6">
        <v>194</v>
      </c>
      <c r="B200" s="6">
        <v>198100034</v>
      </c>
      <c r="C200" s="6" t="s">
        <v>2569</v>
      </c>
      <c r="D200" s="6" t="s">
        <v>2553</v>
      </c>
      <c r="E200" s="6" t="s">
        <v>2510</v>
      </c>
      <c r="F200" s="6" t="s">
        <v>34</v>
      </c>
      <c r="G200" s="6" t="s">
        <v>18</v>
      </c>
      <c r="H200" s="7">
        <v>45209.625740740739</v>
      </c>
      <c r="I200" s="6" t="s">
        <v>23</v>
      </c>
      <c r="J200" s="6">
        <v>17</v>
      </c>
      <c r="K200" s="6" t="e">
        <f>VLOOKUP(B200,'Master TS'!$A$1:$E$1221,4,FALSE)</f>
        <v>#N/A</v>
      </c>
      <c r="L200" s="6" t="s">
        <v>20</v>
      </c>
    </row>
    <row r="201" spans="1:12" ht="15.75" customHeight="1">
      <c r="A201" s="6">
        <v>197</v>
      </c>
      <c r="B201" s="6">
        <v>198100032</v>
      </c>
      <c r="C201" s="6" t="s">
        <v>2570</v>
      </c>
      <c r="D201" s="6" t="s">
        <v>2553</v>
      </c>
      <c r="E201" s="6" t="s">
        <v>2510</v>
      </c>
      <c r="F201" s="6" t="s">
        <v>31</v>
      </c>
      <c r="G201" s="6" t="s">
        <v>18</v>
      </c>
      <c r="H201" s="7">
        <v>45209.628993055558</v>
      </c>
      <c r="I201" s="6" t="s">
        <v>23</v>
      </c>
      <c r="J201" s="6">
        <v>18</v>
      </c>
      <c r="K201" s="6" t="e">
        <f>VLOOKUP(B201,'Master TS'!$A$1:$E$1221,4,FALSE)</f>
        <v>#N/A</v>
      </c>
      <c r="L201" s="6" t="s">
        <v>20</v>
      </c>
    </row>
    <row r="202" spans="1:12" ht="15.75" customHeight="1">
      <c r="A202" s="6">
        <v>198</v>
      </c>
      <c r="B202" s="6">
        <v>198100015</v>
      </c>
      <c r="C202" s="6" t="s">
        <v>2571</v>
      </c>
      <c r="D202" s="6" t="s">
        <v>2553</v>
      </c>
      <c r="E202" s="6" t="s">
        <v>2510</v>
      </c>
      <c r="F202" s="6" t="s">
        <v>112</v>
      </c>
      <c r="G202" s="6" t="s">
        <v>18</v>
      </c>
      <c r="H202" s="7">
        <v>45209.631782407407</v>
      </c>
      <c r="I202" s="6" t="s">
        <v>23</v>
      </c>
      <c r="J202" s="6">
        <v>19</v>
      </c>
      <c r="K202" s="6" t="e">
        <f>VLOOKUP(B202,'Master TS'!$A$1:$E$1221,4,FALSE)</f>
        <v>#N/A</v>
      </c>
      <c r="L202" s="6" t="s">
        <v>20</v>
      </c>
    </row>
    <row r="203" spans="1:12" ht="15.75" customHeight="1">
      <c r="A203" s="6">
        <v>203</v>
      </c>
      <c r="B203" s="6">
        <v>198100004</v>
      </c>
      <c r="C203" s="6" t="s">
        <v>2572</v>
      </c>
      <c r="D203" s="6" t="s">
        <v>2553</v>
      </c>
      <c r="E203" s="6" t="s">
        <v>2510</v>
      </c>
      <c r="F203" s="6" t="s">
        <v>25</v>
      </c>
      <c r="G203" s="6" t="s">
        <v>18</v>
      </c>
      <c r="H203" s="7">
        <v>45209.655046296299</v>
      </c>
      <c r="I203" s="6" t="s">
        <v>23</v>
      </c>
      <c r="J203" s="6">
        <v>20</v>
      </c>
      <c r="K203" s="6" t="e">
        <f>VLOOKUP(B203,'Master TS'!$A$1:$E$1221,4,FALSE)</f>
        <v>#N/A</v>
      </c>
      <c r="L203" s="6" t="s">
        <v>20</v>
      </c>
    </row>
    <row r="204" spans="1:12" ht="15.75" customHeight="1">
      <c r="A204" s="6">
        <v>205</v>
      </c>
      <c r="B204" s="6">
        <v>208100033</v>
      </c>
      <c r="C204" s="6" t="s">
        <v>2573</v>
      </c>
      <c r="D204" s="6" t="s">
        <v>2553</v>
      </c>
      <c r="E204" s="6" t="s">
        <v>2510</v>
      </c>
      <c r="F204" s="6" t="s">
        <v>25</v>
      </c>
      <c r="G204" s="6" t="s">
        <v>18</v>
      </c>
      <c r="H204" s="7">
        <v>45209.679050925923</v>
      </c>
      <c r="I204" s="6" t="s">
        <v>42</v>
      </c>
      <c r="J204" s="6">
        <v>21</v>
      </c>
      <c r="K204" s="6" t="e">
        <f>VLOOKUP(B204,'Master TS'!$A$1:$E$1221,4,FALSE)</f>
        <v>#N/A</v>
      </c>
      <c r="L204" s="6" t="s">
        <v>20</v>
      </c>
    </row>
    <row r="205" spans="1:12" ht="15.75" customHeight="1">
      <c r="A205" s="6">
        <v>209</v>
      </c>
      <c r="B205" s="6">
        <v>198100031</v>
      </c>
      <c r="C205" s="6" t="s">
        <v>2574</v>
      </c>
      <c r="D205" s="6" t="s">
        <v>2553</v>
      </c>
      <c r="E205" s="6" t="s">
        <v>2510</v>
      </c>
      <c r="F205" s="6" t="s">
        <v>31</v>
      </c>
      <c r="G205" s="6" t="s">
        <v>18</v>
      </c>
      <c r="H205" s="7">
        <v>45209.686851851853</v>
      </c>
      <c r="I205" s="6" t="s">
        <v>23</v>
      </c>
      <c r="J205" s="6">
        <v>22</v>
      </c>
      <c r="K205" s="6" t="e">
        <f>VLOOKUP(B205,'Master TS'!$A$1:$E$1221,4,FALSE)</f>
        <v>#N/A</v>
      </c>
      <c r="L205" s="6" t="s">
        <v>20</v>
      </c>
    </row>
    <row r="206" spans="1:12" ht="15.75" customHeight="1">
      <c r="A206" s="6">
        <v>220</v>
      </c>
      <c r="B206" s="6">
        <v>198100029</v>
      </c>
      <c r="C206" s="6" t="s">
        <v>2575</v>
      </c>
      <c r="D206" s="6" t="s">
        <v>2553</v>
      </c>
      <c r="E206" s="6" t="s">
        <v>2510</v>
      </c>
      <c r="F206" s="6" t="s">
        <v>17</v>
      </c>
      <c r="G206" s="6" t="s">
        <v>18</v>
      </c>
      <c r="H206" s="7">
        <v>45209.74722222222</v>
      </c>
      <c r="I206" s="6" t="s">
        <v>23</v>
      </c>
      <c r="J206" s="6">
        <v>23</v>
      </c>
      <c r="K206" s="6" t="e">
        <f>VLOOKUP(B206,'Master TS'!$A$1:$E$1221,4,FALSE)</f>
        <v>#N/A</v>
      </c>
      <c r="L206" s="6" t="s">
        <v>20</v>
      </c>
    </row>
    <row r="207" spans="1:12" ht="15.75" customHeight="1">
      <c r="A207" s="6">
        <v>222</v>
      </c>
      <c r="B207" s="6">
        <v>208100036</v>
      </c>
      <c r="C207" s="6" t="s">
        <v>2576</v>
      </c>
      <c r="D207" s="6" t="s">
        <v>2553</v>
      </c>
      <c r="E207" s="6" t="s">
        <v>2510</v>
      </c>
      <c r="F207" s="6" t="s">
        <v>22</v>
      </c>
      <c r="G207" s="6" t="s">
        <v>18</v>
      </c>
      <c r="H207" s="7">
        <v>45209.753680555557</v>
      </c>
      <c r="I207" s="6" t="s">
        <v>42</v>
      </c>
      <c r="J207" s="6">
        <v>24</v>
      </c>
      <c r="K207" s="6" t="e">
        <f>VLOOKUP(B207,'Master TS'!$A$1:$E$1221,4,FALSE)</f>
        <v>#N/A</v>
      </c>
      <c r="L207" s="6" t="s">
        <v>20</v>
      </c>
    </row>
    <row r="208" spans="1:12" ht="15.75" customHeight="1">
      <c r="A208" s="6">
        <v>235</v>
      </c>
      <c r="B208" s="6">
        <v>178100011</v>
      </c>
      <c r="C208" s="6" t="s">
        <v>2577</v>
      </c>
      <c r="D208" s="6" t="s">
        <v>2553</v>
      </c>
      <c r="E208" s="6" t="s">
        <v>2510</v>
      </c>
      <c r="F208" s="6" t="s">
        <v>22</v>
      </c>
      <c r="G208" s="6" t="s">
        <v>18</v>
      </c>
      <c r="H208" s="7">
        <v>45209.914606481485</v>
      </c>
      <c r="I208" s="6" t="s">
        <v>370</v>
      </c>
      <c r="J208" s="6">
        <v>25</v>
      </c>
      <c r="K208" s="6" t="e">
        <f>VLOOKUP(B208,'Master TS'!$A$1:$E$1221,4,FALSE)</f>
        <v>#N/A</v>
      </c>
      <c r="L208" s="6" t="s">
        <v>20</v>
      </c>
    </row>
    <row r="209" spans="1:12" ht="15.75" customHeight="1">
      <c r="A209" s="6">
        <v>236</v>
      </c>
      <c r="B209" s="6">
        <v>178100019</v>
      </c>
      <c r="C209" s="6" t="s">
        <v>2578</v>
      </c>
      <c r="D209" s="6" t="s">
        <v>2553</v>
      </c>
      <c r="E209" s="6" t="s">
        <v>2510</v>
      </c>
      <c r="F209" s="6" t="s">
        <v>22</v>
      </c>
      <c r="G209" s="6" t="s">
        <v>18</v>
      </c>
      <c r="H209" s="7">
        <v>45209.917060185187</v>
      </c>
      <c r="I209" s="6" t="s">
        <v>148</v>
      </c>
      <c r="J209" s="6">
        <v>26</v>
      </c>
      <c r="K209" s="6" t="e">
        <f>VLOOKUP(B209,'Master TS'!$A$1:$E$1221,4,FALSE)</f>
        <v>#N/A</v>
      </c>
      <c r="L209" s="6" t="s">
        <v>20</v>
      </c>
    </row>
    <row r="210" spans="1:12" ht="15.75" customHeight="1">
      <c r="A210" s="6">
        <v>243</v>
      </c>
      <c r="B210" s="6">
        <v>218100063</v>
      </c>
      <c r="C210" s="6" t="s">
        <v>2579</v>
      </c>
      <c r="D210" s="6" t="s">
        <v>2553</v>
      </c>
      <c r="E210" s="6" t="s">
        <v>2510</v>
      </c>
      <c r="F210" s="6" t="s">
        <v>31</v>
      </c>
      <c r="G210" s="6" t="s">
        <v>18</v>
      </c>
      <c r="H210" s="7">
        <v>45210.874618055554</v>
      </c>
      <c r="I210" s="6" t="s">
        <v>26</v>
      </c>
      <c r="J210" s="6">
        <v>27</v>
      </c>
      <c r="K210" s="6" t="e">
        <f>VLOOKUP(B210,'Master TS'!$A$1:$E$1221,4,FALSE)</f>
        <v>#N/A</v>
      </c>
      <c r="L210" s="6" t="s">
        <v>20</v>
      </c>
    </row>
    <row r="211" spans="1:12" ht="15.75" customHeight="1">
      <c r="A211" s="6">
        <v>162</v>
      </c>
      <c r="B211" s="6">
        <v>198080012</v>
      </c>
      <c r="C211" s="6" t="s">
        <v>2544</v>
      </c>
      <c r="D211" s="6" t="s">
        <v>2545</v>
      </c>
      <c r="E211" s="6" t="s">
        <v>2510</v>
      </c>
      <c r="F211" s="6" t="s">
        <v>22</v>
      </c>
      <c r="G211" s="6" t="s">
        <v>18</v>
      </c>
      <c r="H211" s="7">
        <v>45209.499374999999</v>
      </c>
      <c r="I211" s="6" t="s">
        <v>23</v>
      </c>
      <c r="J211" s="6">
        <v>1</v>
      </c>
      <c r="K211" s="6" t="e">
        <f>VLOOKUP(B211,'Master TS'!$A$1:$E$1221,4,FALSE)</f>
        <v>#N/A</v>
      </c>
      <c r="L211" s="6" t="s">
        <v>20</v>
      </c>
    </row>
    <row r="212" spans="1:12" ht="15.75" customHeight="1">
      <c r="A212" s="6">
        <v>181</v>
      </c>
      <c r="B212" s="6">
        <v>208080002</v>
      </c>
      <c r="C212" s="6" t="s">
        <v>2546</v>
      </c>
      <c r="D212" s="6" t="s">
        <v>2545</v>
      </c>
      <c r="E212" s="6" t="s">
        <v>2510</v>
      </c>
      <c r="F212" s="6" t="s">
        <v>22</v>
      </c>
      <c r="G212" s="6" t="s">
        <v>18</v>
      </c>
      <c r="H212" s="7">
        <v>45209.582141203704</v>
      </c>
      <c r="I212" s="6" t="s">
        <v>23</v>
      </c>
      <c r="J212" s="6">
        <v>2</v>
      </c>
      <c r="K212" s="6" t="e">
        <f>VLOOKUP(B212,'Master TS'!$A$1:$E$1221,4,FALSE)</f>
        <v>#N/A</v>
      </c>
      <c r="L212" s="6" t="s">
        <v>20</v>
      </c>
    </row>
    <row r="213" spans="1:12" ht="15.75" customHeight="1">
      <c r="A213" s="6">
        <v>193</v>
      </c>
      <c r="B213" s="6">
        <v>198080015</v>
      </c>
      <c r="C213" s="6" t="s">
        <v>2547</v>
      </c>
      <c r="D213" s="6" t="s">
        <v>2545</v>
      </c>
      <c r="E213" s="6" t="s">
        <v>2510</v>
      </c>
      <c r="F213" s="6" t="s">
        <v>22</v>
      </c>
      <c r="G213" s="6" t="s">
        <v>18</v>
      </c>
      <c r="H213" s="7">
        <v>45209.623831018522</v>
      </c>
      <c r="I213" s="6" t="s">
        <v>23</v>
      </c>
      <c r="J213" s="6">
        <v>3</v>
      </c>
      <c r="K213" s="6" t="e">
        <f>VLOOKUP(B213,'Master TS'!$A$1:$E$1221,4,FALSE)</f>
        <v>#N/A</v>
      </c>
      <c r="L213" s="6" t="s">
        <v>20</v>
      </c>
    </row>
    <row r="214" spans="1:12" ht="15.75" customHeight="1">
      <c r="A214" s="6">
        <v>195</v>
      </c>
      <c r="B214" s="6">
        <v>208080003</v>
      </c>
      <c r="C214" s="6" t="s">
        <v>2548</v>
      </c>
      <c r="D214" s="6" t="s">
        <v>2545</v>
      </c>
      <c r="E214" s="6" t="s">
        <v>2510</v>
      </c>
      <c r="F214" s="6" t="s">
        <v>22</v>
      </c>
      <c r="G214" s="6" t="s">
        <v>18</v>
      </c>
      <c r="H214" s="7">
        <v>45209.625787037039</v>
      </c>
      <c r="I214" s="6" t="s">
        <v>23</v>
      </c>
      <c r="J214" s="6">
        <v>4</v>
      </c>
      <c r="K214" s="6" t="e">
        <f>VLOOKUP(B214,'Master TS'!$A$1:$E$1221,4,FALSE)</f>
        <v>#N/A</v>
      </c>
      <c r="L214" s="6" t="s">
        <v>20</v>
      </c>
    </row>
    <row r="215" spans="1:12" ht="15.75" customHeight="1">
      <c r="A215" s="6">
        <v>199</v>
      </c>
      <c r="B215" s="6">
        <v>218080011</v>
      </c>
      <c r="C215" s="6" t="s">
        <v>2549</v>
      </c>
      <c r="D215" s="6" t="s">
        <v>2545</v>
      </c>
      <c r="E215" s="6" t="s">
        <v>2510</v>
      </c>
      <c r="F215" s="6" t="s">
        <v>39</v>
      </c>
      <c r="G215" s="6" t="s">
        <v>18</v>
      </c>
      <c r="H215" s="7">
        <v>45209.635034722225</v>
      </c>
      <c r="I215" s="6" t="s">
        <v>23</v>
      </c>
      <c r="J215" s="6">
        <v>5</v>
      </c>
      <c r="K215" s="6" t="e">
        <f>VLOOKUP(B215,'Master TS'!$A$1:$E$1221,4,FALSE)</f>
        <v>#N/A</v>
      </c>
      <c r="L215" s="6" t="s">
        <v>20</v>
      </c>
    </row>
    <row r="216" spans="1:12" ht="15.75" customHeight="1">
      <c r="A216" s="6">
        <v>214</v>
      </c>
      <c r="B216" s="6">
        <v>218080014</v>
      </c>
      <c r="C216" s="6" t="s">
        <v>2550</v>
      </c>
      <c r="D216" s="6" t="s">
        <v>2545</v>
      </c>
      <c r="E216" s="6" t="s">
        <v>2510</v>
      </c>
      <c r="F216" s="6" t="s">
        <v>31</v>
      </c>
      <c r="G216" s="6" t="s">
        <v>18</v>
      </c>
      <c r="H216" s="7">
        <v>45209.720138888886</v>
      </c>
      <c r="I216" s="6" t="s">
        <v>42</v>
      </c>
      <c r="J216" s="6">
        <v>6</v>
      </c>
      <c r="K216" s="6" t="e">
        <f>VLOOKUP(B216,'Master TS'!$A$1:$E$1221,4,FALSE)</f>
        <v>#N/A</v>
      </c>
      <c r="L216" s="6" t="s">
        <v>20</v>
      </c>
    </row>
    <row r="217" spans="1:12" ht="15.75" customHeight="1">
      <c r="A217" s="6">
        <v>225</v>
      </c>
      <c r="B217" s="6">
        <v>198080017</v>
      </c>
      <c r="C217" s="6" t="s">
        <v>2551</v>
      </c>
      <c r="D217" s="6" t="s">
        <v>2545</v>
      </c>
      <c r="E217" s="6" t="s">
        <v>2510</v>
      </c>
      <c r="F217" s="6" t="s">
        <v>22</v>
      </c>
      <c r="G217" s="6" t="s">
        <v>18</v>
      </c>
      <c r="H217" s="7">
        <v>45209.797037037039</v>
      </c>
      <c r="I217" s="6" t="s">
        <v>23</v>
      </c>
      <c r="J217" s="6">
        <v>7</v>
      </c>
      <c r="K217" s="6" t="e">
        <f>VLOOKUP(B217,'Master TS'!$A$1:$E$1221,4,FALSE)</f>
        <v>#N/A</v>
      </c>
      <c r="L217" s="6" t="s">
        <v>20</v>
      </c>
    </row>
    <row r="218" spans="1:12" ht="15.75" customHeight="1">
      <c r="A218" s="6">
        <v>42</v>
      </c>
      <c r="B218" s="6">
        <v>198040057</v>
      </c>
      <c r="C218" s="6" t="s">
        <v>2521</v>
      </c>
      <c r="D218" s="6" t="s">
        <v>2522</v>
      </c>
      <c r="E218" s="6" t="s">
        <v>2510</v>
      </c>
      <c r="F218" s="6" t="s">
        <v>112</v>
      </c>
      <c r="G218" s="6" t="s">
        <v>18</v>
      </c>
      <c r="H218" s="7">
        <v>45203.416493055556</v>
      </c>
      <c r="I218" s="6" t="s">
        <v>23</v>
      </c>
      <c r="J218" s="6">
        <v>1</v>
      </c>
      <c r="K218" s="6" t="e">
        <f>VLOOKUP(B218,'Master TS'!$A$1:$E$1221,4,FALSE)</f>
        <v>#N/A</v>
      </c>
      <c r="L218" s="6" t="s">
        <v>20</v>
      </c>
    </row>
    <row r="219" spans="1:12" ht="15.75" customHeight="1">
      <c r="A219" s="6">
        <v>106</v>
      </c>
      <c r="B219" s="6">
        <v>208040021</v>
      </c>
      <c r="C219" s="6" t="s">
        <v>2523</v>
      </c>
      <c r="D219" s="6" t="s">
        <v>2522</v>
      </c>
      <c r="E219" s="6" t="s">
        <v>2510</v>
      </c>
      <c r="F219" s="6" t="s">
        <v>34</v>
      </c>
      <c r="G219" s="6" t="s">
        <v>18</v>
      </c>
      <c r="H219" s="7">
        <v>45208.691053240742</v>
      </c>
      <c r="I219" s="6" t="s">
        <v>23</v>
      </c>
      <c r="J219" s="6">
        <v>2</v>
      </c>
      <c r="K219" s="6" t="e">
        <f>VLOOKUP(B219,'Master TS'!$A$1:$E$1221,4,FALSE)</f>
        <v>#N/A</v>
      </c>
      <c r="L219" s="6" t="s">
        <v>20</v>
      </c>
    </row>
    <row r="220" spans="1:12" ht="15.75" customHeight="1">
      <c r="A220" s="6">
        <v>109</v>
      </c>
      <c r="B220" s="6">
        <v>208040108</v>
      </c>
      <c r="C220" s="6" t="s">
        <v>2524</v>
      </c>
      <c r="D220" s="6" t="s">
        <v>2522</v>
      </c>
      <c r="E220" s="6" t="s">
        <v>2510</v>
      </c>
      <c r="F220" s="6" t="s">
        <v>17</v>
      </c>
      <c r="G220" s="6" t="s">
        <v>18</v>
      </c>
      <c r="H220" s="7">
        <v>45208.70952546296</v>
      </c>
      <c r="I220" s="6" t="s">
        <v>23</v>
      </c>
      <c r="J220" s="6">
        <v>3</v>
      </c>
      <c r="K220" s="6" t="e">
        <f>VLOOKUP(B220,'Master TS'!$A$1:$E$1221,4,FALSE)</f>
        <v>#N/A</v>
      </c>
      <c r="L220" s="6" t="s">
        <v>20</v>
      </c>
    </row>
    <row r="221" spans="1:12" ht="15.75" customHeight="1">
      <c r="A221" s="6">
        <v>110</v>
      </c>
      <c r="B221" s="6">
        <v>198040023</v>
      </c>
      <c r="C221" s="6" t="s">
        <v>2525</v>
      </c>
      <c r="D221" s="6" t="s">
        <v>2522</v>
      </c>
      <c r="E221" s="6" t="s">
        <v>2510</v>
      </c>
      <c r="F221" s="6" t="s">
        <v>25</v>
      </c>
      <c r="G221" s="6" t="s">
        <v>18</v>
      </c>
      <c r="H221" s="7">
        <v>45208.712731481479</v>
      </c>
      <c r="I221" s="6" t="s">
        <v>23</v>
      </c>
      <c r="J221" s="6">
        <v>4</v>
      </c>
      <c r="K221" s="6" t="e">
        <f>VLOOKUP(B221,'Master TS'!$A$1:$E$1221,4,FALSE)</f>
        <v>#N/A</v>
      </c>
      <c r="L221" s="6" t="s">
        <v>20</v>
      </c>
    </row>
    <row r="222" spans="1:12" ht="15.75" customHeight="1">
      <c r="A222" s="6">
        <v>115</v>
      </c>
      <c r="B222" s="6">
        <v>188040011</v>
      </c>
      <c r="C222" s="6" t="s">
        <v>2526</v>
      </c>
      <c r="D222" s="6" t="s">
        <v>2522</v>
      </c>
      <c r="E222" s="6" t="s">
        <v>2510</v>
      </c>
      <c r="F222" s="6" t="s">
        <v>22</v>
      </c>
      <c r="G222" s="6" t="s">
        <v>18</v>
      </c>
      <c r="H222" s="7">
        <v>45208.760231481479</v>
      </c>
      <c r="I222" s="6" t="s">
        <v>19</v>
      </c>
      <c r="J222" s="6">
        <v>5</v>
      </c>
      <c r="K222" s="6" t="e">
        <f>VLOOKUP(B222,'Master TS'!$A$1:$E$1221,4,FALSE)</f>
        <v>#N/A</v>
      </c>
      <c r="L222" s="6" t="s">
        <v>20</v>
      </c>
    </row>
    <row r="223" spans="1:12" ht="15.75" customHeight="1">
      <c r="A223" s="6">
        <v>150</v>
      </c>
      <c r="B223" s="6">
        <v>208040109</v>
      </c>
      <c r="C223" s="6" t="s">
        <v>2527</v>
      </c>
      <c r="D223" s="6" t="s">
        <v>2522</v>
      </c>
      <c r="E223" s="6" t="s">
        <v>2510</v>
      </c>
      <c r="F223" s="6" t="s">
        <v>22</v>
      </c>
      <c r="G223" s="6" t="s">
        <v>18</v>
      </c>
      <c r="H223" s="7">
        <v>45209.436574074076</v>
      </c>
      <c r="I223" s="6" t="s">
        <v>42</v>
      </c>
      <c r="J223" s="6">
        <v>6</v>
      </c>
      <c r="K223" s="6" t="e">
        <f>VLOOKUP(B223,'Master TS'!$A$1:$E$1221,4,FALSE)</f>
        <v>#N/A</v>
      </c>
      <c r="L223" s="6" t="s">
        <v>20</v>
      </c>
    </row>
    <row r="224" spans="1:12" ht="15.75" customHeight="1">
      <c r="A224" s="6">
        <v>154</v>
      </c>
      <c r="B224" s="6">
        <v>198040030</v>
      </c>
      <c r="C224" s="6" t="s">
        <v>2528</v>
      </c>
      <c r="D224" s="6" t="s">
        <v>2522</v>
      </c>
      <c r="E224" s="6" t="s">
        <v>2510</v>
      </c>
      <c r="F224" s="6" t="s">
        <v>22</v>
      </c>
      <c r="G224" s="6" t="s">
        <v>18</v>
      </c>
      <c r="H224" s="7">
        <v>45209.462256944447</v>
      </c>
      <c r="I224" s="6" t="s">
        <v>42</v>
      </c>
      <c r="J224" s="6">
        <v>7</v>
      </c>
      <c r="K224" s="6" t="e">
        <f>VLOOKUP(B224,'Master TS'!$A$1:$E$1221,4,FALSE)</f>
        <v>#N/A</v>
      </c>
      <c r="L224" s="6" t="s">
        <v>20</v>
      </c>
    </row>
    <row r="225" spans="1:12" ht="15.75" customHeight="1">
      <c r="A225" s="6">
        <v>156</v>
      </c>
      <c r="B225" s="6">
        <v>198040052</v>
      </c>
      <c r="C225" s="6" t="s">
        <v>2529</v>
      </c>
      <c r="D225" s="6" t="s">
        <v>2522</v>
      </c>
      <c r="E225" s="6" t="s">
        <v>2510</v>
      </c>
      <c r="F225" s="6" t="s">
        <v>22</v>
      </c>
      <c r="G225" s="6" t="s">
        <v>18</v>
      </c>
      <c r="H225" s="7">
        <v>45209.475532407407</v>
      </c>
      <c r="I225" s="6" t="s">
        <v>42</v>
      </c>
      <c r="J225" s="6">
        <v>8</v>
      </c>
      <c r="K225" s="6" t="e">
        <f>VLOOKUP(B225,'Master TS'!$A$1:$E$1221,4,FALSE)</f>
        <v>#N/A</v>
      </c>
      <c r="L225" s="6" t="s">
        <v>20</v>
      </c>
    </row>
    <row r="226" spans="1:12" ht="15.75" customHeight="1">
      <c r="A226" s="6">
        <v>163</v>
      </c>
      <c r="B226" s="6">
        <v>208040048</v>
      </c>
      <c r="C226" s="6" t="s">
        <v>2530</v>
      </c>
      <c r="D226" s="6" t="s">
        <v>2522</v>
      </c>
      <c r="E226" s="6" t="s">
        <v>2510</v>
      </c>
      <c r="F226" s="6" t="s">
        <v>22</v>
      </c>
      <c r="G226" s="6" t="s">
        <v>18</v>
      </c>
      <c r="H226" s="7">
        <v>45209.506458333337</v>
      </c>
      <c r="I226" s="6" t="s">
        <v>42</v>
      </c>
      <c r="J226" s="6">
        <v>9</v>
      </c>
      <c r="K226" s="6" t="e">
        <f>VLOOKUP(B226,'Master TS'!$A$1:$E$1221,4,FALSE)</f>
        <v>#N/A</v>
      </c>
      <c r="L226" s="6" t="s">
        <v>20</v>
      </c>
    </row>
    <row r="227" spans="1:12" ht="15.75" customHeight="1">
      <c r="A227" s="6">
        <v>166</v>
      </c>
      <c r="B227" s="6">
        <v>208040034</v>
      </c>
      <c r="C227" s="6" t="s">
        <v>2531</v>
      </c>
      <c r="D227" s="6" t="s">
        <v>2522</v>
      </c>
      <c r="E227" s="6" t="s">
        <v>2510</v>
      </c>
      <c r="F227" s="6" t="s">
        <v>22</v>
      </c>
      <c r="G227" s="6" t="s">
        <v>18</v>
      </c>
      <c r="H227" s="7">
        <v>45209.555856481478</v>
      </c>
      <c r="I227" s="6" t="s">
        <v>42</v>
      </c>
      <c r="J227" s="6">
        <v>10</v>
      </c>
      <c r="K227" s="6" t="e">
        <f>VLOOKUP(B227,'Master TS'!$A$1:$E$1221,4,FALSE)</f>
        <v>#N/A</v>
      </c>
      <c r="L227" s="6" t="s">
        <v>20</v>
      </c>
    </row>
    <row r="228" spans="1:12" ht="15.75" customHeight="1">
      <c r="A228" s="6">
        <v>169</v>
      </c>
      <c r="B228" s="6">
        <v>208040062</v>
      </c>
      <c r="C228" s="6" t="s">
        <v>2532</v>
      </c>
      <c r="D228" s="6" t="s">
        <v>2522</v>
      </c>
      <c r="E228" s="6" t="s">
        <v>2510</v>
      </c>
      <c r="F228" s="6" t="s">
        <v>22</v>
      </c>
      <c r="G228" s="6" t="s">
        <v>18</v>
      </c>
      <c r="H228" s="7">
        <v>45209.559131944443</v>
      </c>
      <c r="I228" s="6" t="s">
        <v>42</v>
      </c>
      <c r="J228" s="6">
        <v>11</v>
      </c>
      <c r="K228" s="6" t="e">
        <f>VLOOKUP(B228,'Master TS'!$A$1:$E$1221,4,FALSE)</f>
        <v>#N/A</v>
      </c>
      <c r="L228" s="6" t="s">
        <v>20</v>
      </c>
    </row>
    <row r="229" spans="1:12" ht="15.75" customHeight="1">
      <c r="A229" s="6">
        <v>179</v>
      </c>
      <c r="B229" s="6">
        <v>198040001</v>
      </c>
      <c r="C229" s="6" t="s">
        <v>2533</v>
      </c>
      <c r="D229" s="6" t="s">
        <v>2522</v>
      </c>
      <c r="E229" s="6" t="s">
        <v>2510</v>
      </c>
      <c r="F229" s="6" t="s">
        <v>76</v>
      </c>
      <c r="G229" s="6" t="s">
        <v>18</v>
      </c>
      <c r="H229" s="7">
        <v>45209.578148148146</v>
      </c>
      <c r="I229" s="6" t="s">
        <v>23</v>
      </c>
      <c r="J229" s="6">
        <v>12</v>
      </c>
      <c r="K229" s="6" t="e">
        <f>VLOOKUP(B229,'Master TS'!$A$1:$E$1221,4,FALSE)</f>
        <v>#N/A</v>
      </c>
      <c r="L229" s="6" t="s">
        <v>20</v>
      </c>
    </row>
    <row r="230" spans="1:12" ht="15.75" customHeight="1">
      <c r="A230" s="6">
        <v>183</v>
      </c>
      <c r="B230" s="6">
        <v>208040039</v>
      </c>
      <c r="C230" s="6" t="s">
        <v>2534</v>
      </c>
      <c r="D230" s="6" t="s">
        <v>2522</v>
      </c>
      <c r="E230" s="6" t="s">
        <v>2510</v>
      </c>
      <c r="F230" s="6" t="s">
        <v>22</v>
      </c>
      <c r="G230" s="6" t="s">
        <v>18</v>
      </c>
      <c r="H230" s="7">
        <v>45209.588726851849</v>
      </c>
      <c r="I230" s="6" t="s">
        <v>42</v>
      </c>
      <c r="J230" s="6">
        <v>13</v>
      </c>
      <c r="K230" s="6" t="e">
        <f>VLOOKUP(B230,'Master TS'!$A$1:$E$1221,4,FALSE)</f>
        <v>#N/A</v>
      </c>
      <c r="L230" s="6" t="s">
        <v>20</v>
      </c>
    </row>
    <row r="231" spans="1:12" ht="15.75" customHeight="1">
      <c r="A231" s="6">
        <v>190</v>
      </c>
      <c r="B231" s="6">
        <v>208040007</v>
      </c>
      <c r="C231" s="6" t="s">
        <v>2535</v>
      </c>
      <c r="D231" s="6" t="s">
        <v>2522</v>
      </c>
      <c r="E231" s="6" t="s">
        <v>2510</v>
      </c>
      <c r="F231" s="6" t="s">
        <v>22</v>
      </c>
      <c r="G231" s="6" t="s">
        <v>18</v>
      </c>
      <c r="H231" s="7">
        <v>45209.613310185188</v>
      </c>
      <c r="I231" s="6" t="s">
        <v>42</v>
      </c>
      <c r="J231" s="6">
        <v>14</v>
      </c>
      <c r="K231" s="6" t="e">
        <f>VLOOKUP(B231,'Master TS'!$A$1:$E$1221,4,FALSE)</f>
        <v>#N/A</v>
      </c>
      <c r="L231" s="6" t="s">
        <v>20</v>
      </c>
    </row>
    <row r="232" spans="1:12" ht="15.75" customHeight="1">
      <c r="A232" s="6">
        <v>196</v>
      </c>
      <c r="B232" s="6">
        <v>198040064</v>
      </c>
      <c r="C232" s="6" t="s">
        <v>2536</v>
      </c>
      <c r="D232" s="6" t="s">
        <v>2522</v>
      </c>
      <c r="E232" s="6" t="s">
        <v>2510</v>
      </c>
      <c r="F232" s="6" t="s">
        <v>25</v>
      </c>
      <c r="G232" s="6" t="s">
        <v>18</v>
      </c>
      <c r="H232" s="7">
        <v>45209.628460648149</v>
      </c>
      <c r="I232" s="6" t="s">
        <v>26</v>
      </c>
      <c r="J232" s="6">
        <v>15</v>
      </c>
      <c r="K232" s="6" t="e">
        <f>VLOOKUP(B232,'Master TS'!$A$1:$E$1221,4,FALSE)</f>
        <v>#N/A</v>
      </c>
      <c r="L232" s="6" t="s">
        <v>20</v>
      </c>
    </row>
    <row r="233" spans="1:12" ht="15.75" customHeight="1">
      <c r="A233" s="6">
        <v>200</v>
      </c>
      <c r="B233" s="6">
        <v>208040008</v>
      </c>
      <c r="C233" s="6" t="s">
        <v>2537</v>
      </c>
      <c r="D233" s="6" t="s">
        <v>2522</v>
      </c>
      <c r="E233" s="6" t="s">
        <v>2510</v>
      </c>
      <c r="F233" s="6" t="s">
        <v>22</v>
      </c>
      <c r="G233" s="6" t="s">
        <v>18</v>
      </c>
      <c r="H233" s="7">
        <v>45209.645682870374</v>
      </c>
      <c r="I233" s="6" t="s">
        <v>42</v>
      </c>
      <c r="J233" s="6">
        <v>16</v>
      </c>
      <c r="K233" s="6" t="e">
        <f>VLOOKUP(B233,'Master TS'!$A$1:$E$1221,4,FALSE)</f>
        <v>#N/A</v>
      </c>
      <c r="L233" s="6" t="s">
        <v>20</v>
      </c>
    </row>
    <row r="234" spans="1:12" ht="15.75" customHeight="1">
      <c r="A234" s="6">
        <v>211</v>
      </c>
      <c r="B234" s="6">
        <v>178040034</v>
      </c>
      <c r="C234" s="6" t="s">
        <v>2538</v>
      </c>
      <c r="D234" s="6" t="s">
        <v>2522</v>
      </c>
      <c r="E234" s="6" t="s">
        <v>2510</v>
      </c>
      <c r="F234" s="6" t="s">
        <v>22</v>
      </c>
      <c r="G234" s="6" t="s">
        <v>18</v>
      </c>
      <c r="H234" s="7">
        <v>45209.708229166667</v>
      </c>
      <c r="I234" s="6" t="s">
        <v>370</v>
      </c>
      <c r="J234" s="6">
        <v>17</v>
      </c>
      <c r="K234" s="6" t="e">
        <f>VLOOKUP(B234,'Master TS'!$A$1:$E$1221,4,FALSE)</f>
        <v>#N/A</v>
      </c>
      <c r="L234" s="6" t="s">
        <v>20</v>
      </c>
    </row>
    <row r="235" spans="1:12" ht="15.75" customHeight="1">
      <c r="A235" s="6">
        <v>213</v>
      </c>
      <c r="B235" s="6">
        <v>208040098</v>
      </c>
      <c r="C235" s="6" t="s">
        <v>2539</v>
      </c>
      <c r="D235" s="6" t="s">
        <v>2522</v>
      </c>
      <c r="E235" s="6" t="s">
        <v>2510</v>
      </c>
      <c r="F235" s="6" t="s">
        <v>22</v>
      </c>
      <c r="G235" s="6" t="s">
        <v>18</v>
      </c>
      <c r="H235" s="7">
        <v>45209.717800925922</v>
      </c>
      <c r="I235" s="6" t="s">
        <v>42</v>
      </c>
      <c r="J235" s="6">
        <v>18</v>
      </c>
      <c r="K235" s="6" t="e">
        <f>VLOOKUP(B235,'Master TS'!$A$1:$E$1221,4,FALSE)</f>
        <v>#N/A</v>
      </c>
      <c r="L235" s="6" t="s">
        <v>20</v>
      </c>
    </row>
    <row r="236" spans="1:12" ht="15.75" customHeight="1">
      <c r="A236" s="6">
        <v>228</v>
      </c>
      <c r="B236" s="6">
        <v>198040031</v>
      </c>
      <c r="C236" s="6" t="s">
        <v>2540</v>
      </c>
      <c r="D236" s="6" t="s">
        <v>2522</v>
      </c>
      <c r="E236" s="6" t="s">
        <v>2510</v>
      </c>
      <c r="F236" s="6" t="s">
        <v>22</v>
      </c>
      <c r="G236" s="6" t="s">
        <v>18</v>
      </c>
      <c r="H236" s="7">
        <v>45209.811828703707</v>
      </c>
      <c r="I236" s="6" t="s">
        <v>42</v>
      </c>
      <c r="J236" s="6">
        <v>19</v>
      </c>
      <c r="K236" s="6" t="e">
        <f>VLOOKUP(B236,'Master TS'!$A$1:$E$1221,4,FALSE)</f>
        <v>#N/A</v>
      </c>
      <c r="L236" s="6" t="s">
        <v>20</v>
      </c>
    </row>
    <row r="237" spans="1:12" ht="15.75" customHeight="1">
      <c r="A237" s="6">
        <v>230</v>
      </c>
      <c r="B237" s="6">
        <v>198040002</v>
      </c>
      <c r="C237" s="6" t="s">
        <v>2541</v>
      </c>
      <c r="D237" s="6" t="s">
        <v>2522</v>
      </c>
      <c r="E237" s="6" t="s">
        <v>2510</v>
      </c>
      <c r="F237" s="6" t="s">
        <v>31</v>
      </c>
      <c r="G237" s="6" t="s">
        <v>18</v>
      </c>
      <c r="H237" s="7">
        <v>45209.823217592595</v>
      </c>
      <c r="I237" s="6" t="s">
        <v>23</v>
      </c>
      <c r="J237" s="6">
        <v>20</v>
      </c>
      <c r="K237" s="6" t="e">
        <f>VLOOKUP(B237,'Master TS'!$A$1:$E$1221,4,FALSE)</f>
        <v>#N/A</v>
      </c>
      <c r="L237" s="6" t="s">
        <v>20</v>
      </c>
    </row>
    <row r="238" spans="1:12" ht="15.75" customHeight="1">
      <c r="A238" s="6">
        <v>239</v>
      </c>
      <c r="B238" s="6">
        <v>198040009</v>
      </c>
      <c r="C238" s="6" t="s">
        <v>2542</v>
      </c>
      <c r="D238" s="6" t="s">
        <v>2522</v>
      </c>
      <c r="E238" s="6" t="s">
        <v>2510</v>
      </c>
      <c r="F238" s="6" t="s">
        <v>25</v>
      </c>
      <c r="G238" s="6" t="s">
        <v>18</v>
      </c>
      <c r="H238" s="7">
        <v>45210.409456018519</v>
      </c>
      <c r="I238" s="6" t="s">
        <v>23</v>
      </c>
      <c r="J238" s="6">
        <v>21</v>
      </c>
      <c r="K238" s="6" t="e">
        <f>VLOOKUP(B238,'Master TS'!$A$1:$E$1221,4,FALSE)</f>
        <v>#N/A</v>
      </c>
      <c r="L238" s="6" t="s">
        <v>20</v>
      </c>
    </row>
    <row r="239" spans="1:12" ht="15.75" customHeight="1">
      <c r="A239" s="6">
        <v>241</v>
      </c>
      <c r="B239" s="6">
        <v>208040030</v>
      </c>
      <c r="C239" s="6" t="s">
        <v>2543</v>
      </c>
      <c r="D239" s="6" t="s">
        <v>2522</v>
      </c>
      <c r="E239" s="6" t="s">
        <v>2510</v>
      </c>
      <c r="F239" s="6" t="s">
        <v>22</v>
      </c>
      <c r="G239" s="6" t="s">
        <v>18</v>
      </c>
      <c r="H239" s="7">
        <v>45210.539803240739</v>
      </c>
      <c r="I239" s="6" t="s">
        <v>42</v>
      </c>
      <c r="J239" s="6">
        <v>22</v>
      </c>
      <c r="K239" s="6" t="e">
        <f>VLOOKUP(B239,'Master TS'!$A$1:$E$1221,4,FALSE)</f>
        <v>#N/A</v>
      </c>
      <c r="L239" s="6" t="s">
        <v>20</v>
      </c>
    </row>
    <row r="240" spans="1:12" ht="15.75" customHeight="1">
      <c r="A240" s="6">
        <v>147</v>
      </c>
      <c r="B240" s="6">
        <v>188110004</v>
      </c>
      <c r="C240" s="6" t="s">
        <v>2516</v>
      </c>
      <c r="D240" s="6" t="s">
        <v>2517</v>
      </c>
      <c r="E240" s="6" t="s">
        <v>2510</v>
      </c>
      <c r="F240" s="6" t="s">
        <v>22</v>
      </c>
      <c r="G240" s="6" t="s">
        <v>18</v>
      </c>
      <c r="H240" s="7">
        <v>45209.425381944442</v>
      </c>
      <c r="I240" s="6" t="s">
        <v>567</v>
      </c>
      <c r="J240" s="6">
        <v>1</v>
      </c>
      <c r="K240" s="6" t="e">
        <f>VLOOKUP(B240,'Master TS'!$A$1:$E$1221,4,FALSE)</f>
        <v>#N/A</v>
      </c>
      <c r="L240" s="6" t="s">
        <v>20</v>
      </c>
    </row>
    <row r="241" spans="1:12" ht="15.75" customHeight="1">
      <c r="A241" s="6">
        <v>186</v>
      </c>
      <c r="B241" s="6">
        <v>178110001</v>
      </c>
      <c r="C241" s="6" t="s">
        <v>2518</v>
      </c>
      <c r="D241" s="6" t="s">
        <v>2517</v>
      </c>
      <c r="E241" s="6" t="s">
        <v>2510</v>
      </c>
      <c r="F241" s="6" t="s">
        <v>22</v>
      </c>
      <c r="G241" s="6" t="s">
        <v>18</v>
      </c>
      <c r="H241" s="7">
        <v>45209.596006944441</v>
      </c>
      <c r="I241" s="6" t="s">
        <v>567</v>
      </c>
      <c r="J241" s="6">
        <v>2</v>
      </c>
      <c r="K241" s="6" t="e">
        <f>VLOOKUP(B241,'Master TS'!$A$1:$E$1221,4,FALSE)</f>
        <v>#N/A</v>
      </c>
      <c r="L241" s="6" t="s">
        <v>20</v>
      </c>
    </row>
    <row r="242" spans="1:12" ht="15.75" customHeight="1">
      <c r="A242" s="6">
        <v>202</v>
      </c>
      <c r="B242" s="6">
        <v>208110006</v>
      </c>
      <c r="C242" s="6" t="s">
        <v>2519</v>
      </c>
      <c r="D242" s="6" t="s">
        <v>2517</v>
      </c>
      <c r="E242" s="6" t="s">
        <v>2510</v>
      </c>
      <c r="F242" s="6" t="s">
        <v>22</v>
      </c>
      <c r="G242" s="6" t="s">
        <v>18</v>
      </c>
      <c r="H242" s="7">
        <v>45209.651608796295</v>
      </c>
      <c r="I242" s="6" t="s">
        <v>23</v>
      </c>
      <c r="J242" s="6">
        <v>3</v>
      </c>
      <c r="K242" s="6" t="e">
        <f>VLOOKUP(B242,'Master TS'!$A$1:$E$1221,4,FALSE)</f>
        <v>#N/A</v>
      </c>
      <c r="L242" s="6" t="s">
        <v>20</v>
      </c>
    </row>
    <row r="243" spans="1:12" ht="15.75" customHeight="1">
      <c r="A243" s="6">
        <v>231</v>
      </c>
      <c r="B243" s="6">
        <v>208110002</v>
      </c>
      <c r="C243" s="6" t="s">
        <v>2520</v>
      </c>
      <c r="D243" s="6" t="s">
        <v>2517</v>
      </c>
      <c r="E243" s="6" t="s">
        <v>2510</v>
      </c>
      <c r="F243" s="6" t="s">
        <v>22</v>
      </c>
      <c r="G243" s="6" t="s">
        <v>18</v>
      </c>
      <c r="H243" s="7">
        <v>45209.836134259262</v>
      </c>
      <c r="I243" s="6" t="s">
        <v>42</v>
      </c>
      <c r="J243" s="6">
        <v>4</v>
      </c>
      <c r="K243" s="6" t="e">
        <f>VLOOKUP(B243,'Master TS'!$A$1:$E$1221,4,FALSE)</f>
        <v>#N/A</v>
      </c>
      <c r="L243" s="6" t="s">
        <v>20</v>
      </c>
    </row>
    <row r="244" spans="1:12" ht="15.75" customHeight="1">
      <c r="A244" s="6">
        <v>68</v>
      </c>
      <c r="B244" s="6">
        <v>208010001</v>
      </c>
      <c r="C244" s="6" t="s">
        <v>2511</v>
      </c>
      <c r="D244" s="6" t="s">
        <v>2509</v>
      </c>
      <c r="E244" s="6" t="s">
        <v>2510</v>
      </c>
      <c r="F244" s="6" t="s">
        <v>31</v>
      </c>
      <c r="G244" s="6" t="s">
        <v>18</v>
      </c>
      <c r="H244" s="7">
        <v>45204.796030092592</v>
      </c>
      <c r="I244" s="6" t="s">
        <v>23</v>
      </c>
      <c r="J244" s="6">
        <v>1</v>
      </c>
      <c r="K244" s="6" t="e">
        <f>VLOOKUP(B244,'Master TS'!$A$1:$E$1221,4,FALSE)</f>
        <v>#N/A</v>
      </c>
      <c r="L244" s="6" t="s">
        <v>20</v>
      </c>
    </row>
    <row r="245" spans="1:12" ht="15.75" customHeight="1">
      <c r="A245" s="6">
        <v>84</v>
      </c>
      <c r="B245" s="6">
        <v>198010032</v>
      </c>
      <c r="C245" s="6" t="s">
        <v>2512</v>
      </c>
      <c r="D245" s="6" t="s">
        <v>2509</v>
      </c>
      <c r="E245" s="6" t="s">
        <v>2510</v>
      </c>
      <c r="F245" s="6" t="s">
        <v>25</v>
      </c>
      <c r="G245" s="6" t="s">
        <v>18</v>
      </c>
      <c r="H245" s="7">
        <v>45206.422175925924</v>
      </c>
      <c r="I245" s="6" t="s">
        <v>23</v>
      </c>
      <c r="J245" s="6">
        <v>2</v>
      </c>
      <c r="K245" s="6" t="e">
        <f>VLOOKUP(B245,'Master TS'!$A$1:$E$1221,4,FALSE)</f>
        <v>#N/A</v>
      </c>
      <c r="L245" s="6" t="s">
        <v>20</v>
      </c>
    </row>
    <row r="246" spans="1:12" ht="15.75" customHeight="1">
      <c r="A246" s="6">
        <v>131</v>
      </c>
      <c r="B246" s="6">
        <v>198010001</v>
      </c>
      <c r="C246" s="6" t="s">
        <v>2513</v>
      </c>
      <c r="D246" s="6" t="s">
        <v>2509</v>
      </c>
      <c r="E246" s="6" t="s">
        <v>2510</v>
      </c>
      <c r="F246" s="6" t="s">
        <v>25</v>
      </c>
      <c r="G246" s="6" t="s">
        <v>18</v>
      </c>
      <c r="H246" s="7">
        <v>45208.821435185186</v>
      </c>
      <c r="I246" s="6" t="s">
        <v>23</v>
      </c>
      <c r="J246" s="6">
        <v>3</v>
      </c>
      <c r="K246" s="6" t="e">
        <f>VLOOKUP(B246,'Master TS'!$A$1:$E$1221,4,FALSE)</f>
        <v>#N/A</v>
      </c>
      <c r="L246" s="6" t="s">
        <v>20</v>
      </c>
    </row>
    <row r="247" spans="1:12" ht="15.75" customHeight="1">
      <c r="A247" s="6">
        <v>233</v>
      </c>
      <c r="B247" s="6">
        <v>198010015</v>
      </c>
      <c r="C247" s="6" t="s">
        <v>2514</v>
      </c>
      <c r="D247" s="6" t="s">
        <v>2509</v>
      </c>
      <c r="E247" s="6" t="s">
        <v>2510</v>
      </c>
      <c r="F247" s="6" t="s">
        <v>22</v>
      </c>
      <c r="G247" s="6" t="s">
        <v>18</v>
      </c>
      <c r="H247" s="7">
        <v>45209.860289351855</v>
      </c>
      <c r="I247" s="6" t="s">
        <v>23</v>
      </c>
      <c r="J247" s="6">
        <v>4</v>
      </c>
      <c r="K247" s="6" t="e">
        <f>VLOOKUP(B247,'Master TS'!$A$1:$E$1221,4,FALSE)</f>
        <v>#N/A</v>
      </c>
      <c r="L247" s="6" t="s">
        <v>20</v>
      </c>
    </row>
    <row r="248" spans="1:12" ht="15.75" customHeight="1">
      <c r="A248" s="6">
        <v>244</v>
      </c>
      <c r="B248" s="6">
        <v>198010020</v>
      </c>
      <c r="C248" s="6" t="s">
        <v>2515</v>
      </c>
      <c r="D248" s="6" t="s">
        <v>2509</v>
      </c>
      <c r="E248" s="6" t="s">
        <v>2510</v>
      </c>
      <c r="F248" s="6" t="s">
        <v>17</v>
      </c>
      <c r="G248" s="6" t="s">
        <v>18</v>
      </c>
      <c r="H248" s="7">
        <v>45211.661539351851</v>
      </c>
      <c r="I248" s="6" t="s">
        <v>23</v>
      </c>
      <c r="J248" s="6">
        <v>5</v>
      </c>
      <c r="K248" s="6" t="e">
        <f>VLOOKUP(B248,'Master TS'!$A$1:$E$1221,4,FALSE)</f>
        <v>#N/A</v>
      </c>
      <c r="L248" s="6" t="s">
        <v>20</v>
      </c>
    </row>
    <row r="249" spans="1:12" ht="15.75" customHeight="1">
      <c r="A249" s="6">
        <v>247</v>
      </c>
      <c r="B249" s="6">
        <v>208010050</v>
      </c>
      <c r="C249" s="6" t="s">
        <v>2508</v>
      </c>
      <c r="D249" s="6" t="s">
        <v>2509</v>
      </c>
      <c r="E249" s="6" t="s">
        <v>2510</v>
      </c>
      <c r="F249" s="6" t="s">
        <v>17</v>
      </c>
      <c r="G249" s="6" t="s">
        <v>117</v>
      </c>
      <c r="H249" s="7"/>
      <c r="I249" s="6" t="s">
        <v>23</v>
      </c>
      <c r="J249" s="6"/>
      <c r="K249" s="6" t="e">
        <f>VLOOKUP(B249,'Master TS'!$A$1:$E$1221,4,FALSE)</f>
        <v>#N/A</v>
      </c>
      <c r="L249" s="6" t="s">
        <v>20</v>
      </c>
    </row>
    <row r="250" spans="1:12" ht="15.75" customHeight="1">
      <c r="H250" s="8"/>
    </row>
    <row r="251" spans="1:12" ht="15.75" customHeight="1">
      <c r="H251" s="8"/>
    </row>
    <row r="252" spans="1:12" ht="15.75" customHeight="1">
      <c r="H252" s="8"/>
    </row>
    <row r="253" spans="1:12" ht="15.75" customHeight="1">
      <c r="H253" s="8"/>
    </row>
    <row r="254" spans="1:12" ht="15.75" customHeight="1">
      <c r="H254" s="8"/>
    </row>
    <row r="255" spans="1:12" ht="15.75" customHeight="1">
      <c r="H255" s="8"/>
    </row>
    <row r="256" spans="1:12" ht="15.75" customHeight="1">
      <c r="H256" s="8"/>
    </row>
    <row r="257" spans="8:8" ht="15.75" customHeight="1">
      <c r="H257" s="8"/>
    </row>
    <row r="258" spans="8:8" ht="15.75" customHeight="1">
      <c r="H258" s="8"/>
    </row>
    <row r="259" spans="8:8" ht="15.75" customHeight="1">
      <c r="H259" s="8"/>
    </row>
    <row r="260" spans="8:8" ht="15.75" customHeight="1">
      <c r="H260" s="8"/>
    </row>
    <row r="261" spans="8:8" ht="15.75" customHeight="1">
      <c r="H261" s="8"/>
    </row>
    <row r="262" spans="8:8" ht="15.75" customHeight="1">
      <c r="H262" s="8"/>
    </row>
    <row r="263" spans="8:8" ht="15.75" customHeight="1">
      <c r="H263" s="8"/>
    </row>
    <row r="264" spans="8:8" ht="15.75" customHeight="1">
      <c r="H264" s="8"/>
    </row>
    <row r="265" spans="8:8" ht="15.75" customHeight="1">
      <c r="H265" s="8"/>
    </row>
    <row r="266" spans="8:8" ht="15.75" customHeight="1">
      <c r="H266" s="8"/>
    </row>
    <row r="267" spans="8:8" ht="15.75" customHeight="1">
      <c r="H267" s="8"/>
    </row>
    <row r="268" spans="8:8" ht="15.75" customHeight="1">
      <c r="H268" s="8"/>
    </row>
    <row r="269" spans="8:8" ht="15.75" customHeight="1">
      <c r="H269" s="8"/>
    </row>
    <row r="270" spans="8:8" ht="15.75" customHeight="1">
      <c r="H270" s="8"/>
    </row>
    <row r="271" spans="8:8" ht="15.75" customHeight="1">
      <c r="H271" s="8"/>
    </row>
    <row r="272" spans="8:8" ht="15.75" customHeight="1">
      <c r="H272" s="8"/>
    </row>
    <row r="273" spans="8:8" ht="15.75" customHeight="1">
      <c r="H273" s="8"/>
    </row>
    <row r="274" spans="8:8" ht="15.75" customHeight="1">
      <c r="H274" s="8"/>
    </row>
    <row r="275" spans="8:8" ht="15.75" customHeight="1">
      <c r="H275" s="8"/>
    </row>
    <row r="276" spans="8:8" ht="15.75" customHeight="1">
      <c r="H276" s="8"/>
    </row>
    <row r="277" spans="8:8" ht="15.75" customHeight="1">
      <c r="H277" s="8"/>
    </row>
    <row r="278" spans="8:8" ht="15.75" customHeight="1">
      <c r="H278" s="8"/>
    </row>
    <row r="279" spans="8:8" ht="15.75" customHeight="1">
      <c r="H279" s="8"/>
    </row>
    <row r="280" spans="8:8" ht="15.75" customHeight="1">
      <c r="H280" s="8"/>
    </row>
    <row r="281" spans="8:8" ht="15.75" customHeight="1">
      <c r="H281" s="8"/>
    </row>
    <row r="282" spans="8:8" ht="15.75" customHeight="1">
      <c r="H282" s="8"/>
    </row>
    <row r="283" spans="8:8" ht="15.75" customHeight="1">
      <c r="H283" s="8"/>
    </row>
    <row r="284" spans="8:8" ht="15.75" customHeight="1">
      <c r="H284" s="8"/>
    </row>
    <row r="285" spans="8:8" ht="15.75" customHeight="1">
      <c r="H285" s="8"/>
    </row>
    <row r="286" spans="8:8" ht="15.75" customHeight="1">
      <c r="H286" s="8"/>
    </row>
    <row r="287" spans="8:8" ht="15.75" customHeight="1">
      <c r="H287" s="8"/>
    </row>
    <row r="288" spans="8:8" ht="15.75" customHeight="1">
      <c r="H288" s="8"/>
    </row>
    <row r="289" spans="8:8" ht="15.75" customHeight="1">
      <c r="H289" s="8"/>
    </row>
    <row r="290" spans="8:8" ht="15.75" customHeight="1">
      <c r="H290" s="8"/>
    </row>
    <row r="291" spans="8:8" ht="15.75" customHeight="1">
      <c r="H291" s="8"/>
    </row>
    <row r="292" spans="8:8" ht="15.75" customHeight="1">
      <c r="H292" s="8"/>
    </row>
    <row r="293" spans="8:8" ht="15.75" customHeight="1">
      <c r="H293" s="8"/>
    </row>
    <row r="294" spans="8:8" ht="15.75" customHeight="1">
      <c r="H294" s="8"/>
    </row>
    <row r="295" spans="8:8" ht="15.75" customHeight="1">
      <c r="H295" s="8"/>
    </row>
    <row r="296" spans="8:8" ht="15.75" customHeight="1">
      <c r="H296" s="8"/>
    </row>
    <row r="297" spans="8:8" ht="15.75" customHeight="1">
      <c r="H297" s="8"/>
    </row>
    <row r="298" spans="8:8" ht="15.75" customHeight="1">
      <c r="H298" s="8"/>
    </row>
    <row r="299" spans="8:8" ht="15.75" customHeight="1">
      <c r="H299" s="8"/>
    </row>
    <row r="300" spans="8:8" ht="15.75" customHeight="1">
      <c r="H300" s="8"/>
    </row>
    <row r="301" spans="8:8" ht="15.75" customHeight="1">
      <c r="H301" s="8"/>
    </row>
    <row r="302" spans="8:8" ht="15.75" customHeight="1">
      <c r="H302" s="8"/>
    </row>
    <row r="303" spans="8:8" ht="15.75" customHeight="1">
      <c r="H303" s="8"/>
    </row>
    <row r="304" spans="8:8" ht="15.75" customHeight="1">
      <c r="H304" s="8"/>
    </row>
    <row r="305" spans="8:8" ht="15.75" customHeight="1">
      <c r="H305" s="8"/>
    </row>
    <row r="306" spans="8:8" ht="15.75" customHeight="1">
      <c r="H306" s="8"/>
    </row>
    <row r="307" spans="8:8" ht="15.75" customHeight="1">
      <c r="H307" s="8"/>
    </row>
    <row r="308" spans="8:8" ht="15.75" customHeight="1">
      <c r="H308" s="8"/>
    </row>
    <row r="309" spans="8:8" ht="15.75" customHeight="1">
      <c r="H309" s="8"/>
    </row>
    <row r="310" spans="8:8" ht="15.75" customHeight="1">
      <c r="H310" s="8"/>
    </row>
    <row r="311" spans="8:8" ht="15.75" customHeight="1">
      <c r="H311" s="8"/>
    </row>
    <row r="312" spans="8:8" ht="15.75" customHeight="1">
      <c r="H312" s="8"/>
    </row>
    <row r="313" spans="8:8" ht="15.75" customHeight="1">
      <c r="H313" s="8"/>
    </row>
    <row r="314" spans="8:8" ht="15.75" customHeight="1">
      <c r="H314" s="8"/>
    </row>
    <row r="315" spans="8:8" ht="15.75" customHeight="1">
      <c r="H315" s="8"/>
    </row>
    <row r="316" spans="8:8" ht="15.75" customHeight="1">
      <c r="H316" s="8"/>
    </row>
    <row r="317" spans="8:8" ht="15.75" customHeight="1">
      <c r="H317" s="8"/>
    </row>
    <row r="318" spans="8:8" ht="15.75" customHeight="1">
      <c r="H318" s="8"/>
    </row>
    <row r="319" spans="8:8" ht="15.75" customHeight="1">
      <c r="H319" s="8"/>
    </row>
    <row r="320" spans="8:8" ht="15.75" customHeight="1">
      <c r="H320" s="8"/>
    </row>
    <row r="321" spans="8:8" ht="15.75" customHeight="1">
      <c r="H321" s="8"/>
    </row>
    <row r="322" spans="8:8" ht="15.75" customHeight="1">
      <c r="H322" s="8"/>
    </row>
    <row r="323" spans="8:8" ht="15.75" customHeight="1">
      <c r="H323" s="8"/>
    </row>
    <row r="324" spans="8:8" ht="15.75" customHeight="1">
      <c r="H324" s="8"/>
    </row>
    <row r="325" spans="8:8" ht="15.75" customHeight="1">
      <c r="H325" s="8"/>
    </row>
    <row r="326" spans="8:8" ht="15.75" customHeight="1">
      <c r="H326" s="8"/>
    </row>
    <row r="327" spans="8:8" ht="15.75" customHeight="1">
      <c r="H327" s="8"/>
    </row>
    <row r="328" spans="8:8" ht="15.75" customHeight="1">
      <c r="H328" s="8"/>
    </row>
    <row r="329" spans="8:8" ht="15.75" customHeight="1">
      <c r="H329" s="8"/>
    </row>
    <row r="330" spans="8:8" ht="15.75" customHeight="1">
      <c r="H330" s="8"/>
    </row>
    <row r="331" spans="8:8" ht="15.75" customHeight="1">
      <c r="H331" s="8"/>
    </row>
    <row r="332" spans="8:8" ht="15.75" customHeight="1">
      <c r="H332" s="8"/>
    </row>
    <row r="333" spans="8:8" ht="15.75" customHeight="1">
      <c r="H333" s="8"/>
    </row>
    <row r="334" spans="8:8" ht="15.75" customHeight="1">
      <c r="H334" s="8"/>
    </row>
    <row r="335" spans="8:8" ht="15.75" customHeight="1">
      <c r="H335" s="8"/>
    </row>
    <row r="336" spans="8:8" ht="15.75" customHeight="1">
      <c r="H336" s="8"/>
    </row>
    <row r="337" spans="8:8" ht="15.75" customHeight="1">
      <c r="H337" s="8"/>
    </row>
    <row r="338" spans="8:8" ht="15.75" customHeight="1">
      <c r="H338" s="8"/>
    </row>
    <row r="339" spans="8:8" ht="15.75" customHeight="1">
      <c r="H339" s="8"/>
    </row>
    <row r="340" spans="8:8" ht="15.75" customHeight="1">
      <c r="H340" s="8"/>
    </row>
    <row r="341" spans="8:8" ht="15.75" customHeight="1">
      <c r="H341" s="8"/>
    </row>
    <row r="342" spans="8:8" ht="15.75" customHeight="1">
      <c r="H342" s="8"/>
    </row>
    <row r="343" spans="8:8" ht="15.75" customHeight="1">
      <c r="H343" s="8"/>
    </row>
    <row r="344" spans="8:8" ht="15.75" customHeight="1">
      <c r="H344" s="8"/>
    </row>
    <row r="345" spans="8:8" ht="15.75" customHeight="1">
      <c r="H345" s="8"/>
    </row>
    <row r="346" spans="8:8" ht="15.75" customHeight="1">
      <c r="H346" s="8"/>
    </row>
    <row r="347" spans="8:8" ht="15.75" customHeight="1">
      <c r="H347" s="8"/>
    </row>
    <row r="348" spans="8:8" ht="15.75" customHeight="1">
      <c r="H348" s="8"/>
    </row>
    <row r="349" spans="8:8" ht="15.75" customHeight="1">
      <c r="H349" s="8"/>
    </row>
    <row r="350" spans="8:8" ht="15.75" customHeight="1">
      <c r="H350" s="8"/>
    </row>
    <row r="351" spans="8:8" ht="15.75" customHeight="1">
      <c r="H351" s="8"/>
    </row>
    <row r="352" spans="8:8" ht="15.75" customHeight="1">
      <c r="H352" s="8"/>
    </row>
    <row r="353" spans="8:8" ht="15.75" customHeight="1">
      <c r="H353" s="8"/>
    </row>
    <row r="354" spans="8:8" ht="15.75" customHeight="1">
      <c r="H354" s="8"/>
    </row>
    <row r="355" spans="8:8" ht="15.75" customHeight="1">
      <c r="H355" s="8"/>
    </row>
    <row r="356" spans="8:8" ht="15.75" customHeight="1">
      <c r="H356" s="8"/>
    </row>
    <row r="357" spans="8:8" ht="15.75" customHeight="1">
      <c r="H357" s="8"/>
    </row>
    <row r="358" spans="8:8" ht="15.75" customHeight="1">
      <c r="H358" s="8"/>
    </row>
    <row r="359" spans="8:8" ht="15.75" customHeight="1">
      <c r="H359" s="8"/>
    </row>
    <row r="360" spans="8:8" ht="15.75" customHeight="1">
      <c r="H360" s="8"/>
    </row>
    <row r="361" spans="8:8" ht="15.75" customHeight="1">
      <c r="H361" s="8"/>
    </row>
    <row r="362" spans="8:8" ht="15.75" customHeight="1">
      <c r="H362" s="8"/>
    </row>
    <row r="363" spans="8:8" ht="15.75" customHeight="1">
      <c r="H363" s="8"/>
    </row>
    <row r="364" spans="8:8" ht="15.75" customHeight="1">
      <c r="H364" s="8"/>
    </row>
    <row r="365" spans="8:8" ht="15.75" customHeight="1">
      <c r="H365" s="8"/>
    </row>
    <row r="366" spans="8:8" ht="15.75" customHeight="1">
      <c r="H366" s="8"/>
    </row>
    <row r="367" spans="8:8" ht="15.75" customHeight="1">
      <c r="H367" s="8"/>
    </row>
    <row r="368" spans="8:8" ht="15.75" customHeight="1">
      <c r="H368" s="8"/>
    </row>
    <row r="369" spans="8:8" ht="15.75" customHeight="1">
      <c r="H369" s="8"/>
    </row>
    <row r="370" spans="8:8" ht="15.75" customHeight="1">
      <c r="H370" s="8"/>
    </row>
    <row r="371" spans="8:8" ht="15.75" customHeight="1">
      <c r="H371" s="8"/>
    </row>
    <row r="372" spans="8:8" ht="15.75" customHeight="1">
      <c r="H372" s="8"/>
    </row>
    <row r="373" spans="8:8" ht="15.75" customHeight="1">
      <c r="H373" s="8"/>
    </row>
    <row r="374" spans="8:8" ht="15.75" customHeight="1">
      <c r="H374" s="8"/>
    </row>
    <row r="375" spans="8:8" ht="15.75" customHeight="1">
      <c r="H375" s="8"/>
    </row>
    <row r="376" spans="8:8" ht="15.75" customHeight="1">
      <c r="H376" s="8"/>
    </row>
    <row r="377" spans="8:8" ht="15.75" customHeight="1">
      <c r="H377" s="8"/>
    </row>
    <row r="378" spans="8:8" ht="15.75" customHeight="1">
      <c r="H378" s="8"/>
    </row>
    <row r="379" spans="8:8" ht="15.75" customHeight="1">
      <c r="H379" s="8"/>
    </row>
    <row r="380" spans="8:8" ht="15.75" customHeight="1">
      <c r="H380" s="8"/>
    </row>
    <row r="381" spans="8:8" ht="15.75" customHeight="1">
      <c r="H381" s="8"/>
    </row>
    <row r="382" spans="8:8" ht="15.75" customHeight="1">
      <c r="H382" s="8"/>
    </row>
    <row r="383" spans="8:8" ht="15.75" customHeight="1">
      <c r="H383" s="8"/>
    </row>
    <row r="384" spans="8:8" ht="15.75" customHeight="1">
      <c r="H384" s="8"/>
    </row>
    <row r="385" spans="8:8" ht="15.75" customHeight="1">
      <c r="H385" s="8"/>
    </row>
    <row r="386" spans="8:8" ht="15.75" customHeight="1">
      <c r="H386" s="8"/>
    </row>
    <row r="387" spans="8:8" ht="15.75" customHeight="1">
      <c r="H387" s="8"/>
    </row>
    <row r="388" spans="8:8" ht="15.75" customHeight="1">
      <c r="H388" s="8"/>
    </row>
    <row r="389" spans="8:8" ht="15.75" customHeight="1">
      <c r="H389" s="8"/>
    </row>
    <row r="390" spans="8:8" ht="15.75" customHeight="1">
      <c r="H390" s="8"/>
    </row>
    <row r="391" spans="8:8" ht="15.75" customHeight="1">
      <c r="H391" s="8"/>
    </row>
    <row r="392" spans="8:8" ht="15.75" customHeight="1">
      <c r="H392" s="8"/>
    </row>
    <row r="393" spans="8:8" ht="15.75" customHeight="1">
      <c r="H393" s="8"/>
    </row>
    <row r="394" spans="8:8" ht="15.75" customHeight="1">
      <c r="H394" s="8"/>
    </row>
    <row r="395" spans="8:8" ht="15.75" customHeight="1">
      <c r="H395" s="8"/>
    </row>
    <row r="396" spans="8:8" ht="15.75" customHeight="1">
      <c r="H396" s="8"/>
    </row>
    <row r="397" spans="8:8" ht="15.75" customHeight="1">
      <c r="H397" s="8"/>
    </row>
    <row r="398" spans="8:8" ht="15.75" customHeight="1">
      <c r="H398" s="8"/>
    </row>
    <row r="399" spans="8:8" ht="15.75" customHeight="1">
      <c r="H399" s="8"/>
    </row>
    <row r="400" spans="8:8" ht="15.75" customHeight="1">
      <c r="H400" s="8"/>
    </row>
    <row r="401" spans="8:8" ht="15.75" customHeight="1">
      <c r="H401" s="8"/>
    </row>
    <row r="402" spans="8:8" ht="15.75" customHeight="1">
      <c r="H402" s="8"/>
    </row>
    <row r="403" spans="8:8" ht="15.75" customHeight="1">
      <c r="H403" s="8"/>
    </row>
    <row r="404" spans="8:8" ht="15.75" customHeight="1">
      <c r="H404" s="8"/>
    </row>
    <row r="405" spans="8:8" ht="15.75" customHeight="1">
      <c r="H405" s="8"/>
    </row>
    <row r="406" spans="8:8" ht="15.75" customHeight="1">
      <c r="H406" s="8"/>
    </row>
    <row r="407" spans="8:8" ht="15.75" customHeight="1">
      <c r="H407" s="8"/>
    </row>
    <row r="408" spans="8:8" ht="15.75" customHeight="1">
      <c r="H408" s="8"/>
    </row>
    <row r="409" spans="8:8" ht="15.75" customHeight="1">
      <c r="H409" s="8"/>
    </row>
    <row r="410" spans="8:8" ht="15.75" customHeight="1">
      <c r="H410" s="8"/>
    </row>
    <row r="411" spans="8:8" ht="15.75" customHeight="1">
      <c r="H411" s="8"/>
    </row>
    <row r="412" spans="8:8" ht="15.75" customHeight="1">
      <c r="H412" s="8"/>
    </row>
    <row r="413" spans="8:8" ht="15.75" customHeight="1">
      <c r="H413" s="8"/>
    </row>
    <row r="414" spans="8:8" ht="15.75" customHeight="1">
      <c r="H414" s="8"/>
    </row>
    <row r="415" spans="8:8" ht="15.75" customHeight="1">
      <c r="H415" s="8"/>
    </row>
    <row r="416" spans="8:8" ht="15.75" customHeight="1">
      <c r="H416" s="8"/>
    </row>
    <row r="417" spans="8:8" ht="15.75" customHeight="1">
      <c r="H417" s="8"/>
    </row>
    <row r="418" spans="8:8" ht="15.75" customHeight="1">
      <c r="H418" s="8"/>
    </row>
    <row r="419" spans="8:8" ht="15.75" customHeight="1">
      <c r="H419" s="8"/>
    </row>
    <row r="420" spans="8:8" ht="15.75" customHeight="1">
      <c r="H420" s="8"/>
    </row>
    <row r="421" spans="8:8" ht="15.75" customHeight="1">
      <c r="H421" s="8"/>
    </row>
    <row r="422" spans="8:8" ht="15.75" customHeight="1">
      <c r="H422" s="8"/>
    </row>
    <row r="423" spans="8:8" ht="15.75" customHeight="1">
      <c r="H423" s="8"/>
    </row>
    <row r="424" spans="8:8" ht="15.75" customHeight="1">
      <c r="H424" s="8"/>
    </row>
    <row r="425" spans="8:8" ht="15.75" customHeight="1">
      <c r="H425" s="8"/>
    </row>
    <row r="426" spans="8:8" ht="15.75" customHeight="1">
      <c r="H426" s="8"/>
    </row>
    <row r="427" spans="8:8" ht="15.75" customHeight="1">
      <c r="H427" s="8"/>
    </row>
    <row r="428" spans="8:8" ht="15.75" customHeight="1">
      <c r="H428" s="8"/>
    </row>
    <row r="429" spans="8:8" ht="15.75" customHeight="1">
      <c r="H429" s="8"/>
    </row>
    <row r="430" spans="8:8" ht="15.75" customHeight="1">
      <c r="H430" s="8"/>
    </row>
    <row r="431" spans="8:8" ht="15.75" customHeight="1">
      <c r="H431" s="8"/>
    </row>
    <row r="432" spans="8:8" ht="15.75" customHeight="1">
      <c r="H432" s="8"/>
    </row>
    <row r="433" spans="8:8" ht="15.75" customHeight="1">
      <c r="H433" s="8"/>
    </row>
    <row r="434" spans="8:8" ht="15.75" customHeight="1">
      <c r="H434" s="8"/>
    </row>
    <row r="435" spans="8:8" ht="15.75" customHeight="1">
      <c r="H435" s="8"/>
    </row>
    <row r="436" spans="8:8" ht="15.75" customHeight="1">
      <c r="H436" s="8"/>
    </row>
    <row r="437" spans="8:8" ht="15.75" customHeight="1">
      <c r="H437" s="8"/>
    </row>
    <row r="438" spans="8:8" ht="15.75" customHeight="1">
      <c r="H438" s="8"/>
    </row>
    <row r="439" spans="8:8" ht="15.75" customHeight="1">
      <c r="H439" s="8"/>
    </row>
    <row r="440" spans="8:8" ht="15.75" customHeight="1">
      <c r="H440" s="8"/>
    </row>
    <row r="441" spans="8:8" ht="15.75" customHeight="1">
      <c r="H441" s="8"/>
    </row>
    <row r="442" spans="8:8" ht="15.75" customHeight="1">
      <c r="H442" s="8"/>
    </row>
    <row r="443" spans="8:8" ht="15.75" customHeight="1">
      <c r="H443" s="8"/>
    </row>
    <row r="444" spans="8:8" ht="15.75" customHeight="1">
      <c r="H444" s="8"/>
    </row>
    <row r="445" spans="8:8" ht="15.75" customHeight="1">
      <c r="H445" s="8"/>
    </row>
    <row r="446" spans="8:8" ht="15.75" customHeight="1">
      <c r="H446" s="8"/>
    </row>
    <row r="447" spans="8:8" ht="15.75" customHeight="1">
      <c r="H447" s="8"/>
    </row>
    <row r="448" spans="8:8" ht="15.75" customHeight="1">
      <c r="H448" s="8"/>
    </row>
    <row r="449" spans="8:8" ht="15.75" customHeight="1">
      <c r="H449" s="8"/>
    </row>
    <row r="450" spans="8:8" ht="15.75" customHeight="1">
      <c r="H450" s="8"/>
    </row>
    <row r="451" spans="8:8" ht="15.75" customHeight="1">
      <c r="H451" s="8"/>
    </row>
    <row r="452" spans="8:8" ht="15.75" customHeight="1">
      <c r="H452" s="8"/>
    </row>
    <row r="453" spans="8:8" ht="15.75" customHeight="1">
      <c r="H453" s="8"/>
    </row>
    <row r="454" spans="8:8" ht="15.75" customHeight="1">
      <c r="H454" s="8"/>
    </row>
    <row r="455" spans="8:8" ht="15.75" customHeight="1">
      <c r="H455" s="8"/>
    </row>
    <row r="456" spans="8:8" ht="15.75" customHeight="1">
      <c r="H456" s="8"/>
    </row>
    <row r="457" spans="8:8" ht="15.75" customHeight="1">
      <c r="H457" s="8"/>
    </row>
    <row r="458" spans="8:8" ht="15.75" customHeight="1">
      <c r="H458" s="8"/>
    </row>
    <row r="459" spans="8:8" ht="15.75" customHeight="1">
      <c r="H459" s="8"/>
    </row>
    <row r="460" spans="8:8" ht="15.75" customHeight="1">
      <c r="H460" s="8"/>
    </row>
    <row r="461" spans="8:8" ht="15.75" customHeight="1">
      <c r="H461" s="8"/>
    </row>
    <row r="462" spans="8:8" ht="15.75" customHeight="1">
      <c r="H462" s="8"/>
    </row>
    <row r="463" spans="8:8" ht="15.75" customHeight="1">
      <c r="H463" s="8"/>
    </row>
    <row r="464" spans="8:8" ht="15.75" customHeight="1">
      <c r="H464" s="8"/>
    </row>
    <row r="465" spans="8:8" ht="15.75" customHeight="1">
      <c r="H465" s="8"/>
    </row>
    <row r="466" spans="8:8" ht="15.75" customHeight="1">
      <c r="H466" s="8"/>
    </row>
    <row r="467" spans="8:8" ht="15.75" customHeight="1">
      <c r="H467" s="8"/>
    </row>
    <row r="468" spans="8:8" ht="15.75" customHeight="1">
      <c r="H468" s="8"/>
    </row>
    <row r="469" spans="8:8" ht="15.75" customHeight="1">
      <c r="H469" s="8"/>
    </row>
    <row r="470" spans="8:8" ht="15.75" customHeight="1">
      <c r="H470" s="8"/>
    </row>
    <row r="471" spans="8:8" ht="15.75" customHeight="1">
      <c r="H471" s="8"/>
    </row>
    <row r="472" spans="8:8" ht="15.75" customHeight="1">
      <c r="H472" s="8"/>
    </row>
    <row r="473" spans="8:8" ht="15.75" customHeight="1">
      <c r="H473" s="8"/>
    </row>
    <row r="474" spans="8:8" ht="15.75" customHeight="1">
      <c r="H474" s="8"/>
    </row>
    <row r="475" spans="8:8" ht="15.75" customHeight="1">
      <c r="H475" s="8"/>
    </row>
    <row r="476" spans="8:8" ht="15.75" customHeight="1">
      <c r="H476" s="8"/>
    </row>
    <row r="477" spans="8:8" ht="15.75" customHeight="1">
      <c r="H477" s="8"/>
    </row>
    <row r="478" spans="8:8" ht="15.75" customHeight="1">
      <c r="H478" s="8"/>
    </row>
    <row r="479" spans="8:8" ht="15.75" customHeight="1">
      <c r="H479" s="8"/>
    </row>
    <row r="480" spans="8:8" ht="15.75" customHeight="1">
      <c r="H480" s="8"/>
    </row>
    <row r="481" spans="8:8" ht="15.75" customHeight="1">
      <c r="H481" s="8"/>
    </row>
    <row r="482" spans="8:8" ht="15.75" customHeight="1">
      <c r="H482" s="8"/>
    </row>
    <row r="483" spans="8:8" ht="15.75" customHeight="1">
      <c r="H483" s="8"/>
    </row>
    <row r="484" spans="8:8" ht="15.75" customHeight="1">
      <c r="H484" s="8"/>
    </row>
    <row r="485" spans="8:8" ht="15.75" customHeight="1">
      <c r="H485" s="8"/>
    </row>
    <row r="486" spans="8:8" ht="15.75" customHeight="1">
      <c r="H486" s="8"/>
    </row>
    <row r="487" spans="8:8" ht="15.75" customHeight="1">
      <c r="H487" s="8"/>
    </row>
    <row r="488" spans="8:8" ht="15.75" customHeight="1">
      <c r="H488" s="8"/>
    </row>
    <row r="489" spans="8:8" ht="15.75" customHeight="1">
      <c r="H489" s="8"/>
    </row>
    <row r="490" spans="8:8" ht="15.75" customHeight="1">
      <c r="H490" s="8"/>
    </row>
    <row r="491" spans="8:8" ht="15.75" customHeight="1">
      <c r="H491" s="8"/>
    </row>
    <row r="492" spans="8:8" ht="15.75" customHeight="1">
      <c r="H492" s="8"/>
    </row>
    <row r="493" spans="8:8" ht="15.75" customHeight="1">
      <c r="H493" s="8"/>
    </row>
    <row r="494" spans="8:8" ht="15.75" customHeight="1">
      <c r="H494" s="8"/>
    </row>
    <row r="495" spans="8:8" ht="15.75" customHeight="1">
      <c r="H495" s="8"/>
    </row>
    <row r="496" spans="8:8" ht="15.75" customHeight="1">
      <c r="H496" s="8"/>
    </row>
    <row r="497" spans="8:8" ht="15.75" customHeight="1">
      <c r="H497" s="8"/>
    </row>
    <row r="498" spans="8:8" ht="15.75" customHeight="1">
      <c r="H498" s="8"/>
    </row>
    <row r="499" spans="8:8" ht="15.75" customHeight="1">
      <c r="H499" s="8"/>
    </row>
    <row r="500" spans="8:8" ht="15.75" customHeight="1">
      <c r="H500" s="8"/>
    </row>
    <row r="501" spans="8:8" ht="15.75" customHeight="1">
      <c r="H501" s="8"/>
    </row>
    <row r="502" spans="8:8" ht="15.75" customHeight="1">
      <c r="H502" s="8"/>
    </row>
    <row r="503" spans="8:8" ht="15.75" customHeight="1">
      <c r="H503" s="8"/>
    </row>
    <row r="504" spans="8:8" ht="15.75" customHeight="1">
      <c r="H504" s="8"/>
    </row>
    <row r="505" spans="8:8" ht="15.75" customHeight="1">
      <c r="H505" s="8"/>
    </row>
    <row r="506" spans="8:8" ht="15.75" customHeight="1">
      <c r="H506" s="8"/>
    </row>
    <row r="507" spans="8:8" ht="15.75" customHeight="1">
      <c r="H507" s="8"/>
    </row>
    <row r="508" spans="8:8" ht="15.75" customHeight="1">
      <c r="H508" s="8"/>
    </row>
    <row r="509" spans="8:8" ht="15.75" customHeight="1">
      <c r="H509" s="8"/>
    </row>
    <row r="510" spans="8:8" ht="15.75" customHeight="1">
      <c r="H510" s="8"/>
    </row>
    <row r="511" spans="8:8" ht="15.75" customHeight="1">
      <c r="H511" s="8"/>
    </row>
    <row r="512" spans="8:8" ht="15.75" customHeight="1">
      <c r="H512" s="8"/>
    </row>
    <row r="513" spans="8:8" ht="15.75" customHeight="1">
      <c r="H513" s="8"/>
    </row>
    <row r="514" spans="8:8" ht="15.75" customHeight="1">
      <c r="H514" s="8"/>
    </row>
    <row r="515" spans="8:8" ht="15.75" customHeight="1">
      <c r="H515" s="8"/>
    </row>
    <row r="516" spans="8:8" ht="15.75" customHeight="1">
      <c r="H516" s="8"/>
    </row>
    <row r="517" spans="8:8" ht="15.75" customHeight="1">
      <c r="H517" s="8"/>
    </row>
    <row r="518" spans="8:8" ht="15.75" customHeight="1">
      <c r="H518" s="8"/>
    </row>
    <row r="519" spans="8:8" ht="15.75" customHeight="1">
      <c r="H519" s="8"/>
    </row>
    <row r="520" spans="8:8" ht="15.75" customHeight="1">
      <c r="H520" s="8"/>
    </row>
    <row r="521" spans="8:8" ht="15.75" customHeight="1">
      <c r="H521" s="8"/>
    </row>
    <row r="522" spans="8:8" ht="15.75" customHeight="1">
      <c r="H522" s="8"/>
    </row>
    <row r="523" spans="8:8" ht="15.75" customHeight="1">
      <c r="H523" s="8"/>
    </row>
    <row r="524" spans="8:8" ht="15.75" customHeight="1">
      <c r="H524" s="8"/>
    </row>
    <row r="525" spans="8:8" ht="15.75" customHeight="1">
      <c r="H525" s="8"/>
    </row>
    <row r="526" spans="8:8" ht="15.75" customHeight="1">
      <c r="H526" s="8"/>
    </row>
    <row r="527" spans="8:8" ht="15.75" customHeight="1">
      <c r="H527" s="8"/>
    </row>
    <row r="528" spans="8:8" ht="15.75" customHeight="1">
      <c r="H528" s="8"/>
    </row>
    <row r="529" spans="8:8" ht="15.75" customHeight="1">
      <c r="H529" s="8"/>
    </row>
    <row r="530" spans="8:8" ht="15.75" customHeight="1">
      <c r="H530" s="8"/>
    </row>
    <row r="531" spans="8:8" ht="15.75" customHeight="1">
      <c r="H531" s="8"/>
    </row>
    <row r="532" spans="8:8" ht="15.75" customHeight="1">
      <c r="H532" s="8"/>
    </row>
    <row r="533" spans="8:8" ht="15.75" customHeight="1">
      <c r="H533" s="8"/>
    </row>
    <row r="534" spans="8:8" ht="15.75" customHeight="1">
      <c r="H534" s="8"/>
    </row>
    <row r="535" spans="8:8" ht="15.75" customHeight="1">
      <c r="H535" s="8"/>
    </row>
    <row r="536" spans="8:8" ht="15.75" customHeight="1">
      <c r="H536" s="8"/>
    </row>
    <row r="537" spans="8:8" ht="15.75" customHeight="1">
      <c r="H537" s="8"/>
    </row>
    <row r="538" spans="8:8" ht="15.75" customHeight="1">
      <c r="H538" s="8"/>
    </row>
    <row r="539" spans="8:8" ht="15.75" customHeight="1">
      <c r="H539" s="8"/>
    </row>
    <row r="540" spans="8:8" ht="15.75" customHeight="1">
      <c r="H540" s="8"/>
    </row>
    <row r="541" spans="8:8" ht="15.75" customHeight="1">
      <c r="H541" s="8"/>
    </row>
    <row r="542" spans="8:8" ht="15.75" customHeight="1">
      <c r="H542" s="8"/>
    </row>
    <row r="543" spans="8:8" ht="15.75" customHeight="1">
      <c r="H543" s="8"/>
    </row>
    <row r="544" spans="8:8" ht="15.75" customHeight="1">
      <c r="H544" s="8"/>
    </row>
    <row r="545" spans="8:8" ht="15.75" customHeight="1">
      <c r="H545" s="8"/>
    </row>
    <row r="546" spans="8:8" ht="15.75" customHeight="1">
      <c r="H546" s="8"/>
    </row>
    <row r="547" spans="8:8" ht="15.75" customHeight="1">
      <c r="H547" s="8"/>
    </row>
    <row r="548" spans="8:8" ht="15.75" customHeight="1">
      <c r="H548" s="8"/>
    </row>
    <row r="549" spans="8:8" ht="15.75" customHeight="1">
      <c r="H549" s="8"/>
    </row>
    <row r="550" spans="8:8" ht="15.75" customHeight="1">
      <c r="H550" s="8"/>
    </row>
    <row r="551" spans="8:8" ht="15.75" customHeight="1">
      <c r="H551" s="8"/>
    </row>
    <row r="552" spans="8:8" ht="15.75" customHeight="1">
      <c r="H552" s="8"/>
    </row>
    <row r="553" spans="8:8" ht="15.75" customHeight="1">
      <c r="H553" s="8"/>
    </row>
    <row r="554" spans="8:8" ht="15.75" customHeight="1">
      <c r="H554" s="8"/>
    </row>
    <row r="555" spans="8:8" ht="15.75" customHeight="1">
      <c r="H555" s="8"/>
    </row>
    <row r="556" spans="8:8" ht="15.75" customHeight="1">
      <c r="H556" s="8"/>
    </row>
    <row r="557" spans="8:8" ht="15.75" customHeight="1">
      <c r="H557" s="8"/>
    </row>
    <row r="558" spans="8:8" ht="15.75" customHeight="1">
      <c r="H558" s="8"/>
    </row>
    <row r="559" spans="8:8" ht="15.75" customHeight="1">
      <c r="H559" s="8"/>
    </row>
    <row r="560" spans="8:8" ht="15.75" customHeight="1">
      <c r="H560" s="8"/>
    </row>
    <row r="561" spans="8:8" ht="15.75" customHeight="1">
      <c r="H561" s="8"/>
    </row>
    <row r="562" spans="8:8" ht="15.75" customHeight="1">
      <c r="H562" s="8"/>
    </row>
    <row r="563" spans="8:8" ht="15.75" customHeight="1">
      <c r="H563" s="8"/>
    </row>
    <row r="564" spans="8:8" ht="15.75" customHeight="1">
      <c r="H564" s="8"/>
    </row>
    <row r="565" spans="8:8" ht="15.75" customHeight="1">
      <c r="H565" s="8"/>
    </row>
    <row r="566" spans="8:8" ht="15.75" customHeight="1">
      <c r="H566" s="8"/>
    </row>
    <row r="567" spans="8:8" ht="15.75" customHeight="1">
      <c r="H567" s="8"/>
    </row>
    <row r="568" spans="8:8" ht="15.75" customHeight="1">
      <c r="H568" s="8"/>
    </row>
    <row r="569" spans="8:8" ht="15.75" customHeight="1">
      <c r="H569" s="8"/>
    </row>
    <row r="570" spans="8:8" ht="15.75" customHeight="1">
      <c r="H570" s="8"/>
    </row>
    <row r="571" spans="8:8" ht="15.75" customHeight="1">
      <c r="H571" s="8"/>
    </row>
    <row r="572" spans="8:8" ht="15.75" customHeight="1">
      <c r="H572" s="8"/>
    </row>
    <row r="573" spans="8:8" ht="15.75" customHeight="1">
      <c r="H573" s="8"/>
    </row>
    <row r="574" spans="8:8" ht="15.75" customHeight="1">
      <c r="H574" s="8"/>
    </row>
    <row r="575" spans="8:8" ht="15.75" customHeight="1">
      <c r="H575" s="8"/>
    </row>
    <row r="576" spans="8:8" ht="15.75" customHeight="1">
      <c r="H576" s="8"/>
    </row>
    <row r="577" spans="8:8" ht="15.75" customHeight="1">
      <c r="H577" s="8"/>
    </row>
    <row r="578" spans="8:8" ht="15.75" customHeight="1">
      <c r="H578" s="8"/>
    </row>
    <row r="579" spans="8:8" ht="15.75" customHeight="1">
      <c r="H579" s="8"/>
    </row>
    <row r="580" spans="8:8" ht="15.75" customHeight="1">
      <c r="H580" s="8"/>
    </row>
    <row r="581" spans="8:8" ht="15.75" customHeight="1">
      <c r="H581" s="8"/>
    </row>
    <row r="582" spans="8:8" ht="15.75" customHeight="1">
      <c r="H582" s="8"/>
    </row>
    <row r="583" spans="8:8" ht="15.75" customHeight="1">
      <c r="H583" s="8"/>
    </row>
    <row r="584" spans="8:8" ht="15.75" customHeight="1">
      <c r="H584" s="8"/>
    </row>
    <row r="585" spans="8:8" ht="15.75" customHeight="1">
      <c r="H585" s="8"/>
    </row>
    <row r="586" spans="8:8" ht="15.75" customHeight="1">
      <c r="H586" s="8"/>
    </row>
    <row r="587" spans="8:8" ht="15.75" customHeight="1">
      <c r="H587" s="8"/>
    </row>
    <row r="588" spans="8:8" ht="15.75" customHeight="1">
      <c r="H588" s="8"/>
    </row>
    <row r="589" spans="8:8" ht="15.75" customHeight="1">
      <c r="H589" s="8"/>
    </row>
    <row r="590" spans="8:8" ht="15.75" customHeight="1">
      <c r="H590" s="8"/>
    </row>
    <row r="591" spans="8:8" ht="15.75" customHeight="1">
      <c r="H591" s="8"/>
    </row>
    <row r="592" spans="8:8" ht="15.75" customHeight="1">
      <c r="H592" s="8"/>
    </row>
    <row r="593" spans="8:8" ht="15.75" customHeight="1">
      <c r="H593" s="8"/>
    </row>
    <row r="594" spans="8:8" ht="15.75" customHeight="1">
      <c r="H594" s="8"/>
    </row>
    <row r="595" spans="8:8" ht="15.75" customHeight="1">
      <c r="H595" s="8"/>
    </row>
    <row r="596" spans="8:8" ht="15.75" customHeight="1">
      <c r="H596" s="8"/>
    </row>
    <row r="597" spans="8:8" ht="15.75" customHeight="1">
      <c r="H597" s="8"/>
    </row>
    <row r="598" spans="8:8" ht="15.75" customHeight="1">
      <c r="H598" s="8"/>
    </row>
    <row r="599" spans="8:8" ht="15.75" customHeight="1">
      <c r="H599" s="8"/>
    </row>
    <row r="600" spans="8:8" ht="15.75" customHeight="1">
      <c r="H600" s="8"/>
    </row>
    <row r="601" spans="8:8" ht="15.75" customHeight="1">
      <c r="H601" s="8"/>
    </row>
    <row r="602" spans="8:8" ht="15.75" customHeight="1">
      <c r="H602" s="8"/>
    </row>
    <row r="603" spans="8:8" ht="15.75" customHeight="1">
      <c r="H603" s="8"/>
    </row>
    <row r="604" spans="8:8" ht="15.75" customHeight="1">
      <c r="H604" s="8"/>
    </row>
    <row r="605" spans="8:8" ht="15.75" customHeight="1">
      <c r="H605" s="8"/>
    </row>
    <row r="606" spans="8:8" ht="15.75" customHeight="1">
      <c r="H606" s="8"/>
    </row>
    <row r="607" spans="8:8" ht="15.75" customHeight="1">
      <c r="H607" s="8"/>
    </row>
    <row r="608" spans="8:8" ht="15.75" customHeight="1">
      <c r="H608" s="8"/>
    </row>
    <row r="609" spans="8:8" ht="15.75" customHeight="1">
      <c r="H609" s="8"/>
    </row>
    <row r="610" spans="8:8" ht="15.75" customHeight="1">
      <c r="H610" s="8"/>
    </row>
    <row r="611" spans="8:8" ht="15.75" customHeight="1">
      <c r="H611" s="8"/>
    </row>
    <row r="612" spans="8:8" ht="15.75" customHeight="1">
      <c r="H612" s="8"/>
    </row>
    <row r="613" spans="8:8" ht="15.75" customHeight="1">
      <c r="H613" s="8"/>
    </row>
    <row r="614" spans="8:8" ht="15.75" customHeight="1">
      <c r="H614" s="8"/>
    </row>
    <row r="615" spans="8:8" ht="15.75" customHeight="1">
      <c r="H615" s="8"/>
    </row>
    <row r="616" spans="8:8" ht="15.75" customHeight="1">
      <c r="H616" s="8"/>
    </row>
    <row r="617" spans="8:8" ht="15.75" customHeight="1">
      <c r="H617" s="8"/>
    </row>
    <row r="618" spans="8:8" ht="15.75" customHeight="1">
      <c r="H618" s="8"/>
    </row>
    <row r="619" spans="8:8" ht="15.75" customHeight="1">
      <c r="H619" s="8"/>
    </row>
    <row r="620" spans="8:8" ht="15.75" customHeight="1">
      <c r="H620" s="8"/>
    </row>
    <row r="621" spans="8:8" ht="15.75" customHeight="1">
      <c r="H621" s="8"/>
    </row>
    <row r="622" spans="8:8" ht="15.75" customHeight="1">
      <c r="H622" s="8"/>
    </row>
    <row r="623" spans="8:8" ht="15.75" customHeight="1">
      <c r="H623" s="8"/>
    </row>
    <row r="624" spans="8:8" ht="15.75" customHeight="1">
      <c r="H624" s="8"/>
    </row>
    <row r="625" spans="8:8" ht="15.75" customHeight="1">
      <c r="H625" s="8"/>
    </row>
    <row r="626" spans="8:8" ht="15.75" customHeight="1">
      <c r="H626" s="8"/>
    </row>
    <row r="627" spans="8:8" ht="15.75" customHeight="1">
      <c r="H627" s="8"/>
    </row>
    <row r="628" spans="8:8" ht="15.75" customHeight="1">
      <c r="H628" s="8"/>
    </row>
    <row r="629" spans="8:8" ht="15.75" customHeight="1">
      <c r="H629" s="8"/>
    </row>
    <row r="630" spans="8:8" ht="15.75" customHeight="1">
      <c r="H630" s="8"/>
    </row>
    <row r="631" spans="8:8" ht="15.75" customHeight="1">
      <c r="H631" s="8"/>
    </row>
    <row r="632" spans="8:8" ht="15.75" customHeight="1">
      <c r="H632" s="8"/>
    </row>
    <row r="633" spans="8:8" ht="15.75" customHeight="1">
      <c r="H633" s="8"/>
    </row>
    <row r="634" spans="8:8" ht="15.75" customHeight="1">
      <c r="H634" s="8"/>
    </row>
    <row r="635" spans="8:8" ht="15.75" customHeight="1">
      <c r="H635" s="8"/>
    </row>
    <row r="636" spans="8:8" ht="15.75" customHeight="1">
      <c r="H636" s="8"/>
    </row>
    <row r="637" spans="8:8" ht="15.75" customHeight="1">
      <c r="H637" s="8"/>
    </row>
    <row r="638" spans="8:8" ht="15.75" customHeight="1">
      <c r="H638" s="8"/>
    </row>
    <row r="639" spans="8:8" ht="15.75" customHeight="1">
      <c r="H639" s="8"/>
    </row>
    <row r="640" spans="8:8" ht="15.75" customHeight="1">
      <c r="H640" s="8"/>
    </row>
    <row r="641" spans="8:8" ht="15.75" customHeight="1">
      <c r="H641" s="8"/>
    </row>
    <row r="642" spans="8:8" ht="15.75" customHeight="1">
      <c r="H642" s="8"/>
    </row>
    <row r="643" spans="8:8" ht="15.75" customHeight="1">
      <c r="H643" s="8"/>
    </row>
    <row r="644" spans="8:8" ht="15.75" customHeight="1">
      <c r="H644" s="8"/>
    </row>
    <row r="645" spans="8:8" ht="15.75" customHeight="1">
      <c r="H645" s="8"/>
    </row>
    <row r="646" spans="8:8" ht="15.75" customHeight="1">
      <c r="H646" s="8"/>
    </row>
    <row r="647" spans="8:8" ht="15.75" customHeight="1">
      <c r="H647" s="8"/>
    </row>
    <row r="648" spans="8:8" ht="15.75" customHeight="1">
      <c r="H648" s="8"/>
    </row>
    <row r="649" spans="8:8" ht="15.75" customHeight="1">
      <c r="H649" s="8"/>
    </row>
    <row r="650" spans="8:8" ht="15.75" customHeight="1">
      <c r="H650" s="8"/>
    </row>
    <row r="651" spans="8:8" ht="15.75" customHeight="1">
      <c r="H651" s="8"/>
    </row>
    <row r="652" spans="8:8" ht="15.75" customHeight="1">
      <c r="H652" s="8"/>
    </row>
    <row r="653" spans="8:8" ht="15.75" customHeight="1">
      <c r="H653" s="8"/>
    </row>
    <row r="654" spans="8:8" ht="15.75" customHeight="1">
      <c r="H654" s="8"/>
    </row>
    <row r="655" spans="8:8" ht="15.75" customHeight="1">
      <c r="H655" s="8"/>
    </row>
    <row r="656" spans="8:8" ht="15.75" customHeight="1">
      <c r="H656" s="8"/>
    </row>
    <row r="657" spans="8:8" ht="15.75" customHeight="1">
      <c r="H657" s="8"/>
    </row>
    <row r="658" spans="8:8" ht="15.75" customHeight="1">
      <c r="H658" s="8"/>
    </row>
    <row r="659" spans="8:8" ht="15.75" customHeight="1">
      <c r="H659" s="8"/>
    </row>
    <row r="660" spans="8:8" ht="15.75" customHeight="1">
      <c r="H660" s="8"/>
    </row>
    <row r="661" spans="8:8" ht="15.75" customHeight="1">
      <c r="H661" s="8"/>
    </row>
    <row r="662" spans="8:8" ht="15.75" customHeight="1">
      <c r="H662" s="8"/>
    </row>
    <row r="663" spans="8:8" ht="15.75" customHeight="1">
      <c r="H663" s="8"/>
    </row>
    <row r="664" spans="8:8" ht="15.75" customHeight="1">
      <c r="H664" s="8"/>
    </row>
    <row r="665" spans="8:8" ht="15.75" customHeight="1">
      <c r="H665" s="8"/>
    </row>
    <row r="666" spans="8:8" ht="15.75" customHeight="1">
      <c r="H666" s="8"/>
    </row>
    <row r="667" spans="8:8" ht="15.75" customHeight="1">
      <c r="H667" s="8"/>
    </row>
    <row r="668" spans="8:8" ht="15.75" customHeight="1">
      <c r="H668" s="8"/>
    </row>
    <row r="669" spans="8:8" ht="15.75" customHeight="1">
      <c r="H669" s="8"/>
    </row>
    <row r="670" spans="8:8" ht="15.75" customHeight="1">
      <c r="H670" s="8"/>
    </row>
    <row r="671" spans="8:8" ht="15.75" customHeight="1">
      <c r="H671" s="8"/>
    </row>
    <row r="672" spans="8:8" ht="15.75" customHeight="1">
      <c r="H672" s="8"/>
    </row>
    <row r="673" spans="8:8" ht="15.75" customHeight="1">
      <c r="H673" s="8"/>
    </row>
    <row r="674" spans="8:8" ht="15.75" customHeight="1">
      <c r="H674" s="8"/>
    </row>
    <row r="675" spans="8:8" ht="15.75" customHeight="1">
      <c r="H675" s="8"/>
    </row>
    <row r="676" spans="8:8" ht="15.75" customHeight="1">
      <c r="H676" s="8"/>
    </row>
    <row r="677" spans="8:8" ht="15.75" customHeight="1">
      <c r="H677" s="8"/>
    </row>
    <row r="678" spans="8:8" ht="15.75" customHeight="1">
      <c r="H678" s="8"/>
    </row>
    <row r="679" spans="8:8" ht="15.75" customHeight="1">
      <c r="H679" s="8"/>
    </row>
    <row r="680" spans="8:8" ht="15.75" customHeight="1">
      <c r="H680" s="8"/>
    </row>
    <row r="681" spans="8:8" ht="15.75" customHeight="1">
      <c r="H681" s="8"/>
    </row>
    <row r="682" spans="8:8" ht="15.75" customHeight="1">
      <c r="H682" s="8"/>
    </row>
    <row r="683" spans="8:8" ht="15.75" customHeight="1">
      <c r="H683" s="8"/>
    </row>
    <row r="684" spans="8:8" ht="15.75" customHeight="1">
      <c r="H684" s="8"/>
    </row>
    <row r="685" spans="8:8" ht="15.75" customHeight="1">
      <c r="H685" s="8"/>
    </row>
    <row r="686" spans="8:8" ht="15.75" customHeight="1">
      <c r="H686" s="8"/>
    </row>
    <row r="687" spans="8:8" ht="15.75" customHeight="1">
      <c r="H687" s="8"/>
    </row>
    <row r="688" spans="8:8" ht="15.75" customHeight="1">
      <c r="H688" s="8"/>
    </row>
    <row r="689" spans="8:8" ht="15.75" customHeight="1">
      <c r="H689" s="8"/>
    </row>
    <row r="690" spans="8:8" ht="15.75" customHeight="1">
      <c r="H690" s="8"/>
    </row>
    <row r="691" spans="8:8" ht="15.75" customHeight="1">
      <c r="H691" s="8"/>
    </row>
    <row r="692" spans="8:8" ht="15.75" customHeight="1">
      <c r="H692" s="8"/>
    </row>
    <row r="693" spans="8:8" ht="15.75" customHeight="1">
      <c r="H693" s="8"/>
    </row>
    <row r="694" spans="8:8" ht="15.75" customHeight="1">
      <c r="H694" s="8"/>
    </row>
    <row r="695" spans="8:8" ht="15.75" customHeight="1">
      <c r="H695" s="8"/>
    </row>
    <row r="696" spans="8:8" ht="15.75" customHeight="1">
      <c r="H696" s="8"/>
    </row>
    <row r="697" spans="8:8" ht="15.75" customHeight="1">
      <c r="H697" s="8"/>
    </row>
    <row r="698" spans="8:8" ht="15.75" customHeight="1">
      <c r="H698" s="8"/>
    </row>
    <row r="699" spans="8:8" ht="15.75" customHeight="1">
      <c r="H699" s="8"/>
    </row>
    <row r="700" spans="8:8" ht="15.75" customHeight="1">
      <c r="H700" s="8"/>
    </row>
    <row r="701" spans="8:8" ht="15.75" customHeight="1">
      <c r="H701" s="8"/>
    </row>
    <row r="702" spans="8:8" ht="15.75" customHeight="1">
      <c r="H702" s="8"/>
    </row>
    <row r="703" spans="8:8" ht="15.75" customHeight="1">
      <c r="H703" s="8"/>
    </row>
    <row r="704" spans="8:8" ht="15.75" customHeight="1">
      <c r="H704" s="8"/>
    </row>
    <row r="705" spans="8:8" ht="15.75" customHeight="1">
      <c r="H705" s="8"/>
    </row>
    <row r="706" spans="8:8" ht="15.75" customHeight="1">
      <c r="H706" s="8"/>
    </row>
    <row r="707" spans="8:8" ht="15.75" customHeight="1">
      <c r="H707" s="8"/>
    </row>
    <row r="708" spans="8:8" ht="15.75" customHeight="1">
      <c r="H708" s="8"/>
    </row>
    <row r="709" spans="8:8" ht="15.75" customHeight="1">
      <c r="H709" s="8"/>
    </row>
    <row r="710" spans="8:8" ht="15.75" customHeight="1">
      <c r="H710" s="8"/>
    </row>
    <row r="711" spans="8:8" ht="15.75" customHeight="1">
      <c r="H711" s="8"/>
    </row>
    <row r="712" spans="8:8" ht="15.75" customHeight="1">
      <c r="H712" s="8"/>
    </row>
    <row r="713" spans="8:8" ht="15.75" customHeight="1">
      <c r="H713" s="8"/>
    </row>
    <row r="714" spans="8:8" ht="15.75" customHeight="1">
      <c r="H714" s="8"/>
    </row>
    <row r="715" spans="8:8" ht="15.75" customHeight="1">
      <c r="H715" s="8"/>
    </row>
    <row r="716" spans="8:8" ht="15.75" customHeight="1">
      <c r="H716" s="8"/>
    </row>
    <row r="717" spans="8:8" ht="15.75" customHeight="1">
      <c r="H717" s="8"/>
    </row>
    <row r="718" spans="8:8" ht="15.75" customHeight="1">
      <c r="H718" s="8"/>
    </row>
    <row r="719" spans="8:8" ht="15.75" customHeight="1">
      <c r="H719" s="8"/>
    </row>
    <row r="720" spans="8:8" ht="15.75" customHeight="1">
      <c r="H720" s="8"/>
    </row>
    <row r="721" spans="8:8" ht="15.75" customHeight="1">
      <c r="H721" s="8"/>
    </row>
    <row r="722" spans="8:8" ht="15.75" customHeight="1">
      <c r="H722" s="8"/>
    </row>
    <row r="723" spans="8:8" ht="15.75" customHeight="1">
      <c r="H723" s="8"/>
    </row>
    <row r="724" spans="8:8" ht="15.75" customHeight="1">
      <c r="H724" s="8"/>
    </row>
    <row r="725" spans="8:8" ht="15.75" customHeight="1">
      <c r="H725" s="8"/>
    </row>
    <row r="726" spans="8:8" ht="15.75" customHeight="1">
      <c r="H726" s="8"/>
    </row>
    <row r="727" spans="8:8" ht="15.75" customHeight="1">
      <c r="H727" s="8"/>
    </row>
    <row r="728" spans="8:8" ht="15.75" customHeight="1">
      <c r="H728" s="8"/>
    </row>
    <row r="729" spans="8:8" ht="15.75" customHeight="1">
      <c r="H729" s="8"/>
    </row>
    <row r="730" spans="8:8" ht="15.75" customHeight="1">
      <c r="H730" s="8"/>
    </row>
    <row r="731" spans="8:8" ht="15.75" customHeight="1">
      <c r="H731" s="8"/>
    </row>
    <row r="732" spans="8:8" ht="15.75" customHeight="1">
      <c r="H732" s="8"/>
    </row>
    <row r="733" spans="8:8" ht="15.75" customHeight="1">
      <c r="H733" s="8"/>
    </row>
    <row r="734" spans="8:8" ht="15.75" customHeight="1">
      <c r="H734" s="8"/>
    </row>
    <row r="735" spans="8:8" ht="15.75" customHeight="1">
      <c r="H735" s="8"/>
    </row>
    <row r="736" spans="8:8" ht="15.75" customHeight="1">
      <c r="H736" s="8"/>
    </row>
    <row r="737" spans="8:8" ht="15.75" customHeight="1">
      <c r="H737" s="8"/>
    </row>
    <row r="738" spans="8:8" ht="15.75" customHeight="1">
      <c r="H738" s="8"/>
    </row>
    <row r="739" spans="8:8" ht="15.75" customHeight="1">
      <c r="H739" s="8"/>
    </row>
    <row r="740" spans="8:8" ht="15.75" customHeight="1">
      <c r="H740" s="8"/>
    </row>
    <row r="741" spans="8:8" ht="15.75" customHeight="1">
      <c r="H741" s="8"/>
    </row>
    <row r="742" spans="8:8" ht="15.75" customHeight="1">
      <c r="H742" s="8"/>
    </row>
    <row r="743" spans="8:8" ht="15.75" customHeight="1">
      <c r="H743" s="8"/>
    </row>
    <row r="744" spans="8:8" ht="15.75" customHeight="1">
      <c r="H744" s="8"/>
    </row>
    <row r="745" spans="8:8" ht="15.75" customHeight="1">
      <c r="H745" s="8"/>
    </row>
    <row r="746" spans="8:8" ht="15.75" customHeight="1">
      <c r="H746" s="8"/>
    </row>
    <row r="747" spans="8:8" ht="15.75" customHeight="1">
      <c r="H747" s="8"/>
    </row>
    <row r="748" spans="8:8" ht="15.75" customHeight="1">
      <c r="H748" s="8"/>
    </row>
    <row r="749" spans="8:8" ht="15.75" customHeight="1">
      <c r="H749" s="8"/>
    </row>
    <row r="750" spans="8:8" ht="15.75" customHeight="1">
      <c r="H750" s="8"/>
    </row>
    <row r="751" spans="8:8" ht="15.75" customHeight="1">
      <c r="H751" s="8"/>
    </row>
    <row r="752" spans="8:8" ht="15.75" customHeight="1">
      <c r="H752" s="8"/>
    </row>
    <row r="753" spans="8:8" ht="15.75" customHeight="1">
      <c r="H753" s="8"/>
    </row>
    <row r="754" spans="8:8" ht="15.75" customHeight="1">
      <c r="H754" s="8"/>
    </row>
    <row r="755" spans="8:8" ht="15.75" customHeight="1">
      <c r="H755" s="8"/>
    </row>
    <row r="756" spans="8:8" ht="15.75" customHeight="1">
      <c r="H756" s="8"/>
    </row>
    <row r="757" spans="8:8" ht="15.75" customHeight="1">
      <c r="H757" s="8"/>
    </row>
    <row r="758" spans="8:8" ht="15.75" customHeight="1">
      <c r="H758" s="8"/>
    </row>
    <row r="759" spans="8:8" ht="15.75" customHeight="1">
      <c r="H759" s="8"/>
    </row>
    <row r="760" spans="8:8" ht="15.75" customHeight="1">
      <c r="H760" s="8"/>
    </row>
    <row r="761" spans="8:8" ht="15.75" customHeight="1">
      <c r="H761" s="8"/>
    </row>
    <row r="762" spans="8:8" ht="15.75" customHeight="1">
      <c r="H762" s="8"/>
    </row>
    <row r="763" spans="8:8" ht="15.75" customHeight="1">
      <c r="H763" s="8"/>
    </row>
    <row r="764" spans="8:8" ht="15.75" customHeight="1">
      <c r="H764" s="8"/>
    </row>
    <row r="765" spans="8:8" ht="15.75" customHeight="1">
      <c r="H765" s="8"/>
    </row>
    <row r="766" spans="8:8" ht="15.75" customHeight="1">
      <c r="H766" s="8"/>
    </row>
    <row r="767" spans="8:8" ht="15.75" customHeight="1">
      <c r="H767" s="8"/>
    </row>
    <row r="768" spans="8:8" ht="15.75" customHeight="1">
      <c r="H768" s="8"/>
    </row>
    <row r="769" spans="8:8" ht="15.75" customHeight="1">
      <c r="H769" s="8"/>
    </row>
    <row r="770" spans="8:8" ht="15.75" customHeight="1">
      <c r="H770" s="8"/>
    </row>
    <row r="771" spans="8:8" ht="15.75" customHeight="1">
      <c r="H771" s="8"/>
    </row>
    <row r="772" spans="8:8" ht="15.75" customHeight="1">
      <c r="H772" s="8"/>
    </row>
    <row r="773" spans="8:8" ht="15.75" customHeight="1">
      <c r="H773" s="8"/>
    </row>
    <row r="774" spans="8:8" ht="15.75" customHeight="1">
      <c r="H774" s="8"/>
    </row>
    <row r="775" spans="8:8" ht="15.75" customHeight="1">
      <c r="H775" s="8"/>
    </row>
    <row r="776" spans="8:8" ht="15.75" customHeight="1">
      <c r="H776" s="8"/>
    </row>
    <row r="777" spans="8:8" ht="15.75" customHeight="1">
      <c r="H777" s="8"/>
    </row>
    <row r="778" spans="8:8" ht="15.75" customHeight="1">
      <c r="H778" s="8"/>
    </row>
    <row r="779" spans="8:8" ht="15.75" customHeight="1">
      <c r="H779" s="8"/>
    </row>
    <row r="780" spans="8:8" ht="15.75" customHeight="1">
      <c r="H780" s="8"/>
    </row>
    <row r="781" spans="8:8" ht="15.75" customHeight="1">
      <c r="H781" s="8"/>
    </row>
    <row r="782" spans="8:8" ht="15.75" customHeight="1">
      <c r="H782" s="8"/>
    </row>
    <row r="783" spans="8:8" ht="15.75" customHeight="1">
      <c r="H783" s="8"/>
    </row>
    <row r="784" spans="8:8" ht="15.75" customHeight="1">
      <c r="H784" s="8"/>
    </row>
    <row r="785" spans="8:8" ht="15.75" customHeight="1">
      <c r="H785" s="8"/>
    </row>
    <row r="786" spans="8:8" ht="15.75" customHeight="1">
      <c r="H786" s="8"/>
    </row>
    <row r="787" spans="8:8" ht="15.75" customHeight="1">
      <c r="H787" s="8"/>
    </row>
    <row r="788" spans="8:8" ht="15.75" customHeight="1">
      <c r="H788" s="8"/>
    </row>
    <row r="789" spans="8:8" ht="15.75" customHeight="1">
      <c r="H789" s="8"/>
    </row>
    <row r="790" spans="8:8" ht="15.75" customHeight="1">
      <c r="H790" s="8"/>
    </row>
    <row r="791" spans="8:8" ht="15.75" customHeight="1">
      <c r="H791" s="8"/>
    </row>
    <row r="792" spans="8:8" ht="15.75" customHeight="1">
      <c r="H792" s="8"/>
    </row>
    <row r="793" spans="8:8" ht="15.75" customHeight="1">
      <c r="H793" s="8"/>
    </row>
    <row r="794" spans="8:8" ht="15.75" customHeight="1">
      <c r="H794" s="8"/>
    </row>
    <row r="795" spans="8:8" ht="15.75" customHeight="1">
      <c r="H795" s="8"/>
    </row>
    <row r="796" spans="8:8" ht="15.75" customHeight="1">
      <c r="H796" s="8"/>
    </row>
    <row r="797" spans="8:8" ht="15.75" customHeight="1">
      <c r="H797" s="8"/>
    </row>
    <row r="798" spans="8:8" ht="15.75" customHeight="1">
      <c r="H798" s="8"/>
    </row>
    <row r="799" spans="8:8" ht="15.75" customHeight="1">
      <c r="H799" s="8"/>
    </row>
    <row r="800" spans="8:8" ht="15.75" customHeight="1">
      <c r="H800" s="8"/>
    </row>
    <row r="801" spans="8:8" ht="15.75" customHeight="1">
      <c r="H801" s="8"/>
    </row>
    <row r="802" spans="8:8" ht="15.75" customHeight="1">
      <c r="H802" s="8"/>
    </row>
    <row r="803" spans="8:8" ht="15.75" customHeight="1">
      <c r="H803" s="8"/>
    </row>
    <row r="804" spans="8:8" ht="15.75" customHeight="1">
      <c r="H804" s="8"/>
    </row>
    <row r="805" spans="8:8" ht="15.75" customHeight="1">
      <c r="H805" s="8"/>
    </row>
    <row r="806" spans="8:8" ht="15.75" customHeight="1">
      <c r="H806" s="8"/>
    </row>
    <row r="807" spans="8:8" ht="15.75" customHeight="1">
      <c r="H807" s="8"/>
    </row>
    <row r="808" spans="8:8" ht="15.75" customHeight="1">
      <c r="H808" s="8"/>
    </row>
    <row r="809" spans="8:8" ht="15.75" customHeight="1">
      <c r="H809" s="8"/>
    </row>
    <row r="810" spans="8:8" ht="15.75" customHeight="1">
      <c r="H810" s="8"/>
    </row>
    <row r="811" spans="8:8" ht="15.75" customHeight="1">
      <c r="H811" s="8"/>
    </row>
    <row r="812" spans="8:8" ht="15.75" customHeight="1">
      <c r="H812" s="8"/>
    </row>
    <row r="813" spans="8:8" ht="15.75" customHeight="1">
      <c r="H813" s="8"/>
    </row>
    <row r="814" spans="8:8" ht="15.75" customHeight="1">
      <c r="H814" s="8"/>
    </row>
    <row r="815" spans="8:8" ht="15.75" customHeight="1">
      <c r="H815" s="8"/>
    </row>
    <row r="816" spans="8:8" ht="15.75" customHeight="1">
      <c r="H816" s="8"/>
    </row>
    <row r="817" spans="8:8" ht="15.75" customHeight="1">
      <c r="H817" s="8"/>
    </row>
    <row r="818" spans="8:8" ht="15.75" customHeight="1">
      <c r="H818" s="8"/>
    </row>
    <row r="819" spans="8:8" ht="15.75" customHeight="1">
      <c r="H819" s="8"/>
    </row>
    <row r="820" spans="8:8" ht="15.75" customHeight="1">
      <c r="H820" s="8"/>
    </row>
    <row r="821" spans="8:8" ht="15.75" customHeight="1">
      <c r="H821" s="8"/>
    </row>
    <row r="822" spans="8:8" ht="15.75" customHeight="1">
      <c r="H822" s="8"/>
    </row>
    <row r="823" spans="8:8" ht="15.75" customHeight="1">
      <c r="H823" s="8"/>
    </row>
    <row r="824" spans="8:8" ht="15.75" customHeight="1">
      <c r="H824" s="8"/>
    </row>
    <row r="825" spans="8:8" ht="15.75" customHeight="1">
      <c r="H825" s="8"/>
    </row>
    <row r="826" spans="8:8" ht="15.75" customHeight="1">
      <c r="H826" s="8"/>
    </row>
    <row r="827" spans="8:8" ht="15.75" customHeight="1">
      <c r="H827" s="8"/>
    </row>
    <row r="828" spans="8:8" ht="15.75" customHeight="1">
      <c r="H828" s="8"/>
    </row>
    <row r="829" spans="8:8" ht="15.75" customHeight="1">
      <c r="H829" s="8"/>
    </row>
    <row r="830" spans="8:8" ht="15.75" customHeight="1">
      <c r="H830" s="8"/>
    </row>
    <row r="831" spans="8:8" ht="15.75" customHeight="1">
      <c r="H831" s="8"/>
    </row>
    <row r="832" spans="8:8" ht="15.75" customHeight="1">
      <c r="H832" s="8"/>
    </row>
    <row r="833" spans="8:8" ht="15.75" customHeight="1">
      <c r="H833" s="8"/>
    </row>
    <row r="834" spans="8:8" ht="15.75" customHeight="1">
      <c r="H834" s="8"/>
    </row>
    <row r="835" spans="8:8" ht="15.75" customHeight="1">
      <c r="H835" s="8"/>
    </row>
    <row r="836" spans="8:8" ht="15.75" customHeight="1">
      <c r="H836" s="8"/>
    </row>
    <row r="837" spans="8:8" ht="15.75" customHeight="1">
      <c r="H837" s="8"/>
    </row>
    <row r="838" spans="8:8" ht="15.75" customHeight="1">
      <c r="H838" s="8"/>
    </row>
    <row r="839" spans="8:8" ht="15.75" customHeight="1">
      <c r="H839" s="8"/>
    </row>
    <row r="840" spans="8:8" ht="15.75" customHeight="1">
      <c r="H840" s="8"/>
    </row>
    <row r="841" spans="8:8" ht="15.75" customHeight="1">
      <c r="H841" s="8"/>
    </row>
    <row r="842" spans="8:8" ht="15.75" customHeight="1">
      <c r="H842" s="8"/>
    </row>
    <row r="843" spans="8:8" ht="15.75" customHeight="1">
      <c r="H843" s="8"/>
    </row>
    <row r="844" spans="8:8" ht="15.75" customHeight="1">
      <c r="H844" s="8"/>
    </row>
    <row r="845" spans="8:8" ht="15.75" customHeight="1">
      <c r="H845" s="8"/>
    </row>
    <row r="846" spans="8:8" ht="15.75" customHeight="1">
      <c r="H846" s="8"/>
    </row>
    <row r="847" spans="8:8" ht="15.75" customHeight="1">
      <c r="H847" s="8"/>
    </row>
    <row r="848" spans="8:8" ht="15.75" customHeight="1">
      <c r="H848" s="8"/>
    </row>
    <row r="849" spans="8:8" ht="15.75" customHeight="1">
      <c r="H849" s="8"/>
    </row>
    <row r="850" spans="8:8" ht="15.75" customHeight="1">
      <c r="H850" s="8"/>
    </row>
    <row r="851" spans="8:8" ht="15.75" customHeight="1">
      <c r="H851" s="8"/>
    </row>
    <row r="852" spans="8:8" ht="15.75" customHeight="1">
      <c r="H852" s="8"/>
    </row>
    <row r="853" spans="8:8" ht="15.75" customHeight="1">
      <c r="H853" s="8"/>
    </row>
    <row r="854" spans="8:8" ht="15.75" customHeight="1">
      <c r="H854" s="8"/>
    </row>
    <row r="855" spans="8:8" ht="15.75" customHeight="1">
      <c r="H855" s="8"/>
    </row>
    <row r="856" spans="8:8" ht="15.75" customHeight="1">
      <c r="H856" s="8"/>
    </row>
    <row r="857" spans="8:8" ht="15.75" customHeight="1">
      <c r="H857" s="8"/>
    </row>
    <row r="858" spans="8:8" ht="15.75" customHeight="1">
      <c r="H858" s="8"/>
    </row>
    <row r="859" spans="8:8" ht="15.75" customHeight="1">
      <c r="H859" s="8"/>
    </row>
    <row r="860" spans="8:8" ht="15.75" customHeight="1">
      <c r="H860" s="8"/>
    </row>
    <row r="861" spans="8:8" ht="15.75" customHeight="1">
      <c r="H861" s="8"/>
    </row>
    <row r="862" spans="8:8" ht="15.75" customHeight="1">
      <c r="H862" s="8"/>
    </row>
    <row r="863" spans="8:8" ht="15.75" customHeight="1">
      <c r="H863" s="8"/>
    </row>
    <row r="864" spans="8:8" ht="15.75" customHeight="1">
      <c r="H864" s="8"/>
    </row>
    <row r="865" spans="8:8" ht="15.75" customHeight="1">
      <c r="H865" s="8"/>
    </row>
    <row r="866" spans="8:8" ht="15.75" customHeight="1">
      <c r="H866" s="8"/>
    </row>
    <row r="867" spans="8:8" ht="15.75" customHeight="1">
      <c r="H867" s="8"/>
    </row>
    <row r="868" spans="8:8" ht="15.75" customHeight="1">
      <c r="H868" s="8"/>
    </row>
    <row r="869" spans="8:8" ht="15.75" customHeight="1">
      <c r="H869" s="8"/>
    </row>
    <row r="870" spans="8:8" ht="15.75" customHeight="1">
      <c r="H870" s="8"/>
    </row>
    <row r="871" spans="8:8" ht="15.75" customHeight="1">
      <c r="H871" s="8"/>
    </row>
    <row r="872" spans="8:8" ht="15.75" customHeight="1">
      <c r="H872" s="8"/>
    </row>
    <row r="873" spans="8:8" ht="15.75" customHeight="1">
      <c r="H873" s="8"/>
    </row>
    <row r="874" spans="8:8" ht="15.75" customHeight="1">
      <c r="H874" s="8"/>
    </row>
    <row r="875" spans="8:8" ht="15.75" customHeight="1">
      <c r="H875" s="8"/>
    </row>
    <row r="876" spans="8:8" ht="15.75" customHeight="1">
      <c r="H876" s="8"/>
    </row>
    <row r="877" spans="8:8" ht="15.75" customHeight="1">
      <c r="H877" s="8"/>
    </row>
    <row r="878" spans="8:8" ht="15.75" customHeight="1">
      <c r="H878" s="8"/>
    </row>
    <row r="879" spans="8:8" ht="15.75" customHeight="1">
      <c r="H879" s="8"/>
    </row>
    <row r="880" spans="8:8" ht="15.75" customHeight="1">
      <c r="H880" s="8"/>
    </row>
    <row r="881" spans="8:8" ht="15.75" customHeight="1">
      <c r="H881" s="8"/>
    </row>
    <row r="882" spans="8:8" ht="15.75" customHeight="1">
      <c r="H882" s="8"/>
    </row>
    <row r="883" spans="8:8" ht="15.75" customHeight="1">
      <c r="H883" s="8"/>
    </row>
    <row r="884" spans="8:8" ht="15.75" customHeight="1">
      <c r="H884" s="8"/>
    </row>
    <row r="885" spans="8:8" ht="15.75" customHeight="1">
      <c r="H885" s="8"/>
    </row>
    <row r="886" spans="8:8" ht="15.75" customHeight="1">
      <c r="H886" s="8"/>
    </row>
    <row r="887" spans="8:8" ht="15.75" customHeight="1">
      <c r="H887" s="8"/>
    </row>
    <row r="888" spans="8:8" ht="15.75" customHeight="1">
      <c r="H888" s="8"/>
    </row>
    <row r="889" spans="8:8" ht="15.75" customHeight="1">
      <c r="H889" s="8"/>
    </row>
    <row r="890" spans="8:8" ht="15.75" customHeight="1">
      <c r="H890" s="8"/>
    </row>
    <row r="891" spans="8:8" ht="15.75" customHeight="1">
      <c r="H891" s="8"/>
    </row>
    <row r="892" spans="8:8" ht="15.75" customHeight="1">
      <c r="H892" s="8"/>
    </row>
    <row r="893" spans="8:8" ht="15.75" customHeight="1">
      <c r="H893" s="8"/>
    </row>
    <row r="894" spans="8:8" ht="15.75" customHeight="1">
      <c r="H894" s="8"/>
    </row>
    <row r="895" spans="8:8" ht="15.75" customHeight="1">
      <c r="H895" s="8"/>
    </row>
    <row r="896" spans="8:8" ht="15.75" customHeight="1">
      <c r="H896" s="8"/>
    </row>
    <row r="897" spans="8:8" ht="15.75" customHeight="1">
      <c r="H897" s="8"/>
    </row>
    <row r="898" spans="8:8" ht="15.75" customHeight="1">
      <c r="H898" s="8"/>
    </row>
    <row r="899" spans="8:8" ht="15.75" customHeight="1">
      <c r="H899" s="8"/>
    </row>
    <row r="900" spans="8:8" ht="15.75" customHeight="1">
      <c r="H900" s="8"/>
    </row>
    <row r="901" spans="8:8" ht="15.75" customHeight="1">
      <c r="H901" s="8"/>
    </row>
    <row r="902" spans="8:8" ht="15.75" customHeight="1">
      <c r="H902" s="8"/>
    </row>
    <row r="903" spans="8:8" ht="15.75" customHeight="1">
      <c r="H903" s="8"/>
    </row>
    <row r="904" spans="8:8" ht="15.75" customHeight="1">
      <c r="H904" s="8"/>
    </row>
    <row r="905" spans="8:8" ht="15.75" customHeight="1">
      <c r="H905" s="8"/>
    </row>
    <row r="906" spans="8:8" ht="15.75" customHeight="1">
      <c r="H906" s="8"/>
    </row>
    <row r="907" spans="8:8" ht="15.75" customHeight="1">
      <c r="H907" s="8"/>
    </row>
    <row r="908" spans="8:8" ht="15.75" customHeight="1">
      <c r="H908" s="8"/>
    </row>
    <row r="909" spans="8:8" ht="15.75" customHeight="1">
      <c r="H909" s="8"/>
    </row>
    <row r="910" spans="8:8" ht="15.75" customHeight="1">
      <c r="H910" s="8"/>
    </row>
    <row r="911" spans="8:8" ht="15.75" customHeight="1">
      <c r="H911" s="8"/>
    </row>
    <row r="912" spans="8:8" ht="15.75" customHeight="1">
      <c r="H912" s="8"/>
    </row>
    <row r="913" spans="8:8" ht="15.75" customHeight="1">
      <c r="H913" s="8"/>
    </row>
    <row r="914" spans="8:8" ht="15.75" customHeight="1">
      <c r="H914" s="8"/>
    </row>
    <row r="915" spans="8:8" ht="15.75" customHeight="1">
      <c r="H915" s="8"/>
    </row>
    <row r="916" spans="8:8" ht="15.75" customHeight="1">
      <c r="H916" s="8"/>
    </row>
    <row r="917" spans="8:8" ht="15.75" customHeight="1">
      <c r="H917" s="8"/>
    </row>
    <row r="918" spans="8:8" ht="15.75" customHeight="1">
      <c r="H918" s="8"/>
    </row>
    <row r="919" spans="8:8" ht="15.75" customHeight="1">
      <c r="H919" s="8"/>
    </row>
    <row r="920" spans="8:8" ht="15.75" customHeight="1">
      <c r="H920" s="8"/>
    </row>
    <row r="921" spans="8:8" ht="15.75" customHeight="1">
      <c r="H921" s="8"/>
    </row>
    <row r="922" spans="8:8" ht="15.75" customHeight="1">
      <c r="H922" s="8"/>
    </row>
    <row r="923" spans="8:8" ht="15.75" customHeight="1">
      <c r="H923" s="8"/>
    </row>
    <row r="924" spans="8:8" ht="15.75" customHeight="1">
      <c r="H924" s="8"/>
    </row>
    <row r="925" spans="8:8" ht="15.75" customHeight="1">
      <c r="H925" s="8"/>
    </row>
    <row r="926" spans="8:8" ht="15.75" customHeight="1">
      <c r="H926" s="8"/>
    </row>
    <row r="927" spans="8:8" ht="15.75" customHeight="1">
      <c r="H927" s="8"/>
    </row>
    <row r="928" spans="8:8" ht="15.75" customHeight="1">
      <c r="H928" s="8"/>
    </row>
    <row r="929" spans="8:8" ht="15.75" customHeight="1">
      <c r="H929" s="8"/>
    </row>
    <row r="930" spans="8:8" ht="15.75" customHeight="1">
      <c r="H930" s="8"/>
    </row>
    <row r="931" spans="8:8" ht="15.75" customHeight="1">
      <c r="H931" s="8"/>
    </row>
    <row r="932" spans="8:8" ht="15.75" customHeight="1">
      <c r="H932" s="8"/>
    </row>
    <row r="933" spans="8:8" ht="15.75" customHeight="1">
      <c r="H933" s="8"/>
    </row>
    <row r="934" spans="8:8" ht="15.75" customHeight="1">
      <c r="H934" s="8"/>
    </row>
    <row r="935" spans="8:8" ht="15.75" customHeight="1">
      <c r="H935" s="8"/>
    </row>
    <row r="936" spans="8:8" ht="15.75" customHeight="1">
      <c r="H936" s="8"/>
    </row>
    <row r="937" spans="8:8" ht="15.75" customHeight="1">
      <c r="H937" s="8"/>
    </row>
    <row r="938" spans="8:8" ht="15.75" customHeight="1">
      <c r="H938" s="8"/>
    </row>
    <row r="939" spans="8:8" ht="15.75" customHeight="1">
      <c r="H939" s="8"/>
    </row>
    <row r="940" spans="8:8" ht="15.75" customHeight="1">
      <c r="H940" s="8"/>
    </row>
    <row r="941" spans="8:8" ht="15.75" customHeight="1">
      <c r="H941" s="8"/>
    </row>
    <row r="942" spans="8:8" ht="15.75" customHeight="1">
      <c r="H942" s="8"/>
    </row>
    <row r="943" spans="8:8" ht="15.75" customHeight="1">
      <c r="H943" s="8"/>
    </row>
    <row r="944" spans="8:8" ht="15.75" customHeight="1">
      <c r="H944" s="8"/>
    </row>
    <row r="945" spans="8:8" ht="15.75" customHeight="1">
      <c r="H945" s="8"/>
    </row>
    <row r="946" spans="8:8" ht="15.75" customHeight="1">
      <c r="H946" s="8"/>
    </row>
    <row r="947" spans="8:8" ht="15.75" customHeight="1">
      <c r="H947" s="8"/>
    </row>
    <row r="948" spans="8:8" ht="15.75" customHeight="1">
      <c r="H948" s="8"/>
    </row>
    <row r="949" spans="8:8" ht="15.75" customHeight="1">
      <c r="H949" s="8"/>
    </row>
    <row r="950" spans="8:8" ht="15.75" customHeight="1">
      <c r="H950" s="8"/>
    </row>
    <row r="951" spans="8:8" ht="15.75" customHeight="1">
      <c r="H951" s="8"/>
    </row>
    <row r="952" spans="8:8" ht="15.75" customHeight="1">
      <c r="H952" s="8"/>
    </row>
    <row r="953" spans="8:8" ht="15.75" customHeight="1">
      <c r="H953" s="8"/>
    </row>
    <row r="954" spans="8:8" ht="15.75" customHeight="1">
      <c r="H954" s="8"/>
    </row>
    <row r="955" spans="8:8" ht="15.75" customHeight="1">
      <c r="H955" s="8"/>
    </row>
    <row r="956" spans="8:8" ht="15.75" customHeight="1">
      <c r="H956" s="8"/>
    </row>
    <row r="957" spans="8:8" ht="15.75" customHeight="1">
      <c r="H957" s="8"/>
    </row>
    <row r="958" spans="8:8" ht="15.75" customHeight="1">
      <c r="H958" s="8"/>
    </row>
    <row r="959" spans="8:8" ht="15.75" customHeight="1">
      <c r="H959" s="8"/>
    </row>
    <row r="960" spans="8:8" ht="15.75" customHeight="1">
      <c r="H960" s="8"/>
    </row>
    <row r="961" spans="8:8" ht="15.75" customHeight="1">
      <c r="H961" s="8"/>
    </row>
    <row r="962" spans="8:8" ht="15.75" customHeight="1">
      <c r="H962" s="8"/>
    </row>
    <row r="963" spans="8:8" ht="15.75" customHeight="1">
      <c r="H963" s="8"/>
    </row>
    <row r="964" spans="8:8" ht="15.75" customHeight="1">
      <c r="H964" s="8"/>
    </row>
    <row r="965" spans="8:8" ht="15.75" customHeight="1">
      <c r="H965" s="8"/>
    </row>
    <row r="966" spans="8:8" ht="15.75" customHeight="1">
      <c r="H966" s="8"/>
    </row>
    <row r="967" spans="8:8" ht="15.75" customHeight="1">
      <c r="H967" s="8"/>
    </row>
    <row r="968" spans="8:8" ht="15.75" customHeight="1">
      <c r="H968" s="8"/>
    </row>
    <row r="969" spans="8:8" ht="15.75" customHeight="1">
      <c r="H969" s="8"/>
    </row>
    <row r="970" spans="8:8" ht="15.75" customHeight="1">
      <c r="H970" s="8"/>
    </row>
    <row r="971" spans="8:8" ht="15.75" customHeight="1">
      <c r="H971" s="8"/>
    </row>
    <row r="972" spans="8:8" ht="15.75" customHeight="1">
      <c r="H972" s="8"/>
    </row>
    <row r="973" spans="8:8" ht="15.75" customHeight="1">
      <c r="H973" s="8"/>
    </row>
    <row r="974" spans="8:8" ht="15.75" customHeight="1">
      <c r="H974" s="8"/>
    </row>
    <row r="975" spans="8:8" ht="15.75" customHeight="1">
      <c r="H975" s="8"/>
    </row>
    <row r="976" spans="8:8" ht="15.75" customHeight="1">
      <c r="H976" s="8"/>
    </row>
    <row r="977" spans="8:8" ht="15.75" customHeight="1">
      <c r="H977" s="8"/>
    </row>
    <row r="978" spans="8:8" ht="15.75" customHeight="1">
      <c r="H978" s="8"/>
    </row>
    <row r="979" spans="8:8" ht="15.75" customHeight="1">
      <c r="H979" s="8"/>
    </row>
    <row r="980" spans="8:8" ht="15.75" customHeight="1">
      <c r="H980" s="8"/>
    </row>
    <row r="981" spans="8:8" ht="15.75" customHeight="1">
      <c r="H981" s="8"/>
    </row>
    <row r="982" spans="8:8" ht="15.75" customHeight="1">
      <c r="H982" s="8"/>
    </row>
    <row r="983" spans="8:8" ht="15.75" customHeight="1">
      <c r="H983" s="8"/>
    </row>
    <row r="984" spans="8:8" ht="15.75" customHeight="1">
      <c r="H984" s="8"/>
    </row>
    <row r="985" spans="8:8" ht="15.75" customHeight="1">
      <c r="H985" s="8"/>
    </row>
    <row r="986" spans="8:8" ht="15.75" customHeight="1">
      <c r="H986" s="8"/>
    </row>
    <row r="987" spans="8:8" ht="15.75" customHeight="1">
      <c r="H987" s="8"/>
    </row>
    <row r="988" spans="8:8" ht="15.75" customHeight="1">
      <c r="H988" s="8"/>
    </row>
    <row r="989" spans="8:8" ht="15.75" customHeight="1">
      <c r="H989" s="8"/>
    </row>
    <row r="990" spans="8:8" ht="15.75" customHeight="1">
      <c r="H990" s="8"/>
    </row>
    <row r="991" spans="8:8" ht="15.75" customHeight="1">
      <c r="H991" s="8"/>
    </row>
    <row r="992" spans="8:8" ht="15.75" customHeight="1">
      <c r="H992" s="8"/>
    </row>
    <row r="993" spans="8:8" ht="15.75" customHeight="1">
      <c r="H993" s="8"/>
    </row>
    <row r="994" spans="8:8" ht="15.75" customHeight="1">
      <c r="H994" s="8"/>
    </row>
    <row r="995" spans="8:8" ht="15.75" customHeight="1">
      <c r="H995" s="8"/>
    </row>
    <row r="996" spans="8:8" ht="15.75" customHeight="1">
      <c r="H996" s="8"/>
    </row>
    <row r="997" spans="8:8" ht="15.75" customHeight="1">
      <c r="H997" s="8"/>
    </row>
    <row r="998" spans="8:8" ht="15.75" customHeight="1">
      <c r="H998" s="8"/>
    </row>
    <row r="999" spans="8:8" ht="15.75" customHeight="1">
      <c r="H999" s="8"/>
    </row>
    <row r="1000" spans="8:8" ht="15.75" customHeight="1">
      <c r="H1000" s="8"/>
    </row>
  </sheetData>
  <autoFilter ref="A2:L249" xr:uid="{00000000-0009-0000-0000-000008000000}">
    <sortState xmlns:xlrd2="http://schemas.microsoft.com/office/spreadsheetml/2017/richdata2" ref="A2:L249">
      <sortCondition descending="1" ref="D2:D249"/>
    </sortState>
  </autoFilter>
  <mergeCells count="1">
    <mergeCell ref="A1:L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 Wisuda 2324 G1</vt:lpstr>
      <vt:lpstr>FH-</vt:lpstr>
      <vt:lpstr>FISIP-</vt:lpstr>
      <vt:lpstr>FT-</vt:lpstr>
      <vt:lpstr>FEB-</vt:lpstr>
      <vt:lpstr>FKIP-</vt:lpstr>
      <vt:lpstr>FISS-</vt:lpstr>
      <vt:lpstr>Kedokteran-</vt:lpstr>
      <vt:lpstr>Pascasarjana-</vt:lpstr>
      <vt:lpstr>REKAP</vt:lpstr>
      <vt:lpstr>Master 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FIRMAN-PC</dc:creator>
  <cp:lastModifiedBy>Akmaluddin Fadhilah</cp:lastModifiedBy>
  <dcterms:created xsi:type="dcterms:W3CDTF">2023-10-12T11:07:27Z</dcterms:created>
  <dcterms:modified xsi:type="dcterms:W3CDTF">2023-10-12T14:05:05Z</dcterms:modified>
</cp:coreProperties>
</file>