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5" windowWidth="15600" windowHeight="7305"/>
  </bookViews>
  <sheets>
    <sheet name="APRIL 2014" sheetId="1" r:id="rId1"/>
  </sheets>
  <calcPr calcId="144525"/>
</workbook>
</file>

<file path=xl/calcChain.xml><?xml version="1.0" encoding="utf-8"?>
<calcChain xmlns="http://schemas.openxmlformats.org/spreadsheetml/2006/main">
  <c r="F34" i="1" l="1"/>
  <c r="B34" i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H4" i="1"/>
  <c r="D4" i="1"/>
  <c r="D3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H34" i="1" l="1"/>
</calcChain>
</file>

<file path=xl/sharedStrings.xml><?xml version="1.0" encoding="utf-8"?>
<sst xmlns="http://schemas.openxmlformats.org/spreadsheetml/2006/main" count="11" uniqueCount="8">
  <si>
    <t>DATE</t>
  </si>
  <si>
    <t>DIESEL</t>
  </si>
  <si>
    <t>PETROL</t>
  </si>
  <si>
    <t>TOTAL</t>
  </si>
  <si>
    <t>EXCISE REPORT DIESEL AND PETROL FOR THE MONTH OF APRIL 2014</t>
  </si>
  <si>
    <t>RATE (Rs.)</t>
  </si>
  <si>
    <t>AMOUNT (Rs.)</t>
  </si>
  <si>
    <t>Qty (lt.)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</si>
</sst>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C15" sqref="C15"/>
    </sheetView>
  </sheetViews>
  <sheetFormatPr defaultRowHeight="15" x14ac:dyDescent="0.25"/>
  <cols>
    <col min="1" max="1" width="10.42578125" style="2" customWidth="1"/>
    <col min="2" max="2" width="8.28515625" style="2" bestFit="1" customWidth="1"/>
    <col min="3" max="3" width="12" style="2" bestFit="1" customWidth="1"/>
    <col min="4" max="4" width="15.85546875" style="2" bestFit="1" customWidth="1"/>
    <col min="5" max="5" width="3.28515625" customWidth="1"/>
    <col min="6" max="6" width="8.5703125" bestFit="1" customWidth="1"/>
    <col min="7" max="7" width="12" style="2" bestFit="1" customWidth="1"/>
    <col min="8" max="8" width="15.85546875" bestFit="1" customWidth="1"/>
    <col min="9" max="10" width="9.140625" customWidth="1"/>
    <col min="11" max="11" width="14.140625" style="2" customWidth="1"/>
    <col min="12" max="12" width="10.28515625" style="2" customWidth="1"/>
    <col min="13" max="13" width="12.7109375" style="2" customWidth="1"/>
    <col min="14" max="14" width="9.140625" style="2"/>
  </cols>
  <sheetData>
    <row r="1" spans="1:14" ht="15.75" x14ac:dyDescent="0.25">
      <c r="A1" s="15" t="s">
        <v>4</v>
      </c>
      <c r="B1" s="15"/>
      <c r="C1" s="15"/>
      <c r="D1" s="15"/>
      <c r="E1" s="15"/>
      <c r="F1" s="15"/>
      <c r="G1" s="15"/>
      <c r="H1" s="15"/>
    </row>
    <row r="2" spans="1:14" ht="15.75" x14ac:dyDescent="0.25">
      <c r="B2" s="15" t="s">
        <v>1</v>
      </c>
      <c r="C2" s="15"/>
      <c r="D2" s="15"/>
      <c r="E2" s="14"/>
      <c r="F2" s="15" t="s">
        <v>2</v>
      </c>
      <c r="G2" s="15"/>
      <c r="H2" s="15"/>
    </row>
    <row r="3" spans="1:14" x14ac:dyDescent="0.25">
      <c r="A3" s="12" t="s">
        <v>0</v>
      </c>
      <c r="B3" s="12" t="s">
        <v>7</v>
      </c>
      <c r="C3" s="12" t="s">
        <v>5</v>
      </c>
      <c r="D3" s="12" t="s">
        <v>6</v>
      </c>
      <c r="E3" s="13"/>
      <c r="F3" s="12" t="s">
        <v>7</v>
      </c>
      <c r="G3" s="12" t="s">
        <v>5</v>
      </c>
      <c r="H3" s="12" t="s">
        <v>6</v>
      </c>
      <c r="K3" s="1"/>
      <c r="L3" s="1"/>
      <c r="M3" s="1"/>
      <c r="N3" s="1"/>
    </row>
    <row r="4" spans="1:14" x14ac:dyDescent="0.25">
      <c r="A4" s="5">
        <v>41730</v>
      </c>
      <c r="B4" s="6">
        <v>2826</v>
      </c>
      <c r="C4" s="8">
        <v>60.44</v>
      </c>
      <c r="D4" s="9">
        <f>B4*C4</f>
        <v>170803.44</v>
      </c>
      <c r="F4" s="6">
        <v>1810</v>
      </c>
      <c r="G4" s="8">
        <v>79.209999999999994</v>
      </c>
      <c r="H4" s="8">
        <f>F4*G4</f>
        <v>143370.09999999998</v>
      </c>
      <c r="K4" s="4"/>
      <c r="L4" s="4"/>
      <c r="M4" s="4"/>
      <c r="N4" s="4"/>
    </row>
    <row r="5" spans="1:14" x14ac:dyDescent="0.25">
      <c r="A5" s="5">
        <f>A4+1</f>
        <v>41731</v>
      </c>
      <c r="B5" s="6">
        <v>3772</v>
      </c>
      <c r="C5" s="8">
        <v>60.44</v>
      </c>
      <c r="D5" s="9">
        <f t="shared" ref="D5:D33" si="0">B5*C5</f>
        <v>227979.68</v>
      </c>
      <c r="F5" s="6">
        <v>1818</v>
      </c>
      <c r="G5" s="8">
        <v>79.209999999999994</v>
      </c>
      <c r="H5" s="8">
        <f t="shared" ref="H5:H33" si="1">F5*G5</f>
        <v>144003.78</v>
      </c>
      <c r="K5" s="4"/>
      <c r="L5" s="4"/>
      <c r="M5" s="4"/>
      <c r="N5" s="4"/>
    </row>
    <row r="6" spans="1:14" x14ac:dyDescent="0.25">
      <c r="A6" s="5">
        <f t="shared" ref="A6:A33" si="2">A5+1</f>
        <v>41732</v>
      </c>
      <c r="B6" s="6">
        <v>3909</v>
      </c>
      <c r="C6" s="8">
        <v>60.44</v>
      </c>
      <c r="D6" s="9">
        <f t="shared" si="0"/>
        <v>236259.96</v>
      </c>
      <c r="F6" s="6">
        <v>1976</v>
      </c>
      <c r="G6" s="8">
        <v>79.209999999999994</v>
      </c>
      <c r="H6" s="8">
        <f t="shared" si="1"/>
        <v>156518.96</v>
      </c>
      <c r="K6" s="4"/>
      <c r="L6" s="4"/>
      <c r="M6" s="4"/>
      <c r="N6" s="4"/>
    </row>
    <row r="7" spans="1:14" x14ac:dyDescent="0.25">
      <c r="A7" s="5">
        <f t="shared" si="2"/>
        <v>41733</v>
      </c>
      <c r="B7" s="6">
        <v>2190</v>
      </c>
      <c r="C7" s="8">
        <v>60.44</v>
      </c>
      <c r="D7" s="9">
        <f t="shared" si="0"/>
        <v>132363.6</v>
      </c>
      <c r="F7" s="6">
        <v>2106</v>
      </c>
      <c r="G7" s="8">
        <v>79.209999999999994</v>
      </c>
      <c r="H7" s="8">
        <f t="shared" si="1"/>
        <v>166816.25999999998</v>
      </c>
      <c r="K7" s="4"/>
      <c r="L7" s="4"/>
      <c r="M7" s="4"/>
      <c r="N7" s="4"/>
    </row>
    <row r="8" spans="1:14" x14ac:dyDescent="0.25">
      <c r="A8" s="5">
        <f t="shared" si="2"/>
        <v>41734</v>
      </c>
      <c r="B8" s="7">
        <v>4994</v>
      </c>
      <c r="C8" s="8">
        <v>60.44</v>
      </c>
      <c r="D8" s="9">
        <f t="shared" si="0"/>
        <v>301837.36</v>
      </c>
      <c r="F8" s="7">
        <v>1949</v>
      </c>
      <c r="G8" s="8">
        <v>79.209999999999994</v>
      </c>
      <c r="H8" s="8">
        <f t="shared" si="1"/>
        <v>154380.28999999998</v>
      </c>
      <c r="K8" s="4"/>
      <c r="L8" s="4"/>
      <c r="M8" s="4"/>
      <c r="N8" s="4"/>
    </row>
    <row r="9" spans="1:14" x14ac:dyDescent="0.25">
      <c r="A9" s="5">
        <f t="shared" si="2"/>
        <v>41735</v>
      </c>
      <c r="B9" s="7">
        <v>3450</v>
      </c>
      <c r="C9" s="8">
        <v>60.44</v>
      </c>
      <c r="D9" s="9">
        <f t="shared" si="0"/>
        <v>208518</v>
      </c>
      <c r="F9" s="7">
        <v>1647</v>
      </c>
      <c r="G9" s="8">
        <v>79.209999999999994</v>
      </c>
      <c r="H9" s="8">
        <f t="shared" si="1"/>
        <v>130458.87</v>
      </c>
      <c r="K9" s="4"/>
      <c r="L9" s="4"/>
      <c r="M9" s="4"/>
      <c r="N9" s="4"/>
    </row>
    <row r="10" spans="1:14" x14ac:dyDescent="0.25">
      <c r="A10" s="5">
        <f t="shared" si="2"/>
        <v>41736</v>
      </c>
      <c r="B10" s="7">
        <v>2859</v>
      </c>
      <c r="C10" s="8">
        <v>60.44</v>
      </c>
      <c r="D10" s="9">
        <f t="shared" si="0"/>
        <v>172797.96</v>
      </c>
      <c r="F10" s="7">
        <v>1936</v>
      </c>
      <c r="G10" s="8">
        <v>79.209999999999994</v>
      </c>
      <c r="H10" s="8">
        <f t="shared" si="1"/>
        <v>153350.56</v>
      </c>
      <c r="K10" s="4"/>
      <c r="L10" s="4"/>
      <c r="M10" s="4"/>
      <c r="N10" s="4"/>
    </row>
    <row r="11" spans="1:14" x14ac:dyDescent="0.25">
      <c r="A11" s="5">
        <f t="shared" si="2"/>
        <v>41737</v>
      </c>
      <c r="B11" s="7">
        <v>2766</v>
      </c>
      <c r="C11" s="8">
        <v>60.44</v>
      </c>
      <c r="D11" s="9">
        <f t="shared" si="0"/>
        <v>167177.04</v>
      </c>
      <c r="F11" s="7">
        <v>1634</v>
      </c>
      <c r="G11" s="8">
        <v>79.209999999999994</v>
      </c>
      <c r="H11" s="8">
        <f t="shared" si="1"/>
        <v>129429.13999999998</v>
      </c>
      <c r="K11" s="4"/>
      <c r="L11" s="4"/>
      <c r="M11" s="4"/>
      <c r="N11" s="4"/>
    </row>
    <row r="12" spans="1:14" x14ac:dyDescent="0.25">
      <c r="A12" s="5">
        <f t="shared" si="2"/>
        <v>41738</v>
      </c>
      <c r="B12" s="7">
        <v>3059</v>
      </c>
      <c r="C12" s="8">
        <v>60.44</v>
      </c>
      <c r="D12" s="9">
        <f t="shared" si="0"/>
        <v>184885.96</v>
      </c>
      <c r="F12" s="7">
        <v>1827</v>
      </c>
      <c r="G12" s="8">
        <v>79.209999999999994</v>
      </c>
      <c r="H12" s="8">
        <f t="shared" si="1"/>
        <v>144716.66999999998</v>
      </c>
      <c r="K12" s="4"/>
      <c r="L12" s="4"/>
      <c r="M12" s="4"/>
      <c r="N12" s="4"/>
    </row>
    <row r="13" spans="1:14" x14ac:dyDescent="0.25">
      <c r="A13" s="5">
        <f t="shared" si="2"/>
        <v>41739</v>
      </c>
      <c r="B13" s="7">
        <v>3077</v>
      </c>
      <c r="C13" s="8">
        <v>60.44</v>
      </c>
      <c r="D13" s="9">
        <f t="shared" si="0"/>
        <v>185973.88</v>
      </c>
      <c r="F13" s="7">
        <v>1706</v>
      </c>
      <c r="G13" s="8">
        <v>79.209999999999994</v>
      </c>
      <c r="H13" s="8">
        <f t="shared" si="1"/>
        <v>135132.25999999998</v>
      </c>
      <c r="K13" s="4"/>
      <c r="L13" s="4"/>
      <c r="M13" s="4"/>
      <c r="N13" s="4"/>
    </row>
    <row r="14" spans="1:14" x14ac:dyDescent="0.25">
      <c r="A14" s="5">
        <f t="shared" si="2"/>
        <v>41740</v>
      </c>
      <c r="B14" s="7">
        <v>3412</v>
      </c>
      <c r="C14" s="8">
        <v>60.44</v>
      </c>
      <c r="D14" s="9">
        <f t="shared" si="0"/>
        <v>206221.28</v>
      </c>
      <c r="F14" s="7">
        <v>1708</v>
      </c>
      <c r="G14" s="8">
        <v>79.209999999999994</v>
      </c>
      <c r="H14" s="8">
        <f t="shared" si="1"/>
        <v>135290.68</v>
      </c>
      <c r="K14" s="4"/>
      <c r="L14" s="4"/>
      <c r="M14" s="4"/>
      <c r="N14" s="4"/>
    </row>
    <row r="15" spans="1:14" x14ac:dyDescent="0.25">
      <c r="A15" s="5">
        <f t="shared" si="2"/>
        <v>41741</v>
      </c>
      <c r="B15" s="7">
        <v>3675</v>
      </c>
      <c r="C15" s="8">
        <v>60.44</v>
      </c>
      <c r="D15" s="9">
        <f t="shared" si="0"/>
        <v>222117</v>
      </c>
      <c r="F15" s="7">
        <v>1877</v>
      </c>
      <c r="G15" s="8">
        <v>79.209999999999994</v>
      </c>
      <c r="H15" s="8">
        <f t="shared" si="1"/>
        <v>148677.16999999998</v>
      </c>
      <c r="K15" s="4"/>
      <c r="L15" s="4"/>
      <c r="M15" s="4"/>
      <c r="N15" s="4"/>
    </row>
    <row r="16" spans="1:14" x14ac:dyDescent="0.25">
      <c r="A16" s="5">
        <f t="shared" si="2"/>
        <v>41742</v>
      </c>
      <c r="B16" s="7">
        <v>3522</v>
      </c>
      <c r="C16" s="8">
        <v>60.44</v>
      </c>
      <c r="D16" s="9">
        <f t="shared" si="0"/>
        <v>212869.68</v>
      </c>
      <c r="F16" s="7">
        <v>1815</v>
      </c>
      <c r="G16" s="8">
        <v>79.209999999999994</v>
      </c>
      <c r="H16" s="8">
        <f t="shared" si="1"/>
        <v>143766.15</v>
      </c>
      <c r="K16" s="4"/>
      <c r="L16" s="4"/>
      <c r="M16" s="4"/>
      <c r="N16" s="4"/>
    </row>
    <row r="17" spans="1:14" x14ac:dyDescent="0.25">
      <c r="A17" s="5">
        <f t="shared" si="2"/>
        <v>41743</v>
      </c>
      <c r="B17" s="7">
        <v>1387</v>
      </c>
      <c r="C17" s="8">
        <v>60.44</v>
      </c>
      <c r="D17" s="9">
        <f t="shared" si="0"/>
        <v>83830.28</v>
      </c>
      <c r="F17" s="7">
        <v>1565</v>
      </c>
      <c r="G17" s="8">
        <v>79.209999999999994</v>
      </c>
      <c r="H17" s="8">
        <f t="shared" si="1"/>
        <v>123963.65</v>
      </c>
      <c r="K17" s="4"/>
      <c r="L17" s="4"/>
      <c r="M17" s="4"/>
      <c r="N17" s="4"/>
    </row>
    <row r="18" spans="1:14" x14ac:dyDescent="0.25">
      <c r="A18" s="5">
        <f t="shared" si="2"/>
        <v>41744</v>
      </c>
      <c r="B18" s="7">
        <v>2956</v>
      </c>
      <c r="C18" s="8">
        <v>60.44</v>
      </c>
      <c r="D18" s="9">
        <f t="shared" si="0"/>
        <v>178660.63999999998</v>
      </c>
      <c r="F18" s="7">
        <v>906</v>
      </c>
      <c r="G18" s="8">
        <v>79.209999999999994</v>
      </c>
      <c r="H18" s="8">
        <f t="shared" si="1"/>
        <v>71764.259999999995</v>
      </c>
      <c r="N18" s="4"/>
    </row>
    <row r="19" spans="1:14" x14ac:dyDescent="0.25">
      <c r="A19" s="5">
        <f t="shared" si="2"/>
        <v>41745</v>
      </c>
      <c r="B19" s="7">
        <v>4082</v>
      </c>
      <c r="C19" s="8">
        <v>60.44</v>
      </c>
      <c r="D19" s="9">
        <f t="shared" si="0"/>
        <v>246716.08</v>
      </c>
      <c r="F19" s="7">
        <v>1993</v>
      </c>
      <c r="G19" s="8">
        <v>78.31</v>
      </c>
      <c r="H19" s="8">
        <f t="shared" si="1"/>
        <v>156071.83000000002</v>
      </c>
    </row>
    <row r="20" spans="1:14" x14ac:dyDescent="0.25">
      <c r="A20" s="5">
        <f t="shared" si="2"/>
        <v>41746</v>
      </c>
      <c r="B20" s="7"/>
      <c r="C20" s="8">
        <v>60.44</v>
      </c>
      <c r="D20" s="9">
        <f t="shared" si="0"/>
        <v>0</v>
      </c>
      <c r="F20" s="7"/>
      <c r="G20" s="8">
        <v>78.31</v>
      </c>
      <c r="H20" s="8">
        <f t="shared" si="1"/>
        <v>0</v>
      </c>
    </row>
    <row r="21" spans="1:14" x14ac:dyDescent="0.25">
      <c r="A21" s="5">
        <f t="shared" si="2"/>
        <v>41747</v>
      </c>
      <c r="B21" s="7"/>
      <c r="C21" s="8">
        <v>60.44</v>
      </c>
      <c r="D21" s="9">
        <f t="shared" si="0"/>
        <v>0</v>
      </c>
      <c r="F21" s="7"/>
      <c r="G21" s="8">
        <v>78.31</v>
      </c>
      <c r="H21" s="8">
        <f t="shared" si="1"/>
        <v>0</v>
      </c>
    </row>
    <row r="22" spans="1:14" x14ac:dyDescent="0.25">
      <c r="A22" s="5">
        <f t="shared" si="2"/>
        <v>41748</v>
      </c>
      <c r="B22" s="7"/>
      <c r="C22" s="8">
        <v>60.44</v>
      </c>
      <c r="D22" s="9">
        <f t="shared" si="0"/>
        <v>0</v>
      </c>
      <c r="F22" s="7"/>
      <c r="G22" s="8">
        <v>78.31</v>
      </c>
      <c r="H22" s="8">
        <f t="shared" si="1"/>
        <v>0</v>
      </c>
    </row>
    <row r="23" spans="1:14" x14ac:dyDescent="0.25">
      <c r="A23" s="5">
        <f t="shared" si="2"/>
        <v>41749</v>
      </c>
      <c r="B23" s="7"/>
      <c r="C23" s="8">
        <v>60.44</v>
      </c>
      <c r="D23" s="9">
        <f t="shared" si="0"/>
        <v>0</v>
      </c>
      <c r="F23" s="7"/>
      <c r="G23" s="8">
        <v>78.31</v>
      </c>
      <c r="H23" s="8">
        <f t="shared" si="1"/>
        <v>0</v>
      </c>
    </row>
    <row r="24" spans="1:14" x14ac:dyDescent="0.25">
      <c r="A24" s="5">
        <f t="shared" si="2"/>
        <v>41750</v>
      </c>
      <c r="B24" s="7"/>
      <c r="C24" s="8">
        <v>60.44</v>
      </c>
      <c r="D24" s="9">
        <f t="shared" si="0"/>
        <v>0</v>
      </c>
      <c r="F24" s="7"/>
      <c r="G24" s="8">
        <v>78.31</v>
      </c>
      <c r="H24" s="8">
        <f t="shared" si="1"/>
        <v>0</v>
      </c>
    </row>
    <row r="25" spans="1:14" x14ac:dyDescent="0.25">
      <c r="A25" s="5">
        <f t="shared" si="2"/>
        <v>41751</v>
      </c>
      <c r="B25" s="7"/>
      <c r="C25" s="8">
        <v>60.44</v>
      </c>
      <c r="D25" s="9">
        <f t="shared" si="0"/>
        <v>0</v>
      </c>
      <c r="F25" s="7"/>
      <c r="G25" s="8">
        <v>78.31</v>
      </c>
      <c r="H25" s="8">
        <f t="shared" si="1"/>
        <v>0</v>
      </c>
    </row>
    <row r="26" spans="1:14" x14ac:dyDescent="0.25">
      <c r="A26" s="5">
        <f t="shared" si="2"/>
        <v>41752</v>
      </c>
      <c r="B26" s="7"/>
      <c r="C26" s="8">
        <v>60.44</v>
      </c>
      <c r="D26" s="9">
        <f t="shared" si="0"/>
        <v>0</v>
      </c>
      <c r="F26" s="7"/>
      <c r="G26" s="8">
        <v>78.31</v>
      </c>
      <c r="H26" s="8">
        <f t="shared" si="1"/>
        <v>0</v>
      </c>
    </row>
    <row r="27" spans="1:14" x14ac:dyDescent="0.25">
      <c r="A27" s="5">
        <f t="shared" si="2"/>
        <v>41753</v>
      </c>
      <c r="B27" s="7"/>
      <c r="C27" s="8">
        <v>60.44</v>
      </c>
      <c r="D27" s="9">
        <f t="shared" si="0"/>
        <v>0</v>
      </c>
      <c r="F27" s="7"/>
      <c r="G27" s="8">
        <v>78.31</v>
      </c>
      <c r="H27" s="8">
        <f t="shared" si="1"/>
        <v>0</v>
      </c>
    </row>
    <row r="28" spans="1:14" x14ac:dyDescent="0.25">
      <c r="A28" s="5">
        <f t="shared" si="2"/>
        <v>41754</v>
      </c>
      <c r="B28" s="7"/>
      <c r="C28" s="8">
        <v>60.44</v>
      </c>
      <c r="D28" s="9">
        <f t="shared" si="0"/>
        <v>0</v>
      </c>
      <c r="F28" s="7"/>
      <c r="G28" s="8">
        <v>78.31</v>
      </c>
      <c r="H28" s="8">
        <f t="shared" si="1"/>
        <v>0</v>
      </c>
    </row>
    <row r="29" spans="1:14" x14ac:dyDescent="0.25">
      <c r="A29" s="5">
        <f t="shared" si="2"/>
        <v>41755</v>
      </c>
      <c r="B29" s="7"/>
      <c r="C29" s="8">
        <v>60.44</v>
      </c>
      <c r="D29" s="9">
        <f t="shared" si="0"/>
        <v>0</v>
      </c>
      <c r="F29" s="7"/>
      <c r="G29" s="8">
        <v>78.31</v>
      </c>
      <c r="H29" s="8">
        <f t="shared" si="1"/>
        <v>0</v>
      </c>
    </row>
    <row r="30" spans="1:14" x14ac:dyDescent="0.25">
      <c r="A30" s="5">
        <f t="shared" si="2"/>
        <v>41756</v>
      </c>
      <c r="B30" s="7"/>
      <c r="C30" s="8">
        <v>60.44</v>
      </c>
      <c r="D30" s="9">
        <f t="shared" si="0"/>
        <v>0</v>
      </c>
      <c r="F30" s="7"/>
      <c r="G30" s="8">
        <v>78.31</v>
      </c>
      <c r="H30" s="8">
        <f t="shared" si="1"/>
        <v>0</v>
      </c>
    </row>
    <row r="31" spans="1:14" x14ac:dyDescent="0.25">
      <c r="A31" s="5">
        <f t="shared" si="2"/>
        <v>41757</v>
      </c>
      <c r="B31" s="7"/>
      <c r="C31" s="8">
        <v>60.44</v>
      </c>
      <c r="D31" s="9">
        <f t="shared" si="0"/>
        <v>0</v>
      </c>
      <c r="F31" s="7"/>
      <c r="G31" s="8">
        <v>78.31</v>
      </c>
      <c r="H31" s="8">
        <f t="shared" si="1"/>
        <v>0</v>
      </c>
    </row>
    <row r="32" spans="1:14" x14ac:dyDescent="0.25">
      <c r="A32" s="5">
        <f t="shared" si="2"/>
        <v>41758</v>
      </c>
      <c r="B32" s="7"/>
      <c r="C32" s="8">
        <v>60.44</v>
      </c>
      <c r="D32" s="9">
        <f t="shared" si="0"/>
        <v>0</v>
      </c>
      <c r="F32" s="7"/>
      <c r="G32" s="8">
        <v>78.31</v>
      </c>
      <c r="H32" s="8">
        <f t="shared" si="1"/>
        <v>0</v>
      </c>
    </row>
    <row r="33" spans="1:8" x14ac:dyDescent="0.25">
      <c r="A33" s="5">
        <f t="shared" si="2"/>
        <v>41759</v>
      </c>
      <c r="B33" s="7"/>
      <c r="C33" s="8">
        <v>60.44</v>
      </c>
      <c r="D33" s="9">
        <f t="shared" si="0"/>
        <v>0</v>
      </c>
      <c r="F33" s="7"/>
      <c r="G33" s="8">
        <v>78.31</v>
      </c>
      <c r="H33" s="8">
        <f t="shared" si="1"/>
        <v>0</v>
      </c>
    </row>
    <row r="34" spans="1:8" x14ac:dyDescent="0.25">
      <c r="A34" s="10" t="s">
        <v>3</v>
      </c>
      <c r="B34" s="10">
        <f>SUM(B4:B33)</f>
        <v>51936</v>
      </c>
      <c r="C34" s="10"/>
      <c r="D34" s="11">
        <f t="shared" ref="D34" si="3">SUM(D4:D33)</f>
        <v>3139011.84</v>
      </c>
      <c r="E34" s="10"/>
      <c r="F34" s="11">
        <f t="shared" ref="F34" si="4">SUM(F4:F33)</f>
        <v>28273</v>
      </c>
      <c r="G34" s="11"/>
      <c r="H34" s="11">
        <f t="shared" ref="H34" si="5">SUM(H4:H33)</f>
        <v>2237710.6299999994</v>
      </c>
    </row>
    <row r="35" spans="1:8" x14ac:dyDescent="0.25">
      <c r="H35" s="3"/>
    </row>
    <row r="36" spans="1:8" x14ac:dyDescent="0.25">
      <c r="H36" s="3"/>
    </row>
    <row r="37" spans="1:8" x14ac:dyDescent="0.25">
      <c r="H37" s="3"/>
    </row>
    <row r="38" spans="1:8" x14ac:dyDescent="0.25">
      <c r="H38" s="3"/>
    </row>
    <row r="39" spans="1:8" x14ac:dyDescent="0.25">
      <c r="H39" s="3"/>
    </row>
    <row r="40" spans="1:8" x14ac:dyDescent="0.25">
      <c r="H40" s="3"/>
    </row>
    <row r="41" spans="1:8" x14ac:dyDescent="0.25">
      <c r="H41" s="3"/>
    </row>
    <row r="42" spans="1:8" x14ac:dyDescent="0.25">
      <c r="H42" s="3"/>
    </row>
    <row r="43" spans="1:8" x14ac:dyDescent="0.25">
      <c r="H43" s="3"/>
    </row>
    <row r="44" spans="1:8" x14ac:dyDescent="0.25">
      <c r="H44" s="3"/>
    </row>
    <row r="45" spans="1:8" x14ac:dyDescent="0.25">
      <c r="H45" s="3"/>
    </row>
    <row r="46" spans="1:8" x14ac:dyDescent="0.25">
      <c r="H46" s="3"/>
    </row>
    <row r="47" spans="1:8" x14ac:dyDescent="0.25">
      <c r="H47" s="3"/>
    </row>
    <row r="48" spans="1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</sheetData>
  <mergeCells count="3">
    <mergeCell ref="A1:H1"/>
    <mergeCell ref="B2:D2"/>
    <mergeCell ref="F2:H2"/>
  </mergeCells>
  <printOptions horizontalCentered="1"/>
  <pageMargins left="0.7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TASSO</dc:creator>
  <cp:lastModifiedBy>Ultimate</cp:lastModifiedBy>
  <cp:lastPrinted>2014-04-21T05:51:37Z</cp:lastPrinted>
  <dcterms:created xsi:type="dcterms:W3CDTF">2014-04-15T13:54:58Z</dcterms:created>
  <dcterms:modified xsi:type="dcterms:W3CDTF">2014-04-21T05:53:15Z</dcterms:modified>
</cp:coreProperties>
</file>