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3905"/>
  </bookViews>
  <sheets>
    <sheet name="관-2-1 완납확인증명서" sheetId="1" r:id="rId1"/>
  </sheets>
  <definedNames>
    <definedName name="_xlnm.Print_Titles" localSheetId="0">'관-2-1 완납확인증명서'!$1:$4</definedName>
  </definedNames>
  <calcPr calcId="145621"/>
</workbook>
</file>

<file path=xl/calcChain.xml><?xml version="1.0" encoding="utf-8"?>
<calcChain xmlns="http://schemas.openxmlformats.org/spreadsheetml/2006/main">
  <c r="H20" i="1" l="1"/>
  <c r="H19" i="1"/>
  <c r="L20" i="1" l="1"/>
  <c r="H18" i="1"/>
</calcChain>
</file>

<file path=xl/sharedStrings.xml><?xml version="1.0" encoding="utf-8"?>
<sst xmlns="http://schemas.openxmlformats.org/spreadsheetml/2006/main" count="47" uniqueCount="45">
  <si>
    <t>[관리서식-2-1]</t>
    <phoneticPr fontId="2" type="noConversion"/>
  </si>
  <si>
    <t>[계약자용] [교회용]</t>
    <phoneticPr fontId="2" type="noConversion"/>
  </si>
  <si>
    <t>확인번호</t>
    <phoneticPr fontId="2" type="noConversion"/>
  </si>
  <si>
    <t>C</t>
    <phoneticPr fontId="2" type="noConversion"/>
  </si>
  <si>
    <t>1. 추모동산 계약의 내용</t>
    <phoneticPr fontId="2" type="noConversion"/>
  </si>
  <si>
    <t>계약자(신청자)성명</t>
    <phoneticPr fontId="2" type="noConversion"/>
  </si>
  <si>
    <t>생년월일</t>
    <phoneticPr fontId="2" type="noConversion"/>
  </si>
  <si>
    <t>직분</t>
    <phoneticPr fontId="2" type="noConversion"/>
  </si>
  <si>
    <t>교구</t>
    <phoneticPr fontId="2" type="noConversion"/>
  </si>
  <si>
    <t>휴대전화</t>
    <phoneticPr fontId="2" type="noConversion"/>
  </si>
  <si>
    <t xml:space="preserve"> -</t>
    <phoneticPr fontId="2" type="noConversion"/>
  </si>
  <si>
    <t>우편번호</t>
    <phoneticPr fontId="2" type="noConversion"/>
  </si>
  <si>
    <t>주소</t>
    <phoneticPr fontId="2" type="noConversion"/>
  </si>
  <si>
    <t>전화</t>
    <phoneticPr fontId="2" type="noConversion"/>
  </si>
  <si>
    <t>이메일</t>
    <phoneticPr fontId="2" type="noConversion"/>
  </si>
  <si>
    <t xml:space="preserve">계약물건의 </t>
    <phoneticPr fontId="2" type="noConversion"/>
  </si>
  <si>
    <t>분양 대상물 : 갈보리추모동산 (평장형 묘)</t>
    <phoneticPr fontId="2" type="noConversion"/>
  </si>
  <si>
    <t>표시</t>
    <phoneticPr fontId="2" type="noConversion"/>
  </si>
  <si>
    <t>물건의 소재지 : (재)용인공원 내 명가여연 5구역 내</t>
    <phoneticPr fontId="2" type="noConversion"/>
  </si>
  <si>
    <t xml:space="preserve">                     경기도 용인시 처인구 모현면 새래로 171-25</t>
    <phoneticPr fontId="2" type="noConversion"/>
  </si>
  <si>
    <t>1)신청형태 :</t>
    <phoneticPr fontId="2" type="noConversion"/>
  </si>
  <si>
    <t>개별형[</t>
    <phoneticPr fontId="2" type="noConversion"/>
  </si>
  <si>
    <t>]</t>
    <phoneticPr fontId="2" type="noConversion"/>
  </si>
  <si>
    <t xml:space="preserve">             가족형 [</t>
    <phoneticPr fontId="2" type="noConversion"/>
  </si>
  <si>
    <t>총</t>
    <phoneticPr fontId="2" type="noConversion"/>
  </si>
  <si>
    <t>2)장묘형태 :</t>
    <phoneticPr fontId="2" type="noConversion"/>
  </si>
  <si>
    <t>부부형[</t>
    <phoneticPr fontId="2" type="noConversion"/>
  </si>
  <si>
    <t>] x 2</t>
    <phoneticPr fontId="2" type="noConversion"/>
  </si>
  <si>
    <t xml:space="preserve">              1인형 [</t>
    <phoneticPr fontId="2" type="noConversion"/>
  </si>
  <si>
    <t>]기</t>
    <phoneticPr fontId="2" type="noConversion"/>
  </si>
  <si>
    <t>기를 계약하였습니다.</t>
    <phoneticPr fontId="2" type="noConversion"/>
  </si>
  <si>
    <t>① 총분양대금</t>
    <phoneticPr fontId="2" type="noConversion"/>
  </si>
  <si>
    <t>:</t>
    <phoneticPr fontId="2" type="noConversion"/>
  </si>
  <si>
    <r>
      <rPr>
        <b/>
        <sz val="10"/>
        <color theme="1"/>
        <rFont val="Yu Gothic Medium"/>
        <family val="2"/>
        <charset val="128"/>
      </rPr>
      <t>②</t>
    </r>
    <r>
      <rPr>
        <b/>
        <sz val="10"/>
        <color theme="1"/>
        <rFont val="맑은 고딕"/>
        <family val="3"/>
        <charset val="129"/>
      </rPr>
      <t xml:space="preserve"> 계   약  금</t>
    </r>
    <phoneticPr fontId="2" type="noConversion"/>
  </si>
  <si>
    <t>:</t>
    <phoneticPr fontId="2" type="noConversion"/>
  </si>
  <si>
    <t>③ 잔        금</t>
    <phoneticPr fontId="2" type="noConversion"/>
  </si>
  <si>
    <t>* 첨부: 갈보리추모동산 분양계약서[관리서식-1-2]의 [추모동산 잔금 납입계획 및 납입확인서]란에 입금확인이 된 계약자용 사본 첨부</t>
    <phoneticPr fontId="2" type="noConversion"/>
  </si>
  <si>
    <t xml:space="preserve">2. 총 분양 대금 완납 확인 </t>
    <phoneticPr fontId="2" type="noConversion"/>
  </si>
  <si>
    <t>O</t>
    <phoneticPr fontId="2" type="noConversion"/>
  </si>
  <si>
    <t>확인일자</t>
    <phoneticPr fontId="2" type="noConversion"/>
  </si>
  <si>
    <t xml:space="preserve">확인자 : </t>
    <phoneticPr fontId="2" type="noConversion"/>
  </si>
  <si>
    <t>갈보리교회</t>
    <phoneticPr fontId="2" type="noConversion"/>
  </si>
  <si>
    <t>(인)</t>
    <phoneticPr fontId="2" type="noConversion"/>
  </si>
  <si>
    <t xml:space="preserve"> - 상기 추모동산 계약의 내용에 관하여 총 분양 대금 완납을 확인하여 본 완납 확인 증명서를 발급합니다</t>
    <phoneticPr fontId="2" type="noConversion"/>
  </si>
  <si>
    <t xml:space="preserve">갈보리교회 담임목사  이      웅     조  (인)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</si>
</sst>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₩&quot;* #,##0_-;\-&quot;₩&quot;* #,##0_-;_-&quot;₩&quot;* &quot;-&quot;_-;_-@_-"/>
    <numFmt numFmtId="176" formatCode="000\-0000\-0000"/>
    <numFmt numFmtId="177" formatCode="000\-0000"/>
    <numFmt numFmtId="178" formatCode="[DBNum4]&quot;일&quot;&quot;금&quot;\:[$-412]General&quot;원&quot;"/>
    <numFmt numFmtId="179" formatCode="\(&quot;₩&quot;#,##0\)"/>
    <numFmt numFmtId="180" formatCode="yyyy&quot;년&quot;\ m&quot;월&quot;\ d&quot;일&quot;;@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8"/>
    </font>
    <font>
      <b/>
      <sz val="10"/>
      <color theme="1"/>
      <name val="Yu Gothic Medium"/>
      <family val="2"/>
      <charset val="128"/>
    </font>
    <font>
      <sz val="8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8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3" borderId="8" xfId="0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49" fontId="0" fillId="4" borderId="12" xfId="0" applyNumberFormat="1" applyFill="1" applyBorder="1" applyAlignment="1">
      <alignment horizontal="center" vertical="center"/>
    </xf>
    <xf numFmtId="14" fontId="0" fillId="4" borderId="13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/>
    </xf>
    <xf numFmtId="177" fontId="0" fillId="4" borderId="11" xfId="0" applyNumberFormat="1" applyFill="1" applyBorder="1" applyAlignment="1">
      <alignment horizontal="center" vertical="center"/>
    </xf>
    <xf numFmtId="49" fontId="0" fillId="4" borderId="17" xfId="0" applyNumberFormat="1" applyFill="1" applyBorder="1" applyAlignment="1">
      <alignment horizontal="center" vertical="center"/>
    </xf>
    <xf numFmtId="49" fontId="0" fillId="4" borderId="21" xfId="0" applyNumberForma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21" xfId="0" applyFill="1" applyBorder="1" applyAlignment="1">
      <alignment horizontal="center" vertical="center"/>
    </xf>
    <xf numFmtId="0" fontId="0" fillId="4" borderId="13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1" xfId="0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0" fillId="4" borderId="15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left" vertical="center"/>
    </xf>
    <xf numFmtId="0" fontId="0" fillId="4" borderId="30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7" fillId="4" borderId="3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32" xfId="0" applyFill="1" applyBorder="1">
      <alignment vertical="center"/>
    </xf>
    <xf numFmtId="0" fontId="13" fillId="4" borderId="10" xfId="0" applyFont="1" applyFill="1" applyBorder="1">
      <alignment vertical="center"/>
    </xf>
    <xf numFmtId="0" fontId="8" fillId="4" borderId="11" xfId="0" applyFont="1" applyFill="1" applyBorder="1">
      <alignment vertical="center"/>
    </xf>
    <xf numFmtId="0" fontId="12" fillId="4" borderId="11" xfId="0" applyFont="1" applyFill="1" applyBorder="1">
      <alignment vertical="center"/>
    </xf>
    <xf numFmtId="0" fontId="7" fillId="4" borderId="33" xfId="0" applyFont="1" applyFill="1" applyBorder="1">
      <alignment vertical="center"/>
    </xf>
    <xf numFmtId="0" fontId="8" fillId="4" borderId="30" xfId="0" applyFont="1" applyFill="1" applyBorder="1">
      <alignment vertical="center"/>
    </xf>
    <xf numFmtId="0" fontId="15" fillId="4" borderId="25" xfId="0" applyFont="1" applyFill="1" applyBorder="1">
      <alignment vertical="center"/>
    </xf>
    <xf numFmtId="0" fontId="12" fillId="4" borderId="25" xfId="0" applyFont="1" applyFill="1" applyBorder="1">
      <alignment vertical="center"/>
    </xf>
    <xf numFmtId="0" fontId="0" fillId="4" borderId="25" xfId="0" applyFill="1" applyBorder="1">
      <alignment vertical="center"/>
    </xf>
    <xf numFmtId="0" fontId="0" fillId="4" borderId="26" xfId="0" applyFill="1" applyBorder="1">
      <alignment vertical="center"/>
    </xf>
    <xf numFmtId="0" fontId="16" fillId="0" borderId="0" xfId="0" applyFont="1" applyAlignment="1">
      <alignment horizontal="left" vertical="center"/>
    </xf>
    <xf numFmtId="0" fontId="3" fillId="0" borderId="34" xfId="0" applyFont="1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" xfId="0" applyBorder="1">
      <alignment vertical="center"/>
    </xf>
    <xf numFmtId="0" fontId="16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0" fillId="4" borderId="18" xfId="0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176" fontId="0" fillId="4" borderId="13" xfId="0" applyNumberFormat="1" applyFill="1" applyBorder="1" applyAlignment="1">
      <alignment horizontal="center" vertical="center"/>
    </xf>
    <xf numFmtId="176" fontId="0" fillId="4" borderId="11" xfId="0" applyNumberFormat="1" applyFill="1" applyBorder="1" applyAlignment="1">
      <alignment horizontal="center" vertical="center"/>
    </xf>
    <xf numFmtId="176" fontId="0" fillId="4" borderId="15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/>
    </xf>
    <xf numFmtId="0" fontId="0" fillId="4" borderId="2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24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4" borderId="26" xfId="0" applyFill="1" applyBorder="1" applyAlignment="1">
      <alignment vertical="center"/>
    </xf>
    <xf numFmtId="178" fontId="9" fillId="4" borderId="1" xfId="1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79" fontId="10" fillId="4" borderId="1" xfId="1" applyNumberFormat="1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178" fontId="9" fillId="4" borderId="11" xfId="1" applyNumberFormat="1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179" fontId="10" fillId="4" borderId="11" xfId="1" applyNumberFormat="1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9" fillId="4" borderId="30" xfId="1" applyNumberFormat="1" applyFont="1" applyFill="1" applyBorder="1" applyAlignment="1">
      <alignment horizontal="left" vertical="center"/>
    </xf>
    <xf numFmtId="0" fontId="3" fillId="4" borderId="30" xfId="0" applyFont="1" applyFill="1" applyBorder="1" applyAlignment="1">
      <alignment horizontal="left" vertical="center"/>
    </xf>
    <xf numFmtId="179" fontId="10" fillId="4" borderId="30" xfId="1" applyNumberFormat="1" applyFont="1" applyFill="1" applyBorder="1" applyAlignment="1">
      <alignment horizontal="left" vertical="center"/>
    </xf>
    <xf numFmtId="0" fontId="11" fillId="4" borderId="30" xfId="0" applyFont="1" applyFill="1" applyBorder="1" applyAlignment="1">
      <alignment horizontal="left" vertical="center"/>
    </xf>
    <xf numFmtId="0" fontId="0" fillId="4" borderId="30" xfId="0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80" fontId="0" fillId="0" borderId="35" xfId="0" applyNumberFormat="1" applyBorder="1" applyAlignment="1">
      <alignment vertical="center"/>
    </xf>
    <xf numFmtId="180" fontId="0" fillId="0" borderId="36" xfId="0" applyNumberFormat="1" applyBorder="1" applyAlignment="1">
      <alignment vertical="center"/>
    </xf>
    <xf numFmtId="0" fontId="3" fillId="0" borderId="0" xfId="0" applyFont="1" applyAlignment="1">
      <alignment vertical="center" wrapText="1"/>
    </xf>
    <xf numFmtId="31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3">
    <cellStyle name="통화 [0]" xfId="1" builtinId="7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161925</xdr:rowOff>
    </xdr:from>
    <xdr:to>
      <xdr:col>14</xdr:col>
      <xdr:colOff>533400</xdr:colOff>
      <xdr:row>2</xdr:row>
      <xdr:rowOff>187872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C9F435F9-63A7-4438-94F8-F11AB0253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61925"/>
          <a:ext cx="5905500" cy="445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O32"/>
  <sheetViews>
    <sheetView showZeros="0" tabSelected="1" workbookViewId="0">
      <selection activeCell="T12" sqref="T12"/>
    </sheetView>
  </sheetViews>
  <sheetFormatPr defaultRowHeight="16.5"/>
  <cols>
    <col min="1" max="1" width="2.75" customWidth="1"/>
    <col min="2" max="2" width="2.75" style="27" customWidth="1"/>
    <col min="3" max="3" width="12" customWidth="1"/>
    <col min="4" max="4" width="1.125" customWidth="1"/>
    <col min="5" max="5" width="2.25" customWidth="1"/>
    <col min="6" max="6" width="13.875" customWidth="1"/>
    <col min="7" max="7" width="4.25" customWidth="1"/>
    <col min="8" max="8" width="2.375" customWidth="1"/>
    <col min="9" max="9" width="6.875" customWidth="1"/>
    <col min="10" max="10" width="2.625" customWidth="1"/>
    <col min="11" max="11" width="5.25" customWidth="1"/>
    <col min="12" max="12" width="15.375" customWidth="1"/>
    <col min="13" max="14" width="2.25" customWidth="1"/>
    <col min="15" max="15" width="16.625" customWidth="1"/>
    <col min="16" max="16" width="2.25" customWidth="1"/>
    <col min="17" max="17" width="0" hidden="1" customWidth="1"/>
  </cols>
  <sheetData>
    <row r="3" spans="3:15" ht="17.25" thickBot="1"/>
    <row r="4" spans="3:15" ht="6.75" customHeigh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3:15" ht="17.25" thickBot="1">
      <c r="C5" t="s">
        <v>0</v>
      </c>
      <c r="F5" t="s">
        <v>1</v>
      </c>
    </row>
    <row r="6" spans="3:15" ht="17.25" thickBot="1">
      <c r="L6" s="2" t="s">
        <v>2</v>
      </c>
      <c r="M6" s="56" t="s">
        <v>3</v>
      </c>
      <c r="N6" s="57"/>
      <c r="O6" s="3"/>
    </row>
    <row r="7" spans="3:15" ht="17.25" thickBot="1">
      <c r="C7" s="4" t="s">
        <v>4</v>
      </c>
    </row>
    <row r="8" spans="3:15">
      <c r="C8" s="58" t="s">
        <v>5</v>
      </c>
      <c r="D8" s="59"/>
      <c r="E8" s="60"/>
      <c r="F8" s="61" t="s">
        <v>6</v>
      </c>
      <c r="G8" s="62"/>
      <c r="H8" s="63"/>
      <c r="I8" s="61" t="s">
        <v>7</v>
      </c>
      <c r="J8" s="62"/>
      <c r="K8" s="63"/>
      <c r="L8" s="5" t="s">
        <v>8</v>
      </c>
      <c r="M8" s="61" t="s">
        <v>9</v>
      </c>
      <c r="N8" s="62"/>
      <c r="O8" s="64"/>
    </row>
    <row r="9" spans="3:15" ht="24.75" customHeight="1">
      <c r="C9" s="6"/>
      <c r="D9" s="7"/>
      <c r="E9" s="8"/>
      <c r="F9" s="9"/>
      <c r="G9" s="7" t="s">
        <v>10</v>
      </c>
      <c r="H9" s="10"/>
      <c r="I9" s="65"/>
      <c r="J9" s="66"/>
      <c r="K9" s="67"/>
      <c r="L9" s="11"/>
      <c r="M9" s="68"/>
      <c r="N9" s="69"/>
      <c r="O9" s="70"/>
    </row>
    <row r="10" spans="3:15">
      <c r="C10" s="12" t="s">
        <v>11</v>
      </c>
      <c r="D10" s="71" t="s">
        <v>12</v>
      </c>
      <c r="E10" s="72"/>
      <c r="F10" s="73"/>
      <c r="G10" s="73"/>
      <c r="H10" s="73"/>
      <c r="I10" s="73"/>
      <c r="J10" s="74"/>
      <c r="K10" s="71" t="s">
        <v>13</v>
      </c>
      <c r="L10" s="73"/>
      <c r="M10" s="71" t="s">
        <v>14</v>
      </c>
      <c r="N10" s="73"/>
      <c r="O10" s="75"/>
    </row>
    <row r="11" spans="3:15" ht="43.5" customHeight="1">
      <c r="C11" s="13"/>
      <c r="D11" s="76"/>
      <c r="E11" s="77"/>
      <c r="F11" s="77"/>
      <c r="G11" s="77"/>
      <c r="H11" s="77"/>
      <c r="I11" s="77"/>
      <c r="J11" s="78"/>
      <c r="K11" s="7"/>
      <c r="L11" s="14"/>
      <c r="M11" s="65"/>
      <c r="N11" s="66"/>
      <c r="O11" s="79"/>
    </row>
    <row r="12" spans="3:15" ht="19.5" customHeight="1">
      <c r="C12" s="15" t="s">
        <v>15</v>
      </c>
      <c r="D12" s="53" t="s">
        <v>16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5"/>
    </row>
    <row r="13" spans="3:15" ht="15" customHeight="1">
      <c r="C13" s="16" t="s">
        <v>17</v>
      </c>
      <c r="D13" s="80" t="s">
        <v>18</v>
      </c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2"/>
    </row>
    <row r="14" spans="3:15" ht="15.75" customHeight="1" thickBot="1">
      <c r="C14" s="16"/>
      <c r="D14" s="83" t="s">
        <v>19</v>
      </c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5"/>
    </row>
    <row r="15" spans="3:15">
      <c r="C15" s="17"/>
      <c r="D15" s="18"/>
      <c r="E15" s="19"/>
      <c r="F15" s="19" t="s">
        <v>20</v>
      </c>
      <c r="G15" s="19"/>
      <c r="H15" s="19"/>
      <c r="I15" s="19" t="s">
        <v>21</v>
      </c>
      <c r="J15" s="19"/>
      <c r="K15" s="19" t="s">
        <v>22</v>
      </c>
      <c r="L15" s="19" t="s">
        <v>23</v>
      </c>
      <c r="M15" s="19"/>
      <c r="N15" s="19" t="s">
        <v>22</v>
      </c>
      <c r="O15" s="20"/>
    </row>
    <row r="16" spans="3:15">
      <c r="C16" s="21" t="s">
        <v>24</v>
      </c>
      <c r="D16" s="22"/>
      <c r="E16" s="23"/>
      <c r="F16" s="23" t="s">
        <v>25</v>
      </c>
      <c r="G16" s="23"/>
      <c r="H16" s="23"/>
      <c r="I16" s="23" t="s">
        <v>26</v>
      </c>
      <c r="J16" s="24"/>
      <c r="K16" s="23" t="s">
        <v>27</v>
      </c>
      <c r="L16" s="23" t="s">
        <v>28</v>
      </c>
      <c r="M16" s="25"/>
      <c r="N16" s="23" t="s">
        <v>29</v>
      </c>
      <c r="O16" s="26"/>
    </row>
    <row r="17" spans="2:15" ht="17.25" thickBot="1">
      <c r="C17" s="28"/>
      <c r="D17" s="29" t="s">
        <v>30</v>
      </c>
      <c r="E17" s="28"/>
      <c r="F17" s="30"/>
      <c r="G17" s="30"/>
      <c r="H17" s="30"/>
      <c r="I17" s="30"/>
      <c r="J17" s="30"/>
      <c r="K17" s="30"/>
      <c r="L17" s="30"/>
      <c r="M17" s="30"/>
      <c r="N17" s="30"/>
      <c r="O17" s="31"/>
    </row>
    <row r="18" spans="2:15" ht="16.5" customHeight="1">
      <c r="C18" s="32" t="s">
        <v>31</v>
      </c>
      <c r="D18" s="33" t="s">
        <v>32</v>
      </c>
      <c r="E18" s="86"/>
      <c r="F18" s="87"/>
      <c r="G18" s="87"/>
      <c r="H18" s="88">
        <f>E18</f>
        <v>0</v>
      </c>
      <c r="I18" s="89"/>
      <c r="J18" s="90"/>
      <c r="K18" s="90"/>
      <c r="L18" s="34"/>
      <c r="M18" s="34"/>
      <c r="N18" s="35"/>
      <c r="O18" s="36"/>
    </row>
    <row r="19" spans="2:15" ht="16.5" customHeight="1">
      <c r="C19" s="37" t="s">
        <v>33</v>
      </c>
      <c r="D19" s="38" t="s">
        <v>34</v>
      </c>
      <c r="E19" s="91"/>
      <c r="F19" s="92"/>
      <c r="G19" s="92"/>
      <c r="H19" s="93">
        <f>E19</f>
        <v>0</v>
      </c>
      <c r="I19" s="94"/>
      <c r="J19" s="95"/>
      <c r="K19" s="95"/>
      <c r="L19" s="39"/>
      <c r="M19" s="39"/>
      <c r="N19" s="23"/>
      <c r="O19" s="26"/>
    </row>
    <row r="20" spans="2:15" ht="16.5" customHeight="1" thickBot="1">
      <c r="C20" s="40" t="s">
        <v>35</v>
      </c>
      <c r="D20" s="41" t="s">
        <v>32</v>
      </c>
      <c r="E20" s="98"/>
      <c r="F20" s="99"/>
      <c r="G20" s="99"/>
      <c r="H20" s="100">
        <f>E20</f>
        <v>0</v>
      </c>
      <c r="I20" s="101"/>
      <c r="J20" s="102"/>
      <c r="K20" s="102"/>
      <c r="L20" s="42" t="str">
        <f>IF(E18&gt;0,IF(E18=(E19+E20),"완납",IF(E18&gt;(E19+E20),"미납","과납"))," ")</f>
        <v xml:space="preserve"> </v>
      </c>
      <c r="M20" s="43"/>
      <c r="N20" s="44"/>
      <c r="O20" s="45"/>
    </row>
    <row r="21" spans="2:15" ht="33.75" customHeight="1">
      <c r="C21" s="103" t="s">
        <v>36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</row>
    <row r="22" spans="2:15" ht="9.75" customHeight="1"/>
    <row r="23" spans="2:15" ht="18" thickBot="1">
      <c r="C23" s="46" t="s">
        <v>37</v>
      </c>
    </row>
    <row r="24" spans="2:15" ht="17.25" hidden="1" thickBot="1">
      <c r="E24" t="s">
        <v>38</v>
      </c>
    </row>
    <row r="25" spans="2:15" ht="17.25" hidden="1" thickBot="1"/>
    <row r="26" spans="2:15" ht="27" customHeight="1" thickBot="1">
      <c r="C26" s="47" t="s">
        <v>39</v>
      </c>
      <c r="D26" s="105"/>
      <c r="E26" s="106"/>
      <c r="F26" s="106"/>
      <c r="G26" s="48"/>
      <c r="H26" s="49" t="s">
        <v>40</v>
      </c>
      <c r="I26" s="49"/>
      <c r="J26" s="49"/>
      <c r="K26" s="49"/>
      <c r="L26" s="49" t="s">
        <v>41</v>
      </c>
      <c r="M26" s="49" t="s">
        <v>42</v>
      </c>
      <c r="N26" s="49"/>
      <c r="O26" s="50"/>
    </row>
    <row r="28" spans="2:15" ht="30" customHeight="1">
      <c r="C28" s="107" t="s">
        <v>43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</row>
    <row r="29" spans="2:15" ht="33" customHeight="1"/>
    <row r="30" spans="2:15" ht="17.25">
      <c r="B30"/>
      <c r="E30" s="51"/>
      <c r="F30" s="52"/>
      <c r="G30" s="108"/>
      <c r="H30" s="109"/>
      <c r="I30" s="109"/>
      <c r="J30" s="109"/>
      <c r="K30" s="110"/>
    </row>
    <row r="31" spans="2:15" ht="22.5" customHeight="1">
      <c r="B31"/>
    </row>
    <row r="32" spans="2:15" ht="26.25">
      <c r="B32" s="96" t="s">
        <v>44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7"/>
    </row>
  </sheetData>
  <mergeCells count="26">
    <mergeCell ref="B32:O32"/>
    <mergeCell ref="E20:G20"/>
    <mergeCell ref="H20:K20"/>
    <mergeCell ref="C21:O21"/>
    <mergeCell ref="D26:F26"/>
    <mergeCell ref="C28:O28"/>
    <mergeCell ref="G30:K30"/>
    <mergeCell ref="D13:O13"/>
    <mergeCell ref="D14:O14"/>
    <mergeCell ref="E18:G18"/>
    <mergeCell ref="H18:K18"/>
    <mergeCell ref="E19:G19"/>
    <mergeCell ref="H19:K19"/>
    <mergeCell ref="D12:O12"/>
    <mergeCell ref="M6:N6"/>
    <mergeCell ref="C8:E8"/>
    <mergeCell ref="F8:H8"/>
    <mergeCell ref="I8:K8"/>
    <mergeCell ref="M8:O8"/>
    <mergeCell ref="I9:K9"/>
    <mergeCell ref="M9:O9"/>
    <mergeCell ref="D10:J10"/>
    <mergeCell ref="K10:L10"/>
    <mergeCell ref="M10:O10"/>
    <mergeCell ref="D11:J11"/>
    <mergeCell ref="M11:O1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8" fitToHeight="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관-2-1 완납확인증명서</vt:lpstr>
      <vt:lpstr>'관-2-1 완납확인증명서'!Print_Titles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2018-12-16T02:14:27Z</dcterms:created>
  <dcterms:modified xsi:type="dcterms:W3CDTF">2019-02-10T07:39:53Z</dcterms:modified>
</cp:coreProperties>
</file>