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</sheets>
  <definedNames>
    <definedName function="false" hidden="true" localSheetId="0" name="_xlnm._FilterDatabase" vbProcedure="false">Sheet3!$A$1:$E$168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<sst xmlns="http://schemas.openxmlformats.org/spreadsheetml/2006/main" count="172" uniqueCount="172">
  <si>
    <t xml:space="preserve">purpose_name</t>
  </si>
  <si>
    <t xml:space="preserve">True positive</t>
  </si>
  <si>
    <t xml:space="preserve">False positive</t>
  </si>
  <si>
    <t xml:space="preserve">Total Result</t>
  </si>
  <si>
    <t xml:space="preserve">False positive rate</t>
  </si>
  <si>
    <t xml:space="preserve">Agricultural extension</t>
  </si>
  <si>
    <t xml:space="preserve">Agricultural services</t>
  </si>
  <si>
    <t xml:space="preserve">Education and training in transport and storage</t>
  </si>
  <si>
    <t xml:space="preserve">Energy education/training</t>
  </si>
  <si>
    <t xml:space="preserve">Food security policy and administrative management</t>
  </si>
  <si>
    <t xml:space="preserve">Forestry services</t>
  </si>
  <si>
    <t xml:space="preserve">Monetary institutions</t>
  </si>
  <si>
    <t xml:space="preserve">Tobacco use control</t>
  </si>
  <si>
    <t xml:space="preserve">Water resources conservation (including data collection)</t>
  </si>
  <si>
    <t xml:space="preserve">Administrative costs (non-sector allocable)</t>
  </si>
  <si>
    <t xml:space="preserve">Agricultural policy and administrative management</t>
  </si>
  <si>
    <t xml:space="preserve">Agricultural water resources</t>
  </si>
  <si>
    <t xml:space="preserve">Fishery development</t>
  </si>
  <si>
    <t xml:space="preserve">Food crop production</t>
  </si>
  <si>
    <t xml:space="preserve">Fishery education/training</t>
  </si>
  <si>
    <t xml:space="preserve">Fishery services</t>
  </si>
  <si>
    <t xml:space="preserve">Forestry development</t>
  </si>
  <si>
    <t xml:space="preserve">Education and training in water supply and sanitation</t>
  </si>
  <si>
    <t xml:space="preserve">Water supply - large systems</t>
  </si>
  <si>
    <t xml:space="preserve">Agricultural land resources</t>
  </si>
  <si>
    <t xml:space="preserve">Household food security programmes</t>
  </si>
  <si>
    <t xml:space="preserve">Malaria control</t>
  </si>
  <si>
    <t xml:space="preserve">Teacher training</t>
  </si>
  <si>
    <t xml:space="preserve">Upper Secondary Education (modified and includes data from 11322)</t>
  </si>
  <si>
    <t xml:space="preserve">Remittance facilitation, promotion and optimisation</t>
  </si>
  <si>
    <t xml:space="preserve">Solar energy for isolated grids and standalone systems</t>
  </si>
  <si>
    <t xml:space="preserve">Biodiversity</t>
  </si>
  <si>
    <t xml:space="preserve">Electric power transmission and distribution (centralised grids)</t>
  </si>
  <si>
    <t xml:space="preserve">STD control including HIV/AIDS</t>
  </si>
  <si>
    <t xml:space="preserve">Energy generation, non-renewable sources, unspecified</t>
  </si>
  <si>
    <t xml:space="preserve">Medical education/training</t>
  </si>
  <si>
    <t xml:space="preserve">Energy research</t>
  </si>
  <si>
    <t xml:space="preserve">Fishing policy and administrative management</t>
  </si>
  <si>
    <t xml:space="preserve">General budget support-related aid</t>
  </si>
  <si>
    <t xml:space="preserve">Health education</t>
  </si>
  <si>
    <t xml:space="preserve">Basic drinking water supply</t>
  </si>
  <si>
    <t xml:space="preserve">Primary education</t>
  </si>
  <si>
    <t xml:space="preserve">Population policy and administrative management</t>
  </si>
  <si>
    <t xml:space="preserve">Agricultural development</t>
  </si>
  <si>
    <t xml:space="preserve">Agricultural inputs</t>
  </si>
  <si>
    <t xml:space="preserve">Water sector policy and administrative management</t>
  </si>
  <si>
    <t xml:space="preserve">Education policy and administrative management</t>
  </si>
  <si>
    <t xml:space="preserve">Livestock</t>
  </si>
  <si>
    <t xml:space="preserve">Tuberculosis control</t>
  </si>
  <si>
    <t xml:space="preserve">Basic health care</t>
  </si>
  <si>
    <t xml:space="preserve">Higher education</t>
  </si>
  <si>
    <t xml:space="preserve">Advanced technical and managerial training</t>
  </si>
  <si>
    <t xml:space="preserve">Agricultural research</t>
  </si>
  <si>
    <t xml:space="preserve">Road transport</t>
  </si>
  <si>
    <t xml:space="preserve">Water supply and sanitation - large systems</t>
  </si>
  <si>
    <t xml:space="preserve">Removal of land mines and explosive remnants of war</t>
  </si>
  <si>
    <t xml:space="preserve">Solar energy for centralised grids</t>
  </si>
  <si>
    <t xml:space="preserve">Basic life skills for youth</t>
  </si>
  <si>
    <t xml:space="preserve">Early childhood education</t>
  </si>
  <si>
    <t xml:space="preserve">Educational research</t>
  </si>
  <si>
    <t xml:space="preserve">Electric mobility infrastructures</t>
  </si>
  <si>
    <t xml:space="preserve">Health personnel development</t>
  </si>
  <si>
    <t xml:space="preserve">Lower secondary education</t>
  </si>
  <si>
    <t xml:space="preserve">Rail transport</t>
  </si>
  <si>
    <t xml:space="preserve">River basins development</t>
  </si>
  <si>
    <t xml:space="preserve">Environmental policy and administrative management</t>
  </si>
  <si>
    <t xml:space="preserve">Vocational training</t>
  </si>
  <si>
    <t xml:space="preserve">Basic drinking water supply and basic sanitation</t>
  </si>
  <si>
    <t xml:space="preserve">Education facilities and training</t>
  </si>
  <si>
    <t xml:space="preserve">Medical research</t>
  </si>
  <si>
    <t xml:space="preserve">Multisector aid</t>
  </si>
  <si>
    <t xml:space="preserve">Basic nutrition</t>
  </si>
  <si>
    <t xml:space="preserve">Basic sanitation</t>
  </si>
  <si>
    <t xml:space="preserve">Transport policy and administrative management</t>
  </si>
  <si>
    <t xml:space="preserve">Environmental research</t>
  </si>
  <si>
    <t xml:space="preserve">Industrial crops/export crops</t>
  </si>
  <si>
    <t xml:space="preserve">School feeding</t>
  </si>
  <si>
    <t xml:space="preserve">Disaster Risk Reduction</t>
  </si>
  <si>
    <t xml:space="preserve">Civilian peace-building, conflict prevention and resolution</t>
  </si>
  <si>
    <t xml:space="preserve">Medical services</t>
  </si>
  <si>
    <t xml:space="preserve">Basic health infrastructure</t>
  </si>
  <si>
    <t xml:space="preserve">Biosphere protection</t>
  </si>
  <si>
    <t xml:space="preserve">Employment creation</t>
  </si>
  <si>
    <t xml:space="preserve">Family planning</t>
  </si>
  <si>
    <t xml:space="preserve">Statistical capacity building</t>
  </si>
  <si>
    <t xml:space="preserve">Waste management/disposal</t>
  </si>
  <si>
    <t xml:space="preserve">Multisector education/training</t>
  </si>
  <si>
    <t xml:space="preserve">Promotion of development awareness (non-sector allocable)</t>
  </si>
  <si>
    <t xml:space="preserve">Sanitation - large systems</t>
  </si>
  <si>
    <t xml:space="preserve">Sectors not specified</t>
  </si>
  <si>
    <t xml:space="preserve">Public finance management (PFM)</t>
  </si>
  <si>
    <t xml:space="preserve">COVID-19 control</t>
  </si>
  <si>
    <t xml:space="preserve">Culture and cultural diversity</t>
  </si>
  <si>
    <t xml:space="preserve">Research/scientific institutions</t>
  </si>
  <si>
    <t xml:space="preserve">Environmental education/training</t>
  </si>
  <si>
    <t xml:space="preserve">Media and free flow of information</t>
  </si>
  <si>
    <t xml:space="preserve">Multisector aid for basic social services</t>
  </si>
  <si>
    <t xml:space="preserve">Food assistance</t>
  </si>
  <si>
    <t xml:space="preserve">Women's rights organisations and movements, and government institutions</t>
  </si>
  <si>
    <t xml:space="preserve">Business development services</t>
  </si>
  <si>
    <t xml:space="preserve">Multi-hazard response preparedness</t>
  </si>
  <si>
    <t xml:space="preserve">Basic life skills for adults</t>
  </si>
  <si>
    <t xml:space="preserve">Reproductive health care</t>
  </si>
  <si>
    <t xml:space="preserve">Business policy and administration</t>
  </si>
  <si>
    <t xml:space="preserve">Financial policy and administrative management</t>
  </si>
  <si>
    <t xml:space="preserve">Personnel development for population and reproductive health</t>
  </si>
  <si>
    <t xml:space="preserve">Immediate post-emergency reconstruction and rehabilitation</t>
  </si>
  <si>
    <t xml:space="preserve">Human rights</t>
  </si>
  <si>
    <t xml:space="preserve">Decentralisation and support to subnational government</t>
  </si>
  <si>
    <t xml:space="preserve">Energy conservation and demand-side efficiency</t>
  </si>
  <si>
    <t xml:space="preserve">Democratic participation and civil society</t>
  </si>
  <si>
    <t xml:space="preserve">Energy generation, renewable sources - multiple technologies</t>
  </si>
  <si>
    <t xml:space="preserve">Urban development and management</t>
  </si>
  <si>
    <t xml:space="preserve">Social Protection</t>
  </si>
  <si>
    <t xml:space="preserve">Ending violence against women and girls</t>
  </si>
  <si>
    <t xml:space="preserve">Public sector policy and administrative management</t>
  </si>
  <si>
    <t xml:space="preserve">Agricultural co-operatives</t>
  </si>
  <si>
    <t xml:space="preserve">Material relief assistance and services</t>
  </si>
  <si>
    <t xml:space="preserve">Infectious disease control</t>
  </si>
  <si>
    <t xml:space="preserve">Legal and judicial development</t>
  </si>
  <si>
    <t xml:space="preserve">Health policy and administrative management</t>
  </si>
  <si>
    <t xml:space="preserve">Rural development</t>
  </si>
  <si>
    <t xml:space="preserve">Forestry policy and administrative management</t>
  </si>
  <si>
    <t xml:space="preserve">Site preservation</t>
  </si>
  <si>
    <t xml:space="preserve">Relief co-ordination and support services</t>
  </si>
  <si>
    <t xml:space="preserve">Small and medium-sized enterprises (SME) development</t>
  </si>
  <si>
    <t xml:space="preserve">Emergency food assistance</t>
  </si>
  <si>
    <t xml:space="preserve">Tourism policy and administrative management</t>
  </si>
  <si>
    <t xml:space="preserve">Facilitation of orderly, safe, regular and responsible migration and mobili</t>
  </si>
  <si>
    <t xml:space="preserve">Refugees/asylum seekers  in donor countries (non-sector allocable)</t>
  </si>
  <si>
    <t xml:space="preserve">Energy policy and administrative management</t>
  </si>
  <si>
    <t xml:space="preserve">Security system management and reform</t>
  </si>
  <si>
    <t xml:space="preserve">Formal sector financial intermediaries</t>
  </si>
  <si>
    <t xml:space="preserve">Housing policy and administrative management</t>
  </si>
  <si>
    <t xml:space="preserve">Agrarian reform</t>
  </si>
  <si>
    <t xml:space="preserve">Agricultural alternative development</t>
  </si>
  <si>
    <t xml:space="preserve">Agricultural education/training</t>
  </si>
  <si>
    <t xml:space="preserve">Agricultural financial services</t>
  </si>
  <si>
    <t xml:space="preserve">Agro-industries</t>
  </si>
  <si>
    <t xml:space="preserve">Anti-corruption organisations and institutions</t>
  </si>
  <si>
    <t xml:space="preserve">Child soldiers (prevention and demobilisation)</t>
  </si>
  <si>
    <t xml:space="preserve">Communications policy and administrative management</t>
  </si>
  <si>
    <t xml:space="preserve">Construction policy and administrative management</t>
  </si>
  <si>
    <t xml:space="preserve">Control of harmful use of alcohol and drugs</t>
  </si>
  <si>
    <t xml:space="preserve">Cottage industries and handicraft</t>
  </si>
  <si>
    <t xml:space="preserve">District heating and cooling</t>
  </si>
  <si>
    <t xml:space="preserve">Domestic revenue mobilisation</t>
  </si>
  <si>
    <t xml:space="preserve">Education/training in banking and financial services</t>
  </si>
  <si>
    <t xml:space="preserve">Elections</t>
  </si>
  <si>
    <t xml:space="preserve">Food safety and quality</t>
  </si>
  <si>
    <t xml:space="preserve">Industrial development</t>
  </si>
  <si>
    <t xml:space="preserve">Industrial policy and administrative management</t>
  </si>
  <si>
    <t xml:space="preserve">Informal/semi-formal financial intermediaries</t>
  </si>
  <si>
    <t xml:space="preserve">Information and communication technology (ICT)</t>
  </si>
  <si>
    <t xml:space="preserve">Labour rights</t>
  </si>
  <si>
    <t xml:space="preserve">Low-cost housing</t>
  </si>
  <si>
    <t xml:space="preserve">Narcotics control</t>
  </si>
  <si>
    <t xml:space="preserve">NCDs control, general</t>
  </si>
  <si>
    <t xml:space="preserve">Non-agricultural alternative development</t>
  </si>
  <si>
    <t xml:space="preserve">Nuclear energy electric power plants and nuclear safety</t>
  </si>
  <si>
    <t xml:space="preserve">Other prevention and treatment of NCDs</t>
  </si>
  <si>
    <t xml:space="preserve">Participation in international peacekeeping operations</t>
  </si>
  <si>
    <t xml:space="preserve">Promotion of mental health and well-being</t>
  </si>
  <si>
    <t xml:space="preserve">Radio, television, print and online media</t>
  </si>
  <si>
    <t xml:space="preserve">Regional trade agreements (RTAs)</t>
  </si>
  <si>
    <t xml:space="preserve">Research for prevention and control of NCDs</t>
  </si>
  <si>
    <t xml:space="preserve">Social mitigation of HIV/AIDS</t>
  </si>
  <si>
    <t xml:space="preserve">Technological research and development</t>
  </si>
  <si>
    <t xml:space="preserve">Telecommunications</t>
  </si>
  <si>
    <t xml:space="preserve">Trade policy and administrative management</t>
  </si>
  <si>
    <t xml:space="preserve">Transport equipment industry</t>
  </si>
  <si>
    <t xml:space="preserve">Water transport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</si>
</sst>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8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2.07"/>
    <col collapsed="false" customWidth="true" hidden="false" outlineLevel="0" max="2" min="2" style="0" width="11.76"/>
    <col collapsed="false" customWidth="true" hidden="false" outlineLevel="0" max="3" min="3" style="0" width="12.57"/>
    <col collapsed="false" customWidth="true" hidden="false" outlineLevel="0" max="4" min="4" style="0" width="11.76"/>
    <col collapsed="false" customWidth="true" hidden="false" outlineLevel="0" max="5" min="5" style="0" width="16.2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customFormat="false" ht="12.8" hidden="false" customHeight="false" outlineLevel="0" collapsed="false">
      <c r="A2" s="6" t="s">
        <v>5</v>
      </c>
      <c r="B2" s="7"/>
      <c r="C2" s="8" t="n">
        <v>2</v>
      </c>
      <c r="D2" s="9" t="n">
        <v>2</v>
      </c>
      <c r="E2" s="10" t="n">
        <f aca="false">C2/D2</f>
        <v>1</v>
      </c>
    </row>
    <row r="3" customFormat="false" ht="12.8" hidden="false" customHeight="false" outlineLevel="0" collapsed="false">
      <c r="A3" s="6" t="s">
        <v>6</v>
      </c>
      <c r="B3" s="7"/>
      <c r="C3" s="8" t="n">
        <v>3</v>
      </c>
      <c r="D3" s="9" t="n">
        <v>3</v>
      </c>
      <c r="E3" s="10" t="n">
        <f aca="false">C3/D3</f>
        <v>1</v>
      </c>
    </row>
    <row r="4" customFormat="false" ht="12.8" hidden="false" customHeight="false" outlineLevel="0" collapsed="false">
      <c r="A4" s="6" t="s">
        <v>7</v>
      </c>
      <c r="B4" s="7"/>
      <c r="C4" s="8" t="n">
        <v>51</v>
      </c>
      <c r="D4" s="9" t="n">
        <v>51</v>
      </c>
      <c r="E4" s="10" t="n">
        <f aca="false">C4/D4</f>
        <v>1</v>
      </c>
    </row>
    <row r="5" customFormat="false" ht="12.8" hidden="false" customHeight="false" outlineLevel="0" collapsed="false">
      <c r="A5" s="6" t="s">
        <v>8</v>
      </c>
      <c r="B5" s="7"/>
      <c r="C5" s="8" t="n">
        <v>1</v>
      </c>
      <c r="D5" s="9" t="n">
        <v>1</v>
      </c>
      <c r="E5" s="10" t="n">
        <f aca="false">C5/D5</f>
        <v>1</v>
      </c>
    </row>
    <row r="6" customFormat="false" ht="12.8" hidden="false" customHeight="false" outlineLevel="0" collapsed="false">
      <c r="A6" s="6" t="s">
        <v>9</v>
      </c>
      <c r="B6" s="7"/>
      <c r="C6" s="8" t="n">
        <v>10</v>
      </c>
      <c r="D6" s="9" t="n">
        <v>10</v>
      </c>
      <c r="E6" s="10" t="n">
        <f aca="false">C6/D6</f>
        <v>1</v>
      </c>
    </row>
    <row r="7" customFormat="false" ht="12.8" hidden="false" customHeight="false" outlineLevel="0" collapsed="false">
      <c r="A7" s="6" t="s">
        <v>10</v>
      </c>
      <c r="B7" s="7"/>
      <c r="C7" s="8" t="n">
        <v>1</v>
      </c>
      <c r="D7" s="9" t="n">
        <v>1</v>
      </c>
      <c r="E7" s="10" t="n">
        <f aca="false">C7/D7</f>
        <v>1</v>
      </c>
    </row>
    <row r="8" customFormat="false" ht="12.8" hidden="false" customHeight="false" outlineLevel="0" collapsed="false">
      <c r="A8" s="6" t="s">
        <v>11</v>
      </c>
      <c r="B8" s="7"/>
      <c r="C8" s="8" t="n">
        <v>1</v>
      </c>
      <c r="D8" s="9" t="n">
        <v>1</v>
      </c>
      <c r="E8" s="10" t="n">
        <f aca="false">C8/D8</f>
        <v>1</v>
      </c>
    </row>
    <row r="9" customFormat="false" ht="12.8" hidden="false" customHeight="false" outlineLevel="0" collapsed="false">
      <c r="A9" s="6" t="s">
        <v>12</v>
      </c>
      <c r="B9" s="7"/>
      <c r="C9" s="8" t="n">
        <v>1</v>
      </c>
      <c r="D9" s="9" t="n">
        <v>1</v>
      </c>
      <c r="E9" s="10" t="n">
        <f aca="false">C9/D9</f>
        <v>1</v>
      </c>
    </row>
    <row r="10" customFormat="false" ht="12.8" hidden="false" customHeight="false" outlineLevel="0" collapsed="false">
      <c r="A10" s="6" t="s">
        <v>13</v>
      </c>
      <c r="B10" s="7"/>
      <c r="C10" s="8" t="n">
        <v>3</v>
      </c>
      <c r="D10" s="9" t="n">
        <v>3</v>
      </c>
      <c r="E10" s="10" t="n">
        <f aca="false">C10/D10</f>
        <v>1</v>
      </c>
    </row>
    <row r="11" customFormat="false" ht="12.8" hidden="false" customHeight="false" outlineLevel="0" collapsed="false">
      <c r="A11" s="11" t="s">
        <v>14</v>
      </c>
      <c r="B11" s="12" t="n">
        <v>75</v>
      </c>
      <c r="C11" s="13" t="n">
        <v>1780</v>
      </c>
      <c r="D11" s="14" t="n">
        <v>1855</v>
      </c>
      <c r="E11" s="10" t="n">
        <f aca="false">C11/D11</f>
        <v>0.959568733153639</v>
      </c>
    </row>
    <row r="12" customFormat="false" ht="12.8" hidden="false" customHeight="false" outlineLevel="0" collapsed="false">
      <c r="A12" s="6" t="s">
        <v>15</v>
      </c>
      <c r="B12" s="15" t="n">
        <v>17</v>
      </c>
      <c r="C12" s="8" t="n">
        <v>199</v>
      </c>
      <c r="D12" s="9" t="n">
        <v>216</v>
      </c>
      <c r="E12" s="10" t="n">
        <f aca="false">C12/D12</f>
        <v>0.921296296296296</v>
      </c>
    </row>
    <row r="13" customFormat="false" ht="12.8" hidden="false" customHeight="false" outlineLevel="0" collapsed="false">
      <c r="A13" s="6" t="s">
        <v>16</v>
      </c>
      <c r="B13" s="15" t="n">
        <v>2</v>
      </c>
      <c r="C13" s="8" t="n">
        <v>13</v>
      </c>
      <c r="D13" s="9" t="n">
        <v>15</v>
      </c>
      <c r="E13" s="10" t="n">
        <f aca="false">C13/D13</f>
        <v>0.866666666666667</v>
      </c>
    </row>
    <row r="14" customFormat="false" ht="12.8" hidden="false" customHeight="false" outlineLevel="0" collapsed="false">
      <c r="A14" s="6" t="s">
        <v>17</v>
      </c>
      <c r="B14" s="15" t="n">
        <v>1</v>
      </c>
      <c r="C14" s="8" t="n">
        <v>5</v>
      </c>
      <c r="D14" s="9" t="n">
        <v>6</v>
      </c>
      <c r="E14" s="10" t="n">
        <f aca="false">C14/D14</f>
        <v>0.833333333333333</v>
      </c>
    </row>
    <row r="15" customFormat="false" ht="12.8" hidden="false" customHeight="false" outlineLevel="0" collapsed="false">
      <c r="A15" s="6" t="s">
        <v>18</v>
      </c>
      <c r="B15" s="15" t="n">
        <v>5</v>
      </c>
      <c r="C15" s="8" t="n">
        <v>16</v>
      </c>
      <c r="D15" s="9" t="n">
        <v>21</v>
      </c>
      <c r="E15" s="10" t="n">
        <f aca="false">C15/D15</f>
        <v>0.761904761904762</v>
      </c>
    </row>
    <row r="16" customFormat="false" ht="12.8" hidden="false" customHeight="false" outlineLevel="0" collapsed="false">
      <c r="A16" s="6" t="s">
        <v>19</v>
      </c>
      <c r="B16" s="15" t="n">
        <v>1</v>
      </c>
      <c r="C16" s="8" t="n">
        <v>3</v>
      </c>
      <c r="D16" s="9" t="n">
        <v>4</v>
      </c>
      <c r="E16" s="10" t="n">
        <f aca="false">C16/D16</f>
        <v>0.75</v>
      </c>
    </row>
    <row r="17" customFormat="false" ht="12.8" hidden="false" customHeight="false" outlineLevel="0" collapsed="false">
      <c r="A17" s="6" t="s">
        <v>20</v>
      </c>
      <c r="B17" s="15" t="n">
        <v>1</v>
      </c>
      <c r="C17" s="8" t="n">
        <v>3</v>
      </c>
      <c r="D17" s="9" t="n">
        <v>4</v>
      </c>
      <c r="E17" s="10" t="n">
        <f aca="false">C17/D17</f>
        <v>0.75</v>
      </c>
    </row>
    <row r="18" customFormat="false" ht="12.8" hidden="false" customHeight="false" outlineLevel="0" collapsed="false">
      <c r="A18" s="6" t="s">
        <v>21</v>
      </c>
      <c r="B18" s="15" t="n">
        <v>1</v>
      </c>
      <c r="C18" s="8" t="n">
        <v>3</v>
      </c>
      <c r="D18" s="9" t="n">
        <v>4</v>
      </c>
      <c r="E18" s="10" t="n">
        <f aca="false">C18/D18</f>
        <v>0.75</v>
      </c>
    </row>
    <row r="19" customFormat="false" ht="12.8" hidden="false" customHeight="false" outlineLevel="0" collapsed="false">
      <c r="A19" s="6" t="s">
        <v>22</v>
      </c>
      <c r="B19" s="15" t="n">
        <v>7</v>
      </c>
      <c r="C19" s="8" t="n">
        <v>20</v>
      </c>
      <c r="D19" s="9" t="n">
        <v>27</v>
      </c>
      <c r="E19" s="10" t="n">
        <f aca="false">C19/D19</f>
        <v>0.740740740740741</v>
      </c>
    </row>
    <row r="20" customFormat="false" ht="12.8" hidden="false" customHeight="false" outlineLevel="0" collapsed="false">
      <c r="A20" s="6" t="s">
        <v>23</v>
      </c>
      <c r="B20" s="15" t="n">
        <v>12</v>
      </c>
      <c r="C20" s="8" t="n">
        <v>31</v>
      </c>
      <c r="D20" s="9" t="n">
        <v>43</v>
      </c>
      <c r="E20" s="10" t="n">
        <f aca="false">C20/D20</f>
        <v>0.72093023255814</v>
      </c>
    </row>
    <row r="21" customFormat="false" ht="12.8" hidden="false" customHeight="false" outlineLevel="0" collapsed="false">
      <c r="A21" s="6" t="s">
        <v>24</v>
      </c>
      <c r="B21" s="15" t="n">
        <v>2</v>
      </c>
      <c r="C21" s="8" t="n">
        <v>4</v>
      </c>
      <c r="D21" s="9" t="n">
        <v>6</v>
      </c>
      <c r="E21" s="10" t="n">
        <f aca="false">C21/D21</f>
        <v>0.666666666666667</v>
      </c>
    </row>
    <row r="22" customFormat="false" ht="12.8" hidden="false" customHeight="false" outlineLevel="0" collapsed="false">
      <c r="A22" s="6" t="s">
        <v>25</v>
      </c>
      <c r="B22" s="15" t="n">
        <v>1</v>
      </c>
      <c r="C22" s="8" t="n">
        <v>2</v>
      </c>
      <c r="D22" s="9" t="n">
        <v>3</v>
      </c>
      <c r="E22" s="10" t="n">
        <f aca="false">C22/D22</f>
        <v>0.666666666666667</v>
      </c>
    </row>
    <row r="23" customFormat="false" ht="12.8" hidden="false" customHeight="false" outlineLevel="0" collapsed="false">
      <c r="A23" s="6" t="s">
        <v>26</v>
      </c>
      <c r="B23" s="15" t="n">
        <v>2</v>
      </c>
      <c r="C23" s="8" t="n">
        <v>4</v>
      </c>
      <c r="D23" s="9" t="n">
        <v>6</v>
      </c>
      <c r="E23" s="10" t="n">
        <f aca="false">C23/D23</f>
        <v>0.666666666666667</v>
      </c>
    </row>
    <row r="24" customFormat="false" ht="12.8" hidden="false" customHeight="false" outlineLevel="0" collapsed="false">
      <c r="A24" s="6" t="s">
        <v>27</v>
      </c>
      <c r="B24" s="15" t="n">
        <v>7</v>
      </c>
      <c r="C24" s="8" t="n">
        <v>13</v>
      </c>
      <c r="D24" s="9" t="n">
        <v>20</v>
      </c>
      <c r="E24" s="10" t="n">
        <f aca="false">C24/D24</f>
        <v>0.65</v>
      </c>
    </row>
    <row r="25" customFormat="false" ht="12.8" hidden="false" customHeight="false" outlineLevel="0" collapsed="false">
      <c r="A25" s="6" t="s">
        <v>28</v>
      </c>
      <c r="B25" s="15" t="n">
        <v>18</v>
      </c>
      <c r="C25" s="8" t="n">
        <v>29</v>
      </c>
      <c r="D25" s="9" t="n">
        <v>47</v>
      </c>
      <c r="E25" s="10" t="n">
        <f aca="false">C25/D25</f>
        <v>0.617021276595745</v>
      </c>
    </row>
    <row r="26" customFormat="false" ht="12.8" hidden="false" customHeight="false" outlineLevel="0" collapsed="false">
      <c r="A26" s="6" t="s">
        <v>29</v>
      </c>
      <c r="B26" s="15" t="n">
        <v>7</v>
      </c>
      <c r="C26" s="8" t="n">
        <v>11</v>
      </c>
      <c r="D26" s="9" t="n">
        <v>18</v>
      </c>
      <c r="E26" s="10" t="n">
        <f aca="false">C26/D26</f>
        <v>0.611111111111111</v>
      </c>
    </row>
    <row r="27" customFormat="false" ht="12.8" hidden="false" customHeight="false" outlineLevel="0" collapsed="false">
      <c r="A27" s="6" t="s">
        <v>30</v>
      </c>
      <c r="B27" s="15" t="n">
        <v>4</v>
      </c>
      <c r="C27" s="8" t="n">
        <v>6</v>
      </c>
      <c r="D27" s="9" t="n">
        <v>10</v>
      </c>
      <c r="E27" s="10" t="n">
        <f aca="false">C27/D27</f>
        <v>0.6</v>
      </c>
    </row>
    <row r="28" customFormat="false" ht="12.8" hidden="false" customHeight="false" outlineLevel="0" collapsed="false">
      <c r="A28" s="6" t="s">
        <v>31</v>
      </c>
      <c r="B28" s="15" t="n">
        <v>27</v>
      </c>
      <c r="C28" s="8" t="n">
        <v>40</v>
      </c>
      <c r="D28" s="9" t="n">
        <v>67</v>
      </c>
      <c r="E28" s="10" t="n">
        <f aca="false">C28/D28</f>
        <v>0.597014925373134</v>
      </c>
    </row>
    <row r="29" customFormat="false" ht="12.8" hidden="false" customHeight="false" outlineLevel="0" collapsed="false">
      <c r="A29" s="6" t="s">
        <v>32</v>
      </c>
      <c r="B29" s="15" t="n">
        <v>5</v>
      </c>
      <c r="C29" s="8" t="n">
        <v>7</v>
      </c>
      <c r="D29" s="9" t="n">
        <v>12</v>
      </c>
      <c r="E29" s="10" t="n">
        <f aca="false">C29/D29</f>
        <v>0.583333333333333</v>
      </c>
    </row>
    <row r="30" customFormat="false" ht="12.8" hidden="false" customHeight="false" outlineLevel="0" collapsed="false">
      <c r="A30" s="6" t="s">
        <v>33</v>
      </c>
      <c r="B30" s="15" t="n">
        <v>77</v>
      </c>
      <c r="C30" s="8" t="n">
        <v>106</v>
      </c>
      <c r="D30" s="9" t="n">
        <v>183</v>
      </c>
      <c r="E30" s="10" t="n">
        <f aca="false">C30/D30</f>
        <v>0.579234972677596</v>
      </c>
    </row>
    <row r="31" customFormat="false" ht="12.8" hidden="false" customHeight="false" outlineLevel="0" collapsed="false">
      <c r="A31" s="6" t="s">
        <v>34</v>
      </c>
      <c r="B31" s="15" t="n">
        <v>4</v>
      </c>
      <c r="C31" s="8" t="n">
        <v>5</v>
      </c>
      <c r="D31" s="9" t="n">
        <v>9</v>
      </c>
      <c r="E31" s="10" t="n">
        <f aca="false">C31/D31</f>
        <v>0.555555555555556</v>
      </c>
    </row>
    <row r="32" customFormat="false" ht="12.8" hidden="false" customHeight="false" outlineLevel="0" collapsed="false">
      <c r="A32" s="6" t="s">
        <v>35</v>
      </c>
      <c r="B32" s="15" t="n">
        <v>4</v>
      </c>
      <c r="C32" s="8" t="n">
        <v>5</v>
      </c>
      <c r="D32" s="9" t="n">
        <v>9</v>
      </c>
      <c r="E32" s="10" t="n">
        <f aca="false">C32/D32</f>
        <v>0.555555555555556</v>
      </c>
    </row>
    <row r="33" customFormat="false" ht="12.8" hidden="false" customHeight="false" outlineLevel="0" collapsed="false">
      <c r="A33" s="6" t="s">
        <v>36</v>
      </c>
      <c r="B33" s="15" t="n">
        <v>2</v>
      </c>
      <c r="C33" s="8" t="n">
        <v>2</v>
      </c>
      <c r="D33" s="9" t="n">
        <v>4</v>
      </c>
      <c r="E33" s="10" t="n">
        <f aca="false">C33/D33</f>
        <v>0.5</v>
      </c>
    </row>
    <row r="34" customFormat="false" ht="12.8" hidden="false" customHeight="false" outlineLevel="0" collapsed="false">
      <c r="A34" s="6" t="s">
        <v>37</v>
      </c>
      <c r="B34" s="15" t="n">
        <v>3</v>
      </c>
      <c r="C34" s="8" t="n">
        <v>3</v>
      </c>
      <c r="D34" s="9" t="n">
        <v>6</v>
      </c>
      <c r="E34" s="10" t="n">
        <f aca="false">C34/D34</f>
        <v>0.5</v>
      </c>
    </row>
    <row r="35" customFormat="false" ht="12.8" hidden="false" customHeight="false" outlineLevel="0" collapsed="false">
      <c r="A35" s="6" t="s">
        <v>38</v>
      </c>
      <c r="B35" s="15" t="n">
        <v>2</v>
      </c>
      <c r="C35" s="8" t="n">
        <v>2</v>
      </c>
      <c r="D35" s="9" t="n">
        <v>4</v>
      </c>
      <c r="E35" s="10" t="n">
        <f aca="false">C35/D35</f>
        <v>0.5</v>
      </c>
    </row>
    <row r="36" customFormat="false" ht="12.8" hidden="false" customHeight="false" outlineLevel="0" collapsed="false">
      <c r="A36" s="6" t="s">
        <v>39</v>
      </c>
      <c r="B36" s="15" t="n">
        <v>27</v>
      </c>
      <c r="C36" s="8" t="n">
        <v>25</v>
      </c>
      <c r="D36" s="9" t="n">
        <v>52</v>
      </c>
      <c r="E36" s="10" t="n">
        <f aca="false">C36/D36</f>
        <v>0.480769230769231</v>
      </c>
    </row>
    <row r="37" customFormat="false" ht="12.8" hidden="false" customHeight="false" outlineLevel="0" collapsed="false">
      <c r="A37" s="6" t="s">
        <v>40</v>
      </c>
      <c r="B37" s="15" t="n">
        <v>68</v>
      </c>
      <c r="C37" s="8" t="n">
        <v>61</v>
      </c>
      <c r="D37" s="9" t="n">
        <v>129</v>
      </c>
      <c r="E37" s="10" t="n">
        <f aca="false">C37/D37</f>
        <v>0.472868217054264</v>
      </c>
    </row>
    <row r="38" customFormat="false" ht="12.8" hidden="false" customHeight="false" outlineLevel="0" collapsed="false">
      <c r="A38" s="6" t="s">
        <v>41</v>
      </c>
      <c r="B38" s="15" t="n">
        <v>65</v>
      </c>
      <c r="C38" s="8" t="n">
        <v>53</v>
      </c>
      <c r="D38" s="9" t="n">
        <v>118</v>
      </c>
      <c r="E38" s="10" t="n">
        <f aca="false">C38/D38</f>
        <v>0.449152542372881</v>
      </c>
    </row>
    <row r="39" customFormat="false" ht="12.8" hidden="false" customHeight="false" outlineLevel="0" collapsed="false">
      <c r="A39" s="6" t="s">
        <v>42</v>
      </c>
      <c r="B39" s="15" t="n">
        <v>225</v>
      </c>
      <c r="C39" s="8" t="n">
        <v>177</v>
      </c>
      <c r="D39" s="9" t="n">
        <v>402</v>
      </c>
      <c r="E39" s="10" t="n">
        <f aca="false">C39/D39</f>
        <v>0.440298507462687</v>
      </c>
    </row>
    <row r="40" customFormat="false" ht="12.8" hidden="false" customHeight="false" outlineLevel="0" collapsed="false">
      <c r="A40" s="6" t="s">
        <v>43</v>
      </c>
      <c r="B40" s="15" t="n">
        <v>51</v>
      </c>
      <c r="C40" s="8" t="n">
        <v>39</v>
      </c>
      <c r="D40" s="9" t="n">
        <v>90</v>
      </c>
      <c r="E40" s="10" t="n">
        <f aca="false">C40/D40</f>
        <v>0.433333333333333</v>
      </c>
    </row>
    <row r="41" customFormat="false" ht="12.8" hidden="false" customHeight="false" outlineLevel="0" collapsed="false">
      <c r="A41" s="6" t="s">
        <v>44</v>
      </c>
      <c r="B41" s="15" t="n">
        <v>10</v>
      </c>
      <c r="C41" s="8" t="n">
        <v>7</v>
      </c>
      <c r="D41" s="9" t="n">
        <v>17</v>
      </c>
      <c r="E41" s="10" t="n">
        <f aca="false">C41/D41</f>
        <v>0.411764705882353</v>
      </c>
    </row>
    <row r="42" customFormat="false" ht="12.8" hidden="false" customHeight="false" outlineLevel="0" collapsed="false">
      <c r="A42" s="6" t="s">
        <v>45</v>
      </c>
      <c r="B42" s="15" t="n">
        <v>25</v>
      </c>
      <c r="C42" s="8" t="n">
        <v>17</v>
      </c>
      <c r="D42" s="9" t="n">
        <v>42</v>
      </c>
      <c r="E42" s="10" t="n">
        <f aca="false">C42/D42</f>
        <v>0.404761904761905</v>
      </c>
    </row>
    <row r="43" customFormat="false" ht="12.8" hidden="false" customHeight="false" outlineLevel="0" collapsed="false">
      <c r="A43" s="6" t="s">
        <v>46</v>
      </c>
      <c r="B43" s="15" t="n">
        <v>31</v>
      </c>
      <c r="C43" s="8" t="n">
        <v>21</v>
      </c>
      <c r="D43" s="9" t="n">
        <v>52</v>
      </c>
      <c r="E43" s="10" t="n">
        <f aca="false">C43/D43</f>
        <v>0.403846153846154</v>
      </c>
    </row>
    <row r="44" customFormat="false" ht="12.8" hidden="false" customHeight="false" outlineLevel="0" collapsed="false">
      <c r="A44" s="6" t="s">
        <v>47</v>
      </c>
      <c r="B44" s="15" t="n">
        <v>15</v>
      </c>
      <c r="C44" s="8" t="n">
        <v>10</v>
      </c>
      <c r="D44" s="9" t="n">
        <v>25</v>
      </c>
      <c r="E44" s="10" t="n">
        <f aca="false">C44/D44</f>
        <v>0.4</v>
      </c>
    </row>
    <row r="45" customFormat="false" ht="12.8" hidden="false" customHeight="false" outlineLevel="0" collapsed="false">
      <c r="A45" s="6" t="s">
        <v>48</v>
      </c>
      <c r="B45" s="15" t="n">
        <v>12</v>
      </c>
      <c r="C45" s="8" t="n">
        <v>8</v>
      </c>
      <c r="D45" s="9" t="n">
        <v>20</v>
      </c>
      <c r="E45" s="10" t="n">
        <f aca="false">C45/D45</f>
        <v>0.4</v>
      </c>
    </row>
    <row r="46" customFormat="false" ht="12.8" hidden="false" customHeight="false" outlineLevel="0" collapsed="false">
      <c r="A46" s="6" t="s">
        <v>49</v>
      </c>
      <c r="B46" s="15" t="n">
        <v>83</v>
      </c>
      <c r="C46" s="8" t="n">
        <v>51</v>
      </c>
      <c r="D46" s="9" t="n">
        <v>134</v>
      </c>
      <c r="E46" s="10" t="n">
        <f aca="false">C46/D46</f>
        <v>0.380597014925373</v>
      </c>
    </row>
    <row r="47" customFormat="false" ht="12.8" hidden="false" customHeight="false" outlineLevel="0" collapsed="false">
      <c r="A47" s="6" t="s">
        <v>50</v>
      </c>
      <c r="B47" s="15" t="n">
        <v>447</v>
      </c>
      <c r="C47" s="8" t="n">
        <v>272</v>
      </c>
      <c r="D47" s="9" t="n">
        <v>719</v>
      </c>
      <c r="E47" s="10" t="n">
        <f aca="false">C47/D47</f>
        <v>0.378303198887344</v>
      </c>
    </row>
    <row r="48" customFormat="false" ht="12.8" hidden="false" customHeight="false" outlineLevel="0" collapsed="false">
      <c r="A48" s="6" t="s">
        <v>51</v>
      </c>
      <c r="B48" s="15" t="n">
        <v>15</v>
      </c>
      <c r="C48" s="8" t="n">
        <v>9</v>
      </c>
      <c r="D48" s="9" t="n">
        <v>24</v>
      </c>
      <c r="E48" s="10" t="n">
        <f aca="false">C48/D48</f>
        <v>0.375</v>
      </c>
    </row>
    <row r="49" customFormat="false" ht="12.8" hidden="false" customHeight="false" outlineLevel="0" collapsed="false">
      <c r="A49" s="6" t="s">
        <v>52</v>
      </c>
      <c r="B49" s="15" t="n">
        <v>5</v>
      </c>
      <c r="C49" s="8" t="n">
        <v>3</v>
      </c>
      <c r="D49" s="9" t="n">
        <v>8</v>
      </c>
      <c r="E49" s="10" t="n">
        <f aca="false">C49/D49</f>
        <v>0.375</v>
      </c>
    </row>
    <row r="50" customFormat="false" ht="12.8" hidden="false" customHeight="false" outlineLevel="0" collapsed="false">
      <c r="A50" s="6" t="s">
        <v>53</v>
      </c>
      <c r="B50" s="15" t="n">
        <v>15</v>
      </c>
      <c r="C50" s="8" t="n">
        <v>9</v>
      </c>
      <c r="D50" s="9" t="n">
        <v>24</v>
      </c>
      <c r="E50" s="10" t="n">
        <f aca="false">C50/D50</f>
        <v>0.375</v>
      </c>
    </row>
    <row r="51" customFormat="false" ht="12.8" hidden="false" customHeight="false" outlineLevel="0" collapsed="false">
      <c r="A51" s="6" t="s">
        <v>54</v>
      </c>
      <c r="B51" s="15" t="n">
        <v>51</v>
      </c>
      <c r="C51" s="8" t="n">
        <v>30</v>
      </c>
      <c r="D51" s="9" t="n">
        <v>81</v>
      </c>
      <c r="E51" s="10" t="n">
        <f aca="false">C51/D51</f>
        <v>0.37037037037037</v>
      </c>
    </row>
    <row r="52" customFormat="false" ht="12.8" hidden="false" customHeight="false" outlineLevel="0" collapsed="false">
      <c r="A52" s="6" t="s">
        <v>55</v>
      </c>
      <c r="B52" s="15" t="n">
        <v>9</v>
      </c>
      <c r="C52" s="8" t="n">
        <v>5</v>
      </c>
      <c r="D52" s="9" t="n">
        <v>14</v>
      </c>
      <c r="E52" s="10" t="n">
        <f aca="false">C52/D52</f>
        <v>0.357142857142857</v>
      </c>
    </row>
    <row r="53" customFormat="false" ht="12.8" hidden="false" customHeight="false" outlineLevel="0" collapsed="false">
      <c r="A53" s="6" t="s">
        <v>56</v>
      </c>
      <c r="B53" s="15" t="n">
        <v>9</v>
      </c>
      <c r="C53" s="8" t="n">
        <v>5</v>
      </c>
      <c r="D53" s="9" t="n">
        <v>14</v>
      </c>
      <c r="E53" s="10" t="n">
        <f aca="false">C53/D53</f>
        <v>0.357142857142857</v>
      </c>
    </row>
    <row r="54" customFormat="false" ht="12.8" hidden="false" customHeight="false" outlineLevel="0" collapsed="false">
      <c r="A54" s="6" t="s">
        <v>57</v>
      </c>
      <c r="B54" s="15" t="n">
        <v>22</v>
      </c>
      <c r="C54" s="8" t="n">
        <v>12</v>
      </c>
      <c r="D54" s="9" t="n">
        <v>34</v>
      </c>
      <c r="E54" s="10" t="n">
        <f aca="false">C54/D54</f>
        <v>0.352941176470588</v>
      </c>
    </row>
    <row r="55" customFormat="false" ht="12.8" hidden="false" customHeight="false" outlineLevel="0" collapsed="false">
      <c r="A55" s="6" t="s">
        <v>58</v>
      </c>
      <c r="B55" s="15" t="n">
        <v>12</v>
      </c>
      <c r="C55" s="8" t="n">
        <v>6</v>
      </c>
      <c r="D55" s="9" t="n">
        <v>18</v>
      </c>
      <c r="E55" s="10" t="n">
        <f aca="false">C55/D55</f>
        <v>0.333333333333333</v>
      </c>
    </row>
    <row r="56" customFormat="false" ht="12.8" hidden="false" customHeight="false" outlineLevel="0" collapsed="false">
      <c r="A56" s="6" t="s">
        <v>59</v>
      </c>
      <c r="B56" s="15" t="n">
        <v>2</v>
      </c>
      <c r="C56" s="8" t="n">
        <v>1</v>
      </c>
      <c r="D56" s="9" t="n">
        <v>3</v>
      </c>
      <c r="E56" s="10" t="n">
        <f aca="false">C56/D56</f>
        <v>0.333333333333333</v>
      </c>
    </row>
    <row r="57" customFormat="false" ht="12.8" hidden="false" customHeight="false" outlineLevel="0" collapsed="false">
      <c r="A57" s="6" t="s">
        <v>60</v>
      </c>
      <c r="B57" s="15" t="n">
        <v>2</v>
      </c>
      <c r="C57" s="8" t="n">
        <v>1</v>
      </c>
      <c r="D57" s="9" t="n">
        <v>3</v>
      </c>
      <c r="E57" s="10" t="n">
        <f aca="false">C57/D57</f>
        <v>0.333333333333333</v>
      </c>
    </row>
    <row r="58" customFormat="false" ht="12.8" hidden="false" customHeight="false" outlineLevel="0" collapsed="false">
      <c r="A58" s="6" t="s">
        <v>61</v>
      </c>
      <c r="B58" s="15" t="n">
        <v>6</v>
      </c>
      <c r="C58" s="8" t="n">
        <v>3</v>
      </c>
      <c r="D58" s="9" t="n">
        <v>9</v>
      </c>
      <c r="E58" s="10" t="n">
        <f aca="false">C58/D58</f>
        <v>0.333333333333333</v>
      </c>
    </row>
    <row r="59" customFormat="false" ht="12.8" hidden="false" customHeight="false" outlineLevel="0" collapsed="false">
      <c r="A59" s="6" t="s">
        <v>62</v>
      </c>
      <c r="B59" s="15" t="n">
        <v>4</v>
      </c>
      <c r="C59" s="8" t="n">
        <v>2</v>
      </c>
      <c r="D59" s="9" t="n">
        <v>6</v>
      </c>
      <c r="E59" s="10" t="n">
        <f aca="false">C59/D59</f>
        <v>0.333333333333333</v>
      </c>
    </row>
    <row r="60" customFormat="false" ht="12.8" hidden="false" customHeight="false" outlineLevel="0" collapsed="false">
      <c r="A60" s="6" t="s">
        <v>63</v>
      </c>
      <c r="B60" s="15" t="n">
        <v>6</v>
      </c>
      <c r="C60" s="8" t="n">
        <v>3</v>
      </c>
      <c r="D60" s="9" t="n">
        <v>9</v>
      </c>
      <c r="E60" s="10" t="n">
        <f aca="false">C60/D60</f>
        <v>0.333333333333333</v>
      </c>
    </row>
    <row r="61" customFormat="false" ht="12.8" hidden="false" customHeight="false" outlineLevel="0" collapsed="false">
      <c r="A61" s="6" t="s">
        <v>64</v>
      </c>
      <c r="B61" s="15" t="n">
        <v>2</v>
      </c>
      <c r="C61" s="8" t="n">
        <v>1</v>
      </c>
      <c r="D61" s="9" t="n">
        <v>3</v>
      </c>
      <c r="E61" s="10" t="n">
        <f aca="false">C61/D61</f>
        <v>0.333333333333333</v>
      </c>
    </row>
    <row r="62" customFormat="false" ht="12.8" hidden="false" customHeight="false" outlineLevel="0" collapsed="false">
      <c r="A62" s="6" t="s">
        <v>65</v>
      </c>
      <c r="B62" s="15" t="n">
        <v>127</v>
      </c>
      <c r="C62" s="8" t="n">
        <v>61</v>
      </c>
      <c r="D62" s="9" t="n">
        <v>188</v>
      </c>
      <c r="E62" s="10" t="n">
        <f aca="false">C62/D62</f>
        <v>0.324468085106383</v>
      </c>
    </row>
    <row r="63" customFormat="false" ht="12.8" hidden="false" customHeight="false" outlineLevel="0" collapsed="false">
      <c r="A63" s="6" t="s">
        <v>66</v>
      </c>
      <c r="B63" s="15" t="n">
        <v>93</v>
      </c>
      <c r="C63" s="8" t="n">
        <v>41</v>
      </c>
      <c r="D63" s="9" t="n">
        <v>134</v>
      </c>
      <c r="E63" s="10" t="n">
        <f aca="false">C63/D63</f>
        <v>0.305970149253731</v>
      </c>
    </row>
    <row r="64" customFormat="false" ht="12.8" hidden="false" customHeight="false" outlineLevel="0" collapsed="false">
      <c r="A64" s="6" t="s">
        <v>67</v>
      </c>
      <c r="B64" s="15" t="n">
        <v>100</v>
      </c>
      <c r="C64" s="8" t="n">
        <v>43</v>
      </c>
      <c r="D64" s="9" t="n">
        <v>143</v>
      </c>
      <c r="E64" s="10" t="n">
        <f aca="false">C64/D64</f>
        <v>0.300699300699301</v>
      </c>
    </row>
    <row r="65" customFormat="false" ht="12.8" hidden="false" customHeight="false" outlineLevel="0" collapsed="false">
      <c r="A65" s="6" t="s">
        <v>68</v>
      </c>
      <c r="B65" s="15" t="n">
        <v>139</v>
      </c>
      <c r="C65" s="8" t="n">
        <v>59</v>
      </c>
      <c r="D65" s="9" t="n">
        <v>198</v>
      </c>
      <c r="E65" s="10" t="n">
        <f aca="false">C65/D65</f>
        <v>0.297979797979798</v>
      </c>
    </row>
    <row r="66" customFormat="false" ht="12.8" hidden="false" customHeight="false" outlineLevel="0" collapsed="false">
      <c r="A66" s="6" t="s">
        <v>69</v>
      </c>
      <c r="B66" s="15" t="n">
        <v>41</v>
      </c>
      <c r="C66" s="8" t="n">
        <v>17</v>
      </c>
      <c r="D66" s="9" t="n">
        <v>58</v>
      </c>
      <c r="E66" s="10" t="n">
        <f aca="false">C66/D66</f>
        <v>0.293103448275862</v>
      </c>
    </row>
    <row r="67" customFormat="false" ht="12.8" hidden="false" customHeight="false" outlineLevel="0" collapsed="false">
      <c r="A67" s="6" t="s">
        <v>70</v>
      </c>
      <c r="B67" s="15" t="n">
        <v>184</v>
      </c>
      <c r="C67" s="8" t="n">
        <v>73</v>
      </c>
      <c r="D67" s="9" t="n">
        <v>257</v>
      </c>
      <c r="E67" s="10" t="n">
        <f aca="false">C67/D67</f>
        <v>0.284046692607004</v>
      </c>
    </row>
    <row r="68" customFormat="false" ht="12.8" hidden="false" customHeight="false" outlineLevel="0" collapsed="false">
      <c r="A68" s="6" t="s">
        <v>71</v>
      </c>
      <c r="B68" s="15" t="n">
        <v>49</v>
      </c>
      <c r="C68" s="8" t="n">
        <v>19</v>
      </c>
      <c r="D68" s="9" t="n">
        <v>68</v>
      </c>
      <c r="E68" s="10" t="n">
        <f aca="false">C68/D68</f>
        <v>0.279411764705882</v>
      </c>
    </row>
    <row r="69" customFormat="false" ht="12.8" hidden="false" customHeight="false" outlineLevel="0" collapsed="false">
      <c r="A69" s="6" t="s">
        <v>72</v>
      </c>
      <c r="B69" s="15" t="n">
        <v>75</v>
      </c>
      <c r="C69" s="8" t="n">
        <v>29</v>
      </c>
      <c r="D69" s="9" t="n">
        <v>104</v>
      </c>
      <c r="E69" s="10" t="n">
        <f aca="false">C69/D69</f>
        <v>0.278846153846154</v>
      </c>
    </row>
    <row r="70" customFormat="false" ht="12.8" hidden="false" customHeight="false" outlineLevel="0" collapsed="false">
      <c r="A70" s="6" t="s">
        <v>73</v>
      </c>
      <c r="B70" s="15" t="n">
        <v>26</v>
      </c>
      <c r="C70" s="8" t="n">
        <v>10</v>
      </c>
      <c r="D70" s="9" t="n">
        <v>36</v>
      </c>
      <c r="E70" s="10" t="n">
        <f aca="false">C70/D70</f>
        <v>0.277777777777778</v>
      </c>
    </row>
    <row r="71" customFormat="false" ht="12.8" hidden="false" customHeight="false" outlineLevel="0" collapsed="false">
      <c r="A71" s="6" t="s">
        <v>74</v>
      </c>
      <c r="B71" s="15" t="n">
        <v>21</v>
      </c>
      <c r="C71" s="8" t="n">
        <v>8</v>
      </c>
      <c r="D71" s="9" t="n">
        <v>29</v>
      </c>
      <c r="E71" s="10" t="n">
        <f aca="false">C71/D71</f>
        <v>0.275862068965517</v>
      </c>
    </row>
    <row r="72" customFormat="false" ht="12.8" hidden="false" customHeight="false" outlineLevel="0" collapsed="false">
      <c r="A72" s="6" t="s">
        <v>75</v>
      </c>
      <c r="B72" s="15" t="n">
        <v>6</v>
      </c>
      <c r="C72" s="8" t="n">
        <v>2</v>
      </c>
      <c r="D72" s="9" t="n">
        <v>8</v>
      </c>
      <c r="E72" s="10" t="n">
        <f aca="false">C72/D72</f>
        <v>0.25</v>
      </c>
    </row>
    <row r="73" customFormat="false" ht="12.8" hidden="false" customHeight="false" outlineLevel="0" collapsed="false">
      <c r="A73" s="6" t="s">
        <v>76</v>
      </c>
      <c r="B73" s="15" t="n">
        <v>6</v>
      </c>
      <c r="C73" s="8" t="n">
        <v>2</v>
      </c>
      <c r="D73" s="9" t="n">
        <v>8</v>
      </c>
      <c r="E73" s="10" t="n">
        <f aca="false">C73/D73</f>
        <v>0.25</v>
      </c>
    </row>
    <row r="74" customFormat="false" ht="12.8" hidden="false" customHeight="false" outlineLevel="0" collapsed="false">
      <c r="A74" s="6" t="s">
        <v>77</v>
      </c>
      <c r="B74" s="15" t="n">
        <v>54</v>
      </c>
      <c r="C74" s="8" t="n">
        <v>17</v>
      </c>
      <c r="D74" s="9" t="n">
        <v>71</v>
      </c>
      <c r="E74" s="10" t="n">
        <f aca="false">C74/D74</f>
        <v>0.23943661971831</v>
      </c>
    </row>
    <row r="75" customFormat="false" ht="12.8" hidden="false" customHeight="false" outlineLevel="0" collapsed="false">
      <c r="A75" s="6" t="s">
        <v>78</v>
      </c>
      <c r="B75" s="15" t="n">
        <v>67</v>
      </c>
      <c r="C75" s="8" t="n">
        <v>21</v>
      </c>
      <c r="D75" s="9" t="n">
        <v>88</v>
      </c>
      <c r="E75" s="10" t="n">
        <f aca="false">C75/D75</f>
        <v>0.238636363636364</v>
      </c>
    </row>
    <row r="76" customFormat="false" ht="12.8" hidden="false" customHeight="false" outlineLevel="0" collapsed="false">
      <c r="A76" s="6" t="s">
        <v>79</v>
      </c>
      <c r="B76" s="15" t="n">
        <v>40</v>
      </c>
      <c r="C76" s="8" t="n">
        <v>12</v>
      </c>
      <c r="D76" s="9" t="n">
        <v>52</v>
      </c>
      <c r="E76" s="10" t="n">
        <f aca="false">C76/D76</f>
        <v>0.230769230769231</v>
      </c>
    </row>
    <row r="77" customFormat="false" ht="12.8" hidden="false" customHeight="false" outlineLevel="0" collapsed="false">
      <c r="A77" s="6" t="s">
        <v>80</v>
      </c>
      <c r="B77" s="15" t="n">
        <v>48</v>
      </c>
      <c r="C77" s="8" t="n">
        <v>14</v>
      </c>
      <c r="D77" s="9" t="n">
        <v>62</v>
      </c>
      <c r="E77" s="10" t="n">
        <f aca="false">C77/D77</f>
        <v>0.225806451612903</v>
      </c>
    </row>
    <row r="78" customFormat="false" ht="12.8" hidden="false" customHeight="false" outlineLevel="0" collapsed="false">
      <c r="A78" s="6" t="s">
        <v>81</v>
      </c>
      <c r="B78" s="15" t="n">
        <v>18</v>
      </c>
      <c r="C78" s="8" t="n">
        <v>5</v>
      </c>
      <c r="D78" s="9" t="n">
        <v>23</v>
      </c>
      <c r="E78" s="10" t="n">
        <f aca="false">C78/D78</f>
        <v>0.217391304347826</v>
      </c>
    </row>
    <row r="79" customFormat="false" ht="12.8" hidden="false" customHeight="false" outlineLevel="0" collapsed="false">
      <c r="A79" s="6" t="s">
        <v>82</v>
      </c>
      <c r="B79" s="15" t="n">
        <v>59</v>
      </c>
      <c r="C79" s="8" t="n">
        <v>16</v>
      </c>
      <c r="D79" s="9" t="n">
        <v>75</v>
      </c>
      <c r="E79" s="10" t="n">
        <f aca="false">C79/D79</f>
        <v>0.213333333333333</v>
      </c>
    </row>
    <row r="80" customFormat="false" ht="12.8" hidden="false" customHeight="false" outlineLevel="0" collapsed="false">
      <c r="A80" s="6" t="s">
        <v>83</v>
      </c>
      <c r="B80" s="15" t="n">
        <v>56</v>
      </c>
      <c r="C80" s="8" t="n">
        <v>14</v>
      </c>
      <c r="D80" s="9" t="n">
        <v>70</v>
      </c>
      <c r="E80" s="10" t="n">
        <f aca="false">C80/D80</f>
        <v>0.2</v>
      </c>
    </row>
    <row r="81" customFormat="false" ht="12.8" hidden="false" customHeight="false" outlineLevel="0" collapsed="false">
      <c r="A81" s="6" t="s">
        <v>84</v>
      </c>
      <c r="B81" s="15" t="n">
        <v>42</v>
      </c>
      <c r="C81" s="8" t="n">
        <v>10</v>
      </c>
      <c r="D81" s="9" t="n">
        <v>52</v>
      </c>
      <c r="E81" s="10" t="n">
        <f aca="false">C81/D81</f>
        <v>0.192307692307692</v>
      </c>
    </row>
    <row r="82" customFormat="false" ht="12.8" hidden="false" customHeight="false" outlineLevel="0" collapsed="false">
      <c r="A82" s="6" t="s">
        <v>85</v>
      </c>
      <c r="B82" s="15" t="n">
        <v>40</v>
      </c>
      <c r="C82" s="8" t="n">
        <v>9</v>
      </c>
      <c r="D82" s="9" t="n">
        <v>49</v>
      </c>
      <c r="E82" s="10" t="n">
        <f aca="false">C82/D82</f>
        <v>0.183673469387755</v>
      </c>
    </row>
    <row r="83" customFormat="false" ht="12.8" hidden="false" customHeight="false" outlineLevel="0" collapsed="false">
      <c r="A83" s="6" t="s">
        <v>86</v>
      </c>
      <c r="B83" s="15" t="n">
        <v>91</v>
      </c>
      <c r="C83" s="8" t="n">
        <v>20</v>
      </c>
      <c r="D83" s="9" t="n">
        <v>111</v>
      </c>
      <c r="E83" s="10" t="n">
        <f aca="false">C83/D83</f>
        <v>0.18018018018018</v>
      </c>
    </row>
    <row r="84" customFormat="false" ht="12.8" hidden="false" customHeight="false" outlineLevel="0" collapsed="false">
      <c r="A84" s="6" t="s">
        <v>87</v>
      </c>
      <c r="B84" s="15" t="n">
        <v>212</v>
      </c>
      <c r="C84" s="8" t="n">
        <v>42</v>
      </c>
      <c r="D84" s="9" t="n">
        <v>254</v>
      </c>
      <c r="E84" s="10" t="n">
        <f aca="false">C84/D84</f>
        <v>0.165354330708661</v>
      </c>
    </row>
    <row r="85" customFormat="false" ht="12.8" hidden="false" customHeight="false" outlineLevel="0" collapsed="false">
      <c r="A85" s="6" t="s">
        <v>88</v>
      </c>
      <c r="B85" s="15" t="n">
        <v>41</v>
      </c>
      <c r="C85" s="8" t="n">
        <v>8</v>
      </c>
      <c r="D85" s="9" t="n">
        <v>49</v>
      </c>
      <c r="E85" s="10" t="n">
        <f aca="false">C85/D85</f>
        <v>0.163265306122449</v>
      </c>
    </row>
    <row r="86" customFormat="false" ht="12.8" hidden="false" customHeight="false" outlineLevel="0" collapsed="false">
      <c r="A86" s="6" t="s">
        <v>89</v>
      </c>
      <c r="B86" s="15" t="n">
        <v>74</v>
      </c>
      <c r="C86" s="8" t="n">
        <v>14</v>
      </c>
      <c r="D86" s="9" t="n">
        <v>88</v>
      </c>
      <c r="E86" s="10" t="n">
        <f aca="false">C86/D86</f>
        <v>0.159090909090909</v>
      </c>
    </row>
    <row r="87" customFormat="false" ht="12.8" hidden="false" customHeight="false" outlineLevel="0" collapsed="false">
      <c r="A87" s="6" t="s">
        <v>90</v>
      </c>
      <c r="B87" s="15" t="n">
        <v>32</v>
      </c>
      <c r="C87" s="8" t="n">
        <v>6</v>
      </c>
      <c r="D87" s="9" t="n">
        <v>38</v>
      </c>
      <c r="E87" s="10" t="n">
        <f aca="false">C87/D87</f>
        <v>0.157894736842105</v>
      </c>
    </row>
    <row r="88" customFormat="false" ht="12.8" hidden="false" customHeight="false" outlineLevel="0" collapsed="false">
      <c r="A88" s="6" t="s">
        <v>91</v>
      </c>
      <c r="B88" s="15" t="n">
        <v>119</v>
      </c>
      <c r="C88" s="8" t="n">
        <v>21</v>
      </c>
      <c r="D88" s="9" t="n">
        <v>140</v>
      </c>
      <c r="E88" s="10" t="n">
        <f aca="false">C88/D88</f>
        <v>0.15</v>
      </c>
    </row>
    <row r="89" customFormat="false" ht="12.8" hidden="false" customHeight="false" outlineLevel="0" collapsed="false">
      <c r="A89" s="6" t="s">
        <v>92</v>
      </c>
      <c r="B89" s="15" t="n">
        <v>35</v>
      </c>
      <c r="C89" s="8" t="n">
        <v>6</v>
      </c>
      <c r="D89" s="9" t="n">
        <v>41</v>
      </c>
      <c r="E89" s="10" t="n">
        <f aca="false">C89/D89</f>
        <v>0.146341463414634</v>
      </c>
    </row>
    <row r="90" customFormat="false" ht="12.8" hidden="false" customHeight="false" outlineLevel="0" collapsed="false">
      <c r="A90" s="6" t="s">
        <v>93</v>
      </c>
      <c r="B90" s="15" t="n">
        <v>157</v>
      </c>
      <c r="C90" s="8" t="n">
        <v>25</v>
      </c>
      <c r="D90" s="9" t="n">
        <v>182</v>
      </c>
      <c r="E90" s="10" t="n">
        <f aca="false">C90/D90</f>
        <v>0.137362637362637</v>
      </c>
    </row>
    <row r="91" customFormat="false" ht="12.8" hidden="false" customHeight="false" outlineLevel="0" collapsed="false">
      <c r="A91" s="6" t="s">
        <v>94</v>
      </c>
      <c r="B91" s="15" t="n">
        <v>20</v>
      </c>
      <c r="C91" s="8" t="n">
        <v>3</v>
      </c>
      <c r="D91" s="9" t="n">
        <v>23</v>
      </c>
      <c r="E91" s="10" t="n">
        <f aca="false">C91/D91</f>
        <v>0.130434782608696</v>
      </c>
    </row>
    <row r="92" customFormat="false" ht="12.8" hidden="false" customHeight="false" outlineLevel="0" collapsed="false">
      <c r="A92" s="6" t="s">
        <v>95</v>
      </c>
      <c r="B92" s="15" t="n">
        <v>7</v>
      </c>
      <c r="C92" s="8" t="n">
        <v>1</v>
      </c>
      <c r="D92" s="9" t="n">
        <v>8</v>
      </c>
      <c r="E92" s="10" t="n">
        <f aca="false">C92/D92</f>
        <v>0.125</v>
      </c>
    </row>
    <row r="93" customFormat="false" ht="12.8" hidden="false" customHeight="false" outlineLevel="0" collapsed="false">
      <c r="A93" s="6" t="s">
        <v>96</v>
      </c>
      <c r="B93" s="15" t="n">
        <v>107</v>
      </c>
      <c r="C93" s="8" t="n">
        <v>15</v>
      </c>
      <c r="D93" s="9" t="n">
        <v>122</v>
      </c>
      <c r="E93" s="10" t="n">
        <f aca="false">C93/D93</f>
        <v>0.122950819672131</v>
      </c>
    </row>
    <row r="94" customFormat="false" ht="12.8" hidden="false" customHeight="false" outlineLevel="0" collapsed="false">
      <c r="A94" s="6" t="s">
        <v>97</v>
      </c>
      <c r="B94" s="15" t="n">
        <v>26</v>
      </c>
      <c r="C94" s="8" t="n">
        <v>3</v>
      </c>
      <c r="D94" s="9" t="n">
        <v>29</v>
      </c>
      <c r="E94" s="10" t="n">
        <f aca="false">C94/D94</f>
        <v>0.103448275862069</v>
      </c>
    </row>
    <row r="95" customFormat="false" ht="12.8" hidden="false" customHeight="false" outlineLevel="0" collapsed="false">
      <c r="A95" s="6" t="s">
        <v>98</v>
      </c>
      <c r="B95" s="16" t="n">
        <v>114</v>
      </c>
      <c r="C95" s="17" t="n">
        <v>13</v>
      </c>
      <c r="D95" s="18" t="n">
        <v>127</v>
      </c>
      <c r="E95" s="10" t="n">
        <f aca="false">C95/D95</f>
        <v>0.102362204724409</v>
      </c>
    </row>
    <row r="96" customFormat="false" ht="12.8" hidden="false" customHeight="false" outlineLevel="0" collapsed="false">
      <c r="A96" s="6" t="s">
        <v>99</v>
      </c>
      <c r="B96" s="15" t="n">
        <v>9</v>
      </c>
      <c r="C96" s="8" t="n">
        <v>1</v>
      </c>
      <c r="D96" s="9" t="n">
        <v>10</v>
      </c>
      <c r="E96" s="10" t="n">
        <f aca="false">C96/D96</f>
        <v>0.1</v>
      </c>
    </row>
    <row r="97" customFormat="false" ht="12.8" hidden="false" customHeight="false" outlineLevel="0" collapsed="false">
      <c r="A97" s="6" t="s">
        <v>100</v>
      </c>
      <c r="B97" s="15" t="n">
        <v>203</v>
      </c>
      <c r="C97" s="8" t="n">
        <v>22</v>
      </c>
      <c r="D97" s="9" t="n">
        <v>225</v>
      </c>
      <c r="E97" s="10" t="n">
        <f aca="false">C97/D97</f>
        <v>0.0977777777777778</v>
      </c>
    </row>
    <row r="98" customFormat="false" ht="12.8" hidden="false" customHeight="false" outlineLevel="0" collapsed="false">
      <c r="A98" s="6" t="s">
        <v>101</v>
      </c>
      <c r="B98" s="15" t="n">
        <v>62</v>
      </c>
      <c r="C98" s="8" t="n">
        <v>6</v>
      </c>
      <c r="D98" s="9" t="n">
        <v>68</v>
      </c>
      <c r="E98" s="10" t="n">
        <f aca="false">C98/D98</f>
        <v>0.0882352941176471</v>
      </c>
    </row>
    <row r="99" customFormat="false" ht="12.8" hidden="false" customHeight="false" outlineLevel="0" collapsed="false">
      <c r="A99" s="6" t="s">
        <v>102</v>
      </c>
      <c r="B99" s="15" t="n">
        <v>290</v>
      </c>
      <c r="C99" s="8" t="n">
        <v>27</v>
      </c>
      <c r="D99" s="9" t="n">
        <v>317</v>
      </c>
      <c r="E99" s="10" t="n">
        <f aca="false">C99/D99</f>
        <v>0.0851735015772871</v>
      </c>
    </row>
    <row r="100" customFormat="false" ht="12.8" hidden="false" customHeight="false" outlineLevel="0" collapsed="false">
      <c r="A100" s="6" t="s">
        <v>103</v>
      </c>
      <c r="B100" s="15" t="n">
        <v>109</v>
      </c>
      <c r="C100" s="8" t="n">
        <v>10</v>
      </c>
      <c r="D100" s="9" t="n">
        <v>119</v>
      </c>
      <c r="E100" s="10" t="n">
        <f aca="false">C100/D100</f>
        <v>0.0840336134453782</v>
      </c>
    </row>
    <row r="101" customFormat="false" ht="12.8" hidden="false" customHeight="false" outlineLevel="0" collapsed="false">
      <c r="A101" s="6" t="s">
        <v>104</v>
      </c>
      <c r="B101" s="15" t="n">
        <v>66</v>
      </c>
      <c r="C101" s="8" t="n">
        <v>6</v>
      </c>
      <c r="D101" s="9" t="n">
        <v>72</v>
      </c>
      <c r="E101" s="10" t="n">
        <f aca="false">C101/D101</f>
        <v>0.0833333333333333</v>
      </c>
    </row>
    <row r="102" customFormat="false" ht="12.8" hidden="false" customHeight="false" outlineLevel="0" collapsed="false">
      <c r="A102" s="6" t="s">
        <v>105</v>
      </c>
      <c r="B102" s="15" t="n">
        <v>44</v>
      </c>
      <c r="C102" s="8" t="n">
        <v>4</v>
      </c>
      <c r="D102" s="9" t="n">
        <v>48</v>
      </c>
      <c r="E102" s="10" t="n">
        <f aca="false">C102/D102</f>
        <v>0.0833333333333333</v>
      </c>
    </row>
    <row r="103" customFormat="false" ht="12.8" hidden="false" customHeight="false" outlineLevel="0" collapsed="false">
      <c r="A103" s="6" t="s">
        <v>106</v>
      </c>
      <c r="B103" s="15" t="n">
        <v>317</v>
      </c>
      <c r="C103" s="8" t="n">
        <v>26</v>
      </c>
      <c r="D103" s="9" t="n">
        <v>343</v>
      </c>
      <c r="E103" s="10" t="n">
        <f aca="false">C103/D103</f>
        <v>0.075801749271137</v>
      </c>
    </row>
    <row r="104" customFormat="false" ht="12.8" hidden="false" customHeight="false" outlineLevel="0" collapsed="false">
      <c r="A104" s="6" t="s">
        <v>107</v>
      </c>
      <c r="B104" s="15" t="n">
        <v>395</v>
      </c>
      <c r="C104" s="8" t="n">
        <v>32</v>
      </c>
      <c r="D104" s="9" t="n">
        <v>427</v>
      </c>
      <c r="E104" s="10" t="n">
        <f aca="false">C104/D104</f>
        <v>0.0749414519906323</v>
      </c>
    </row>
    <row r="105" customFormat="false" ht="12.8" hidden="false" customHeight="false" outlineLevel="0" collapsed="false">
      <c r="A105" s="6" t="s">
        <v>108</v>
      </c>
      <c r="B105" s="15" t="n">
        <v>152</v>
      </c>
      <c r="C105" s="8" t="n">
        <v>12</v>
      </c>
      <c r="D105" s="9" t="n">
        <v>164</v>
      </c>
      <c r="E105" s="10" t="n">
        <f aca="false">C105/D105</f>
        <v>0.0731707317073171</v>
      </c>
    </row>
    <row r="106" customFormat="false" ht="12.8" hidden="false" customHeight="false" outlineLevel="0" collapsed="false">
      <c r="A106" s="6" t="s">
        <v>109</v>
      </c>
      <c r="B106" s="15" t="n">
        <v>65</v>
      </c>
      <c r="C106" s="8" t="n">
        <v>5</v>
      </c>
      <c r="D106" s="9" t="n">
        <v>70</v>
      </c>
      <c r="E106" s="10" t="n">
        <f aca="false">C106/D106</f>
        <v>0.0714285714285714</v>
      </c>
    </row>
    <row r="107" customFormat="false" ht="12.8" hidden="false" customHeight="false" outlineLevel="0" collapsed="false">
      <c r="A107" s="6" t="s">
        <v>110</v>
      </c>
      <c r="B107" s="15" t="n">
        <v>182</v>
      </c>
      <c r="C107" s="8" t="n">
        <v>13</v>
      </c>
      <c r="D107" s="9" t="n">
        <v>195</v>
      </c>
      <c r="E107" s="10" t="n">
        <f aca="false">C107/D107</f>
        <v>0.0666666666666667</v>
      </c>
    </row>
    <row r="108" customFormat="false" ht="12.8" hidden="false" customHeight="false" outlineLevel="0" collapsed="false">
      <c r="A108" s="6" t="s">
        <v>111</v>
      </c>
      <c r="B108" s="15" t="n">
        <v>29</v>
      </c>
      <c r="C108" s="8" t="n">
        <v>2</v>
      </c>
      <c r="D108" s="9" t="n">
        <v>31</v>
      </c>
      <c r="E108" s="10" t="n">
        <f aca="false">C108/D108</f>
        <v>0.0645161290322581</v>
      </c>
    </row>
    <row r="109" customFormat="false" ht="12.8" hidden="false" customHeight="false" outlineLevel="0" collapsed="false">
      <c r="A109" s="6" t="s">
        <v>112</v>
      </c>
      <c r="B109" s="15" t="n">
        <v>419</v>
      </c>
      <c r="C109" s="8" t="n">
        <v>27</v>
      </c>
      <c r="D109" s="9" t="n">
        <v>446</v>
      </c>
      <c r="E109" s="10" t="n">
        <f aca="false">C109/D109</f>
        <v>0.0605381165919283</v>
      </c>
    </row>
    <row r="110" customFormat="false" ht="12.8" hidden="false" customHeight="false" outlineLevel="0" collapsed="false">
      <c r="A110" s="6" t="s">
        <v>113</v>
      </c>
      <c r="B110" s="15" t="n">
        <v>345</v>
      </c>
      <c r="C110" s="8" t="n">
        <v>22</v>
      </c>
      <c r="D110" s="9" t="n">
        <v>367</v>
      </c>
      <c r="E110" s="10" t="n">
        <f aca="false">C110/D110</f>
        <v>0.0599455040871935</v>
      </c>
    </row>
    <row r="111" customFormat="false" ht="12.8" hidden="false" customHeight="false" outlineLevel="0" collapsed="false">
      <c r="A111" s="6" t="s">
        <v>114</v>
      </c>
      <c r="B111" s="15" t="n">
        <v>268</v>
      </c>
      <c r="C111" s="8" t="n">
        <v>17</v>
      </c>
      <c r="D111" s="9" t="n">
        <v>285</v>
      </c>
      <c r="E111" s="10" t="n">
        <f aca="false">C111/D111</f>
        <v>0.0596491228070175</v>
      </c>
    </row>
    <row r="112" customFormat="false" ht="12.8" hidden="false" customHeight="false" outlineLevel="0" collapsed="false">
      <c r="A112" s="6" t="s">
        <v>115</v>
      </c>
      <c r="B112" s="15" t="n">
        <v>160</v>
      </c>
      <c r="C112" s="8" t="n">
        <v>9</v>
      </c>
      <c r="D112" s="9" t="n">
        <v>169</v>
      </c>
      <c r="E112" s="10" t="n">
        <f aca="false">C112/D112</f>
        <v>0.0532544378698225</v>
      </c>
    </row>
    <row r="113" customFormat="false" ht="12.8" hidden="false" customHeight="false" outlineLevel="0" collapsed="false">
      <c r="A113" s="6" t="s">
        <v>116</v>
      </c>
      <c r="B113" s="15" t="n">
        <v>36</v>
      </c>
      <c r="C113" s="8" t="n">
        <v>2</v>
      </c>
      <c r="D113" s="9" t="n">
        <v>38</v>
      </c>
      <c r="E113" s="10" t="n">
        <f aca="false">C113/D113</f>
        <v>0.0526315789473684</v>
      </c>
    </row>
    <row r="114" customFormat="false" ht="12.8" hidden="false" customHeight="false" outlineLevel="0" collapsed="false">
      <c r="A114" s="6" t="s">
        <v>117</v>
      </c>
      <c r="B114" s="15" t="n">
        <v>2606</v>
      </c>
      <c r="C114" s="8" t="n">
        <v>139</v>
      </c>
      <c r="D114" s="9" t="n">
        <v>2745</v>
      </c>
      <c r="E114" s="10" t="n">
        <f aca="false">C114/D114</f>
        <v>0.0506375227686703</v>
      </c>
    </row>
    <row r="115" customFormat="false" ht="12.8" hidden="false" customHeight="false" outlineLevel="0" collapsed="false">
      <c r="A115" s="6" t="s">
        <v>118</v>
      </c>
      <c r="B115" s="15" t="n">
        <v>20</v>
      </c>
      <c r="C115" s="8" t="n">
        <v>1</v>
      </c>
      <c r="D115" s="9" t="n">
        <v>21</v>
      </c>
      <c r="E115" s="10" t="n">
        <f aca="false">C115/D115</f>
        <v>0.0476190476190476</v>
      </c>
    </row>
    <row r="116" customFormat="false" ht="12.8" hidden="false" customHeight="false" outlineLevel="0" collapsed="false">
      <c r="A116" s="6" t="s">
        <v>119</v>
      </c>
      <c r="B116" s="15" t="n">
        <v>83</v>
      </c>
      <c r="C116" s="8" t="n">
        <v>4</v>
      </c>
      <c r="D116" s="9" t="n">
        <v>87</v>
      </c>
      <c r="E116" s="10" t="n">
        <f aca="false">C116/D116</f>
        <v>0.0459770114942529</v>
      </c>
    </row>
    <row r="117" customFormat="false" ht="12.8" hidden="false" customHeight="false" outlineLevel="0" collapsed="false">
      <c r="A117" s="6" t="s">
        <v>120</v>
      </c>
      <c r="B117" s="15" t="n">
        <v>196</v>
      </c>
      <c r="C117" s="8" t="n">
        <v>9</v>
      </c>
      <c r="D117" s="9" t="n">
        <v>205</v>
      </c>
      <c r="E117" s="10" t="n">
        <f aca="false">C117/D117</f>
        <v>0.0439024390243902</v>
      </c>
    </row>
    <row r="118" customFormat="false" ht="12.8" hidden="false" customHeight="false" outlineLevel="0" collapsed="false">
      <c r="A118" s="6" t="s">
        <v>121</v>
      </c>
      <c r="B118" s="15" t="n">
        <v>99</v>
      </c>
      <c r="C118" s="8" t="n">
        <v>4</v>
      </c>
      <c r="D118" s="9" t="n">
        <v>103</v>
      </c>
      <c r="E118" s="10" t="n">
        <f aca="false">C118/D118</f>
        <v>0.0388349514563107</v>
      </c>
    </row>
    <row r="119" customFormat="false" ht="12.8" hidden="false" customHeight="false" outlineLevel="0" collapsed="false">
      <c r="A119" s="6" t="s">
        <v>122</v>
      </c>
      <c r="B119" s="15" t="n">
        <v>27</v>
      </c>
      <c r="C119" s="8" t="n">
        <v>1</v>
      </c>
      <c r="D119" s="9" t="n">
        <v>28</v>
      </c>
      <c r="E119" s="10" t="n">
        <f aca="false">C119/D119</f>
        <v>0.0357142857142857</v>
      </c>
    </row>
    <row r="120" customFormat="false" ht="12.8" hidden="false" customHeight="false" outlineLevel="0" collapsed="false">
      <c r="A120" s="6" t="s">
        <v>123</v>
      </c>
      <c r="B120" s="15" t="n">
        <v>56</v>
      </c>
      <c r="C120" s="8" t="n">
        <v>2</v>
      </c>
      <c r="D120" s="9" t="n">
        <v>58</v>
      </c>
      <c r="E120" s="10" t="n">
        <f aca="false">C120/D120</f>
        <v>0.0344827586206897</v>
      </c>
    </row>
    <row r="121" customFormat="false" ht="12.8" hidden="false" customHeight="false" outlineLevel="0" collapsed="false">
      <c r="A121" s="6" t="s">
        <v>124</v>
      </c>
      <c r="B121" s="15" t="n">
        <v>1155</v>
      </c>
      <c r="C121" s="8" t="n">
        <v>41</v>
      </c>
      <c r="D121" s="9" t="n">
        <v>1196</v>
      </c>
      <c r="E121" s="10" t="n">
        <f aca="false">C121/D121</f>
        <v>0.0342809364548495</v>
      </c>
    </row>
    <row r="122" customFormat="false" ht="12.8" hidden="false" customHeight="false" outlineLevel="0" collapsed="false">
      <c r="A122" s="6" t="s">
        <v>125</v>
      </c>
      <c r="B122" s="15" t="n">
        <v>141</v>
      </c>
      <c r="C122" s="8" t="n">
        <v>5</v>
      </c>
      <c r="D122" s="9" t="n">
        <v>146</v>
      </c>
      <c r="E122" s="10" t="n">
        <f aca="false">C122/D122</f>
        <v>0.0342465753424658</v>
      </c>
    </row>
    <row r="123" customFormat="false" ht="12.8" hidden="false" customHeight="false" outlineLevel="0" collapsed="false">
      <c r="A123" s="6" t="s">
        <v>126</v>
      </c>
      <c r="B123" s="15" t="n">
        <v>332</v>
      </c>
      <c r="C123" s="8" t="n">
        <v>11</v>
      </c>
      <c r="D123" s="9" t="n">
        <v>343</v>
      </c>
      <c r="E123" s="10" t="n">
        <f aca="false">C123/D123</f>
        <v>0.032069970845481</v>
      </c>
    </row>
    <row r="124" customFormat="false" ht="12.8" hidden="false" customHeight="false" outlineLevel="0" collapsed="false">
      <c r="A124" s="6" t="s">
        <v>127</v>
      </c>
      <c r="B124" s="15" t="n">
        <v>68</v>
      </c>
      <c r="C124" s="8" t="n">
        <v>2</v>
      </c>
      <c r="D124" s="9" t="n">
        <v>70</v>
      </c>
      <c r="E124" s="10" t="n">
        <f aca="false">C124/D124</f>
        <v>0.0285714285714286</v>
      </c>
    </row>
    <row r="125" customFormat="false" ht="12.8" hidden="false" customHeight="false" outlineLevel="0" collapsed="false">
      <c r="A125" s="6" t="s">
        <v>128</v>
      </c>
      <c r="B125" s="15" t="n">
        <v>103</v>
      </c>
      <c r="C125" s="8" t="n">
        <v>3</v>
      </c>
      <c r="D125" s="9" t="n">
        <v>106</v>
      </c>
      <c r="E125" s="10" t="n">
        <f aca="false">C125/D125</f>
        <v>0.0283018867924528</v>
      </c>
    </row>
    <row r="126" customFormat="false" ht="12.8" hidden="false" customHeight="false" outlineLevel="0" collapsed="false">
      <c r="A126" s="6" t="s">
        <v>129</v>
      </c>
      <c r="B126" s="15" t="n">
        <v>1100</v>
      </c>
      <c r="C126" s="8" t="n">
        <v>18</v>
      </c>
      <c r="D126" s="9" t="n">
        <v>1118</v>
      </c>
      <c r="E126" s="10" t="n">
        <f aca="false">C126/D126</f>
        <v>0.0161001788908766</v>
      </c>
    </row>
    <row r="127" customFormat="false" ht="12.8" hidden="false" customHeight="false" outlineLevel="0" collapsed="false">
      <c r="A127" s="6" t="s">
        <v>130</v>
      </c>
      <c r="B127" s="15" t="n">
        <v>64</v>
      </c>
      <c r="C127" s="8" t="n">
        <v>1</v>
      </c>
      <c r="D127" s="9" t="n">
        <v>65</v>
      </c>
      <c r="E127" s="10" t="n">
        <f aca="false">C127/D127</f>
        <v>0.0153846153846154</v>
      </c>
    </row>
    <row r="128" customFormat="false" ht="12.8" hidden="false" customHeight="false" outlineLevel="0" collapsed="false">
      <c r="A128" s="6" t="s">
        <v>131</v>
      </c>
      <c r="B128" s="15" t="n">
        <v>66</v>
      </c>
      <c r="C128" s="8" t="n">
        <v>1</v>
      </c>
      <c r="D128" s="9" t="n">
        <v>67</v>
      </c>
      <c r="E128" s="10" t="n">
        <f aca="false">C128/D128</f>
        <v>0.0149253731343284</v>
      </c>
    </row>
    <row r="129" customFormat="false" ht="12.8" hidden="false" customHeight="false" outlineLevel="0" collapsed="false">
      <c r="A129" s="6" t="s">
        <v>132</v>
      </c>
      <c r="B129" s="15" t="n">
        <v>129</v>
      </c>
      <c r="C129" s="8" t="n">
        <v>1</v>
      </c>
      <c r="D129" s="9" t="n">
        <v>130</v>
      </c>
      <c r="E129" s="10" t="n">
        <f aca="false">C129/D129</f>
        <v>0.00769230769230769</v>
      </c>
    </row>
    <row r="130" customFormat="false" ht="12.8" hidden="false" customHeight="false" outlineLevel="0" collapsed="false">
      <c r="A130" s="6" t="s">
        <v>133</v>
      </c>
      <c r="B130" s="15" t="n">
        <v>426</v>
      </c>
      <c r="C130" s="8" t="n">
        <v>2</v>
      </c>
      <c r="D130" s="9" t="n">
        <v>428</v>
      </c>
      <c r="E130" s="10" t="n">
        <f aca="false">C130/D130</f>
        <v>0.00467289719626168</v>
      </c>
    </row>
    <row r="131" customFormat="false" ht="12.8" hidden="false" customHeight="false" outlineLevel="0" collapsed="false">
      <c r="A131" s="6" t="s">
        <v>134</v>
      </c>
      <c r="B131" s="15" t="n">
        <v>5</v>
      </c>
      <c r="C131" s="19"/>
      <c r="D131" s="9" t="n">
        <v>5</v>
      </c>
      <c r="E131" s="10" t="n">
        <f aca="false">C131/D131</f>
        <v>0</v>
      </c>
    </row>
    <row r="132" customFormat="false" ht="12.8" hidden="false" customHeight="false" outlineLevel="0" collapsed="false">
      <c r="A132" s="6" t="s">
        <v>135</v>
      </c>
      <c r="B132" s="15" t="n">
        <v>2</v>
      </c>
      <c r="C132" s="19"/>
      <c r="D132" s="9" t="n">
        <v>2</v>
      </c>
      <c r="E132" s="10" t="n">
        <f aca="false">C132/D132</f>
        <v>0</v>
      </c>
    </row>
    <row r="133" customFormat="false" ht="12.8" hidden="false" customHeight="false" outlineLevel="0" collapsed="false">
      <c r="A133" s="6" t="s">
        <v>136</v>
      </c>
      <c r="B133" s="15" t="n">
        <v>8</v>
      </c>
      <c r="C133" s="19"/>
      <c r="D133" s="9" t="n">
        <v>8</v>
      </c>
      <c r="E133" s="10" t="n">
        <f aca="false">C133/D133</f>
        <v>0</v>
      </c>
    </row>
    <row r="134" customFormat="false" ht="12.8" hidden="false" customHeight="false" outlineLevel="0" collapsed="false">
      <c r="A134" s="6" t="s">
        <v>137</v>
      </c>
      <c r="B134" s="15" t="n">
        <v>6</v>
      </c>
      <c r="C134" s="19"/>
      <c r="D134" s="9" t="n">
        <v>6</v>
      </c>
      <c r="E134" s="10" t="n">
        <f aca="false">C134/D134</f>
        <v>0</v>
      </c>
    </row>
    <row r="135" customFormat="false" ht="12.8" hidden="false" customHeight="false" outlineLevel="0" collapsed="false">
      <c r="A135" s="6" t="s">
        <v>138</v>
      </c>
      <c r="B135" s="15" t="n">
        <v>55</v>
      </c>
      <c r="C135" s="19"/>
      <c r="D135" s="9" t="n">
        <v>55</v>
      </c>
      <c r="E135" s="10" t="n">
        <f aca="false">C135/D135</f>
        <v>0</v>
      </c>
    </row>
    <row r="136" customFormat="false" ht="12.8" hidden="false" customHeight="false" outlineLevel="0" collapsed="false">
      <c r="A136" s="6" t="s">
        <v>139</v>
      </c>
      <c r="B136" s="15" t="n">
        <v>6</v>
      </c>
      <c r="C136" s="19"/>
      <c r="D136" s="9" t="n">
        <v>6</v>
      </c>
      <c r="E136" s="10" t="n">
        <f aca="false">C136/D136</f>
        <v>0</v>
      </c>
    </row>
    <row r="137" customFormat="false" ht="12.8" hidden="false" customHeight="false" outlineLevel="0" collapsed="false">
      <c r="A137" s="6" t="s">
        <v>140</v>
      </c>
      <c r="B137" s="15" t="n">
        <v>1</v>
      </c>
      <c r="C137" s="19"/>
      <c r="D137" s="9" t="n">
        <v>1</v>
      </c>
      <c r="E137" s="10" t="n">
        <f aca="false">C137/D137</f>
        <v>0</v>
      </c>
    </row>
    <row r="138" customFormat="false" ht="12.8" hidden="false" customHeight="false" outlineLevel="0" collapsed="false">
      <c r="A138" s="6" t="s">
        <v>141</v>
      </c>
      <c r="B138" s="15" t="n">
        <v>1</v>
      </c>
      <c r="C138" s="19"/>
      <c r="D138" s="9" t="n">
        <v>1</v>
      </c>
      <c r="E138" s="10" t="n">
        <f aca="false">C138/D138</f>
        <v>0</v>
      </c>
    </row>
    <row r="139" customFormat="false" ht="12.8" hidden="false" customHeight="false" outlineLevel="0" collapsed="false">
      <c r="A139" s="6" t="s">
        <v>142</v>
      </c>
      <c r="B139" s="15" t="n">
        <v>14</v>
      </c>
      <c r="C139" s="19"/>
      <c r="D139" s="9" t="n">
        <v>14</v>
      </c>
      <c r="E139" s="10" t="n">
        <f aca="false">C139/D139</f>
        <v>0</v>
      </c>
    </row>
    <row r="140" customFormat="false" ht="12.8" hidden="false" customHeight="false" outlineLevel="0" collapsed="false">
      <c r="A140" s="6" t="s">
        <v>143</v>
      </c>
      <c r="B140" s="15" t="n">
        <v>5</v>
      </c>
      <c r="C140" s="19"/>
      <c r="D140" s="9" t="n">
        <v>5</v>
      </c>
      <c r="E140" s="10" t="n">
        <f aca="false">C140/D140</f>
        <v>0</v>
      </c>
    </row>
    <row r="141" customFormat="false" ht="12.8" hidden="false" customHeight="false" outlineLevel="0" collapsed="false">
      <c r="A141" s="6" t="s">
        <v>144</v>
      </c>
      <c r="B141" s="15" t="n">
        <v>1</v>
      </c>
      <c r="C141" s="19"/>
      <c r="D141" s="9" t="n">
        <v>1</v>
      </c>
      <c r="E141" s="10" t="n">
        <f aca="false">C141/D141</f>
        <v>0</v>
      </c>
    </row>
    <row r="142" customFormat="false" ht="12.8" hidden="false" customHeight="false" outlineLevel="0" collapsed="false">
      <c r="A142" s="6" t="s">
        <v>145</v>
      </c>
      <c r="B142" s="15" t="n">
        <v>2</v>
      </c>
      <c r="C142" s="19"/>
      <c r="D142" s="9" t="n">
        <v>2</v>
      </c>
      <c r="E142" s="10" t="n">
        <f aca="false">C142/D142</f>
        <v>0</v>
      </c>
    </row>
    <row r="143" customFormat="false" ht="12.8" hidden="false" customHeight="false" outlineLevel="0" collapsed="false">
      <c r="A143" s="6" t="s">
        <v>146</v>
      </c>
      <c r="B143" s="15" t="n">
        <v>1</v>
      </c>
      <c r="C143" s="19"/>
      <c r="D143" s="9" t="n">
        <v>1</v>
      </c>
      <c r="E143" s="10" t="n">
        <f aca="false">C143/D143</f>
        <v>0</v>
      </c>
    </row>
    <row r="144" customFormat="false" ht="12.8" hidden="false" customHeight="false" outlineLevel="0" collapsed="false">
      <c r="A144" s="6" t="s">
        <v>147</v>
      </c>
      <c r="B144" s="15" t="n">
        <v>6</v>
      </c>
      <c r="C144" s="19"/>
      <c r="D144" s="9" t="n">
        <v>6</v>
      </c>
      <c r="E144" s="10" t="n">
        <f aca="false">C144/D144</f>
        <v>0</v>
      </c>
    </row>
    <row r="145" customFormat="false" ht="12.8" hidden="false" customHeight="false" outlineLevel="0" collapsed="false">
      <c r="A145" s="6" t="s">
        <v>148</v>
      </c>
      <c r="B145" s="15" t="n">
        <v>2</v>
      </c>
      <c r="C145" s="19"/>
      <c r="D145" s="9" t="n">
        <v>2</v>
      </c>
      <c r="E145" s="10" t="n">
        <f aca="false">C145/D145</f>
        <v>0</v>
      </c>
    </row>
    <row r="146" customFormat="false" ht="12.8" hidden="false" customHeight="false" outlineLevel="0" collapsed="false">
      <c r="A146" s="6" t="s">
        <v>149</v>
      </c>
      <c r="B146" s="15" t="n">
        <v>1</v>
      </c>
      <c r="C146" s="19"/>
      <c r="D146" s="9" t="n">
        <v>1</v>
      </c>
      <c r="E146" s="10" t="n">
        <f aca="false">C146/D146</f>
        <v>0</v>
      </c>
    </row>
    <row r="147" customFormat="false" ht="12.8" hidden="false" customHeight="false" outlineLevel="0" collapsed="false">
      <c r="A147" s="6" t="s">
        <v>150</v>
      </c>
      <c r="B147" s="15" t="n">
        <v>8</v>
      </c>
      <c r="C147" s="19"/>
      <c r="D147" s="9" t="n">
        <v>8</v>
      </c>
      <c r="E147" s="10" t="n">
        <f aca="false">C147/D147</f>
        <v>0</v>
      </c>
    </row>
    <row r="148" customFormat="false" ht="12.8" hidden="false" customHeight="false" outlineLevel="0" collapsed="false">
      <c r="A148" s="6" t="s">
        <v>151</v>
      </c>
      <c r="B148" s="15" t="n">
        <v>7</v>
      </c>
      <c r="C148" s="19"/>
      <c r="D148" s="9" t="n">
        <v>7</v>
      </c>
      <c r="E148" s="10" t="n">
        <f aca="false">C148/D148</f>
        <v>0</v>
      </c>
    </row>
    <row r="149" customFormat="false" ht="12.8" hidden="false" customHeight="false" outlineLevel="0" collapsed="false">
      <c r="A149" s="6" t="s">
        <v>152</v>
      </c>
      <c r="B149" s="15" t="n">
        <v>120</v>
      </c>
      <c r="C149" s="19"/>
      <c r="D149" s="9" t="n">
        <v>120</v>
      </c>
      <c r="E149" s="10" t="n">
        <f aca="false">C149/D149</f>
        <v>0</v>
      </c>
    </row>
    <row r="150" customFormat="false" ht="12.8" hidden="false" customHeight="false" outlineLevel="0" collapsed="false">
      <c r="A150" s="6" t="s">
        <v>153</v>
      </c>
      <c r="B150" s="15" t="n">
        <v>12</v>
      </c>
      <c r="C150" s="19"/>
      <c r="D150" s="9" t="n">
        <v>12</v>
      </c>
      <c r="E150" s="10" t="n">
        <f aca="false">C150/D150</f>
        <v>0</v>
      </c>
    </row>
    <row r="151" customFormat="false" ht="12.8" hidden="false" customHeight="false" outlineLevel="0" collapsed="false">
      <c r="A151" s="6" t="s">
        <v>154</v>
      </c>
      <c r="B151" s="15" t="n">
        <v>5</v>
      </c>
      <c r="C151" s="19"/>
      <c r="D151" s="9" t="n">
        <v>5</v>
      </c>
      <c r="E151" s="10" t="n">
        <f aca="false">C151/D151</f>
        <v>0</v>
      </c>
    </row>
    <row r="152" customFormat="false" ht="12.8" hidden="false" customHeight="false" outlineLevel="0" collapsed="false">
      <c r="A152" s="6" t="s">
        <v>155</v>
      </c>
      <c r="B152" s="15" t="n">
        <v>911</v>
      </c>
      <c r="C152" s="19"/>
      <c r="D152" s="9" t="n">
        <v>911</v>
      </c>
      <c r="E152" s="10" t="n">
        <f aca="false">C152/D152</f>
        <v>0</v>
      </c>
    </row>
    <row r="153" customFormat="false" ht="12.8" hidden="false" customHeight="false" outlineLevel="0" collapsed="false">
      <c r="A153" s="6" t="s">
        <v>156</v>
      </c>
      <c r="B153" s="15" t="n">
        <v>167</v>
      </c>
      <c r="C153" s="19"/>
      <c r="D153" s="9" t="n">
        <v>167</v>
      </c>
      <c r="E153" s="10" t="n">
        <f aca="false">C153/D153</f>
        <v>0</v>
      </c>
    </row>
    <row r="154" customFormat="false" ht="12.8" hidden="false" customHeight="false" outlineLevel="0" collapsed="false">
      <c r="A154" s="6" t="s">
        <v>157</v>
      </c>
      <c r="B154" s="15" t="n">
        <v>151</v>
      </c>
      <c r="C154" s="19"/>
      <c r="D154" s="9" t="n">
        <v>151</v>
      </c>
      <c r="E154" s="10" t="n">
        <f aca="false">C154/D154</f>
        <v>0</v>
      </c>
    </row>
    <row r="155" customFormat="false" ht="12.8" hidden="false" customHeight="false" outlineLevel="0" collapsed="false">
      <c r="A155" s="6" t="s">
        <v>158</v>
      </c>
      <c r="B155" s="15" t="n">
        <v>1</v>
      </c>
      <c r="C155" s="19"/>
      <c r="D155" s="9" t="n">
        <v>1</v>
      </c>
      <c r="E155" s="10" t="n">
        <f aca="false">C155/D155</f>
        <v>0</v>
      </c>
    </row>
    <row r="156" customFormat="false" ht="12.8" hidden="false" customHeight="false" outlineLevel="0" collapsed="false">
      <c r="A156" s="6" t="s">
        <v>159</v>
      </c>
      <c r="B156" s="15" t="n">
        <v>1</v>
      </c>
      <c r="C156" s="19"/>
      <c r="D156" s="9" t="n">
        <v>1</v>
      </c>
      <c r="E156" s="10" t="n">
        <f aca="false">C156/D156</f>
        <v>0</v>
      </c>
    </row>
    <row r="157" customFormat="false" ht="12.8" hidden="false" customHeight="false" outlineLevel="0" collapsed="false">
      <c r="A157" s="6" t="s">
        <v>160</v>
      </c>
      <c r="B157" s="15" t="n">
        <v>154</v>
      </c>
      <c r="C157" s="19"/>
      <c r="D157" s="9" t="n">
        <v>154</v>
      </c>
      <c r="E157" s="10" t="n">
        <f aca="false">C157/D157</f>
        <v>0</v>
      </c>
    </row>
    <row r="158" customFormat="false" ht="12.8" hidden="false" customHeight="false" outlineLevel="0" collapsed="false">
      <c r="A158" s="6" t="s">
        <v>161</v>
      </c>
      <c r="B158" s="15" t="n">
        <v>5</v>
      </c>
      <c r="C158" s="19"/>
      <c r="D158" s="9" t="n">
        <v>5</v>
      </c>
      <c r="E158" s="10" t="n">
        <f aca="false">C158/D158</f>
        <v>0</v>
      </c>
    </row>
    <row r="159" customFormat="false" ht="12.8" hidden="false" customHeight="false" outlineLevel="0" collapsed="false">
      <c r="A159" s="6" t="s">
        <v>162</v>
      </c>
      <c r="B159" s="15" t="n">
        <v>10</v>
      </c>
      <c r="C159" s="19"/>
      <c r="D159" s="9" t="n">
        <v>10</v>
      </c>
      <c r="E159" s="10" t="n">
        <f aca="false">C159/D159</f>
        <v>0</v>
      </c>
    </row>
    <row r="160" customFormat="false" ht="12.8" hidden="false" customHeight="false" outlineLevel="0" collapsed="false">
      <c r="A160" s="6" t="s">
        <v>163</v>
      </c>
      <c r="B160" s="15" t="n">
        <v>2</v>
      </c>
      <c r="C160" s="19"/>
      <c r="D160" s="9" t="n">
        <v>2</v>
      </c>
      <c r="E160" s="10" t="n">
        <f aca="false">C160/D160</f>
        <v>0</v>
      </c>
    </row>
    <row r="161" customFormat="false" ht="12.8" hidden="false" customHeight="false" outlineLevel="0" collapsed="false">
      <c r="A161" s="6" t="s">
        <v>164</v>
      </c>
      <c r="B161" s="15" t="n">
        <v>3</v>
      </c>
      <c r="C161" s="19"/>
      <c r="D161" s="9" t="n">
        <v>3</v>
      </c>
      <c r="E161" s="10" t="n">
        <f aca="false">C161/D161</f>
        <v>0</v>
      </c>
    </row>
    <row r="162" customFormat="false" ht="12.8" hidden="false" customHeight="false" outlineLevel="0" collapsed="false">
      <c r="A162" s="6" t="s">
        <v>165</v>
      </c>
      <c r="B162" s="15" t="n">
        <v>151</v>
      </c>
      <c r="C162" s="19"/>
      <c r="D162" s="9" t="n">
        <v>151</v>
      </c>
      <c r="E162" s="10" t="n">
        <f aca="false">C162/D162</f>
        <v>0</v>
      </c>
    </row>
    <row r="163" customFormat="false" ht="12.8" hidden="false" customHeight="false" outlineLevel="0" collapsed="false">
      <c r="A163" s="6" t="s">
        <v>166</v>
      </c>
      <c r="B163" s="15" t="n">
        <v>97</v>
      </c>
      <c r="C163" s="19"/>
      <c r="D163" s="9" t="n">
        <v>97</v>
      </c>
      <c r="E163" s="10" t="n">
        <f aca="false">C163/D163</f>
        <v>0</v>
      </c>
    </row>
    <row r="164" customFormat="false" ht="12.8" hidden="false" customHeight="false" outlineLevel="0" collapsed="false">
      <c r="A164" s="6" t="s">
        <v>167</v>
      </c>
      <c r="B164" s="15" t="n">
        <v>1</v>
      </c>
      <c r="C164" s="19"/>
      <c r="D164" s="9" t="n">
        <v>1</v>
      </c>
      <c r="E164" s="10" t="n">
        <f aca="false">C164/D164</f>
        <v>0</v>
      </c>
    </row>
    <row r="165" customFormat="false" ht="12.8" hidden="false" customHeight="false" outlineLevel="0" collapsed="false">
      <c r="A165" s="6" t="s">
        <v>168</v>
      </c>
      <c r="B165" s="15" t="n">
        <v>1</v>
      </c>
      <c r="C165" s="19"/>
      <c r="D165" s="9" t="n">
        <v>1</v>
      </c>
      <c r="E165" s="10" t="n">
        <f aca="false">C165/D165</f>
        <v>0</v>
      </c>
    </row>
    <row r="166" customFormat="false" ht="12.8" hidden="false" customHeight="false" outlineLevel="0" collapsed="false">
      <c r="A166" s="6" t="s">
        <v>169</v>
      </c>
      <c r="B166" s="15" t="n">
        <v>14</v>
      </c>
      <c r="C166" s="19"/>
      <c r="D166" s="9" t="n">
        <v>14</v>
      </c>
      <c r="E166" s="10" t="n">
        <f aca="false">C166/D166</f>
        <v>0</v>
      </c>
    </row>
    <row r="167" customFormat="false" ht="12.8" hidden="false" customHeight="false" outlineLevel="0" collapsed="false">
      <c r="A167" s="6" t="s">
        <v>170</v>
      </c>
      <c r="B167" s="15" t="n">
        <v>1</v>
      </c>
      <c r="C167" s="19"/>
      <c r="D167" s="9" t="n">
        <v>1</v>
      </c>
      <c r="E167" s="10" t="n">
        <f aca="false">C167/D167</f>
        <v>0</v>
      </c>
    </row>
    <row r="168" customFormat="false" ht="12.8" hidden="false" customHeight="false" outlineLevel="0" collapsed="false">
      <c r="A168" s="6" t="s">
        <v>171</v>
      </c>
      <c r="B168" s="15" t="n">
        <v>7</v>
      </c>
      <c r="C168" s="19"/>
      <c r="D168" s="9" t="n">
        <v>7</v>
      </c>
      <c r="E168" s="10" t="n">
        <f aca="false">C168/D168</f>
        <v>0</v>
      </c>
    </row>
  </sheetData>
  <autoFilter ref="A1:E16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2024-10-30T13:41:57Z</dcterms:modified>
  <cp:revision>1</cp:revision>
  <dc:subject/>
  <dc:title/>
</cp:coreProperties>
</file>