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gshields\Dropbox (IFPRI)\Global Nutrition Report2015\ABCD_New_CountryProfiles_2015\"/>
    </mc:Choice>
  </mc:AlternateContent>
  <bookViews>
    <workbookView xWindow="0" yWindow="60" windowWidth="19440" windowHeight="8085" activeTab="3"/>
  </bookViews>
  <sheets>
    <sheet name="Page 1 Data" sheetId="1" r:id="rId1"/>
    <sheet name="Page 1 Display" sheetId="3" r:id="rId2"/>
    <sheet name="Page 2 Data" sheetId="2" r:id="rId3"/>
    <sheet name="Page 2 Display" sheetId="4" r:id="rId4"/>
    <sheet name="Sheet1" sheetId="5" r:id="rId5"/>
  </sheets>
  <calcPr calcId="152511"/>
</workbook>
</file>

<file path=xl/calcChain.xml><?xml version="1.0" encoding="utf-8"?>
<calcChain xmlns="http://schemas.openxmlformats.org/spreadsheetml/2006/main">
  <c r="F137" i="4" l="1"/>
  <c r="F139" i="4"/>
  <c r="D158" i="3"/>
  <c r="B158" i="3"/>
  <c r="A158" i="3"/>
  <c r="H158" i="3"/>
  <c r="B58" i="3"/>
  <c r="B59" i="3"/>
  <c r="B57" i="3"/>
  <c r="B54" i="3"/>
  <c r="B55" i="3"/>
  <c r="B53" i="3"/>
  <c r="C20" i="3"/>
  <c r="B20" i="3"/>
  <c r="A20" i="3"/>
  <c r="D141" i="4"/>
  <c r="F141" i="4"/>
  <c r="E41" i="4"/>
  <c r="E42" i="4"/>
  <c r="E43" i="4"/>
  <c r="E44" i="4"/>
  <c r="E40" i="4"/>
  <c r="D41" i="4"/>
  <c r="D42" i="4"/>
  <c r="D43" i="4"/>
  <c r="D44" i="4"/>
  <c r="C29" i="3"/>
  <c r="C28" i="3"/>
  <c r="C27" i="3"/>
  <c r="C26" i="3"/>
  <c r="E65" i="4"/>
  <c r="E64" i="4"/>
  <c r="E63" i="4"/>
  <c r="D65" i="4"/>
  <c r="D64" i="4"/>
  <c r="D63" i="4"/>
  <c r="D40" i="4"/>
  <c r="D104" i="3"/>
  <c r="D103" i="3"/>
  <c r="D102" i="3"/>
  <c r="D101" i="3"/>
  <c r="C59" i="3"/>
  <c r="C58" i="3"/>
  <c r="C57" i="3"/>
  <c r="C55" i="3"/>
  <c r="C54" i="3"/>
  <c r="C53" i="3"/>
  <c r="B116" i="4"/>
  <c r="C116" i="4"/>
  <c r="C115" i="4"/>
  <c r="C114" i="4"/>
  <c r="B115" i="4"/>
  <c r="B114" i="4"/>
  <c r="F136" i="4"/>
  <c r="D136" i="4"/>
  <c r="D139" i="4"/>
  <c r="D137" i="4"/>
  <c r="D138" i="4"/>
  <c r="F138" i="4"/>
  <c r="D140" i="4"/>
  <c r="F140" i="4"/>
  <c r="B146" i="4"/>
  <c r="B147" i="4"/>
  <c r="E113" i="3"/>
  <c r="D113" i="3"/>
  <c r="E112" i="3"/>
  <c r="C104" i="3"/>
  <c r="C103" i="3"/>
  <c r="B26" i="3"/>
  <c r="D112" i="3"/>
  <c r="D111" i="3"/>
  <c r="D110" i="3"/>
  <c r="C102" i="3"/>
  <c r="C101" i="3"/>
  <c r="B29" i="3"/>
  <c r="B28" i="3"/>
  <c r="B27" i="3"/>
  <c r="F158" i="3"/>
</calcChain>
</file>

<file path=xl/sharedStrings.xml><?xml version="1.0" encoding="utf-8"?>
<sst xmlns="http://schemas.openxmlformats.org/spreadsheetml/2006/main" count="575" uniqueCount="281">
  <si>
    <t>Indicator</t>
  </si>
  <si>
    <t xml:space="preserve">Year </t>
  </si>
  <si>
    <t>Value</t>
  </si>
  <si>
    <t>Unit</t>
  </si>
  <si>
    <t xml:space="preserve">Source </t>
  </si>
  <si>
    <t>per capita, PPP (constant 2011 international $)</t>
  </si>
  <si>
    <t>% of population</t>
  </si>
  <si>
    <t>Economics and Demography</t>
  </si>
  <si>
    <t xml:space="preserve">Total population (thousands) </t>
  </si>
  <si>
    <t>Thousands</t>
  </si>
  <si>
    <t>Population urban (%)</t>
  </si>
  <si>
    <t>%</t>
  </si>
  <si>
    <t>Population &gt; 65years (%)</t>
  </si>
  <si>
    <t>Deaths per 1000 live births</t>
  </si>
  <si>
    <t>Population</t>
  </si>
  <si>
    <t>Child Anthropometry</t>
  </si>
  <si>
    <t>Under-five stunting, total population affected (thousands)</t>
  </si>
  <si>
    <t>Low birth weight</t>
  </si>
  <si>
    <t>Under-five wasting prevalence</t>
  </si>
  <si>
    <t>Under-five wasting, total population affected (thousands)</t>
  </si>
  <si>
    <t>Under-five severe wasting</t>
  </si>
  <si>
    <t>Under-five overweight</t>
  </si>
  <si>
    <t>Under-five overweight, total population affected (thousands)</t>
  </si>
  <si>
    <t>mean</t>
  </si>
  <si>
    <t>numbers affected</t>
  </si>
  <si>
    <t xml:space="preserve"> prevalence </t>
  </si>
  <si>
    <t>No.</t>
  </si>
  <si>
    <t>Adolescent and Adult Nutrition Status</t>
  </si>
  <si>
    <t>Adolescent and adult anthropometry</t>
  </si>
  <si>
    <t>Adolescent overweight</t>
  </si>
  <si>
    <t>Adolescent obesity</t>
  </si>
  <si>
    <t>DHS</t>
  </si>
  <si>
    <t>Overweight, both sexes</t>
  </si>
  <si>
    <t>Overweight Male</t>
  </si>
  <si>
    <t>Overweight female</t>
  </si>
  <si>
    <t>Obesity both sexes</t>
  </si>
  <si>
    <t>Obesity male</t>
  </si>
  <si>
    <t>Obesity female</t>
  </si>
  <si>
    <t>Prevalence of Adult Overweight and Obesity</t>
  </si>
  <si>
    <t>Micronutrient status</t>
  </si>
  <si>
    <t>Women of reproductive age Anaemia</t>
  </si>
  <si>
    <t>Women of reproductive age anaemia, total population affected (thousands)</t>
  </si>
  <si>
    <t>Ordered categorical</t>
  </si>
  <si>
    <t>Prevalence of Metabolic Risk Factors for Non-communicable diseases</t>
  </si>
  <si>
    <t>Raised blood pressure, both sexes</t>
  </si>
  <si>
    <t>Both sexes</t>
  </si>
  <si>
    <t>Percent</t>
  </si>
  <si>
    <t>Raised blood pressure, male</t>
  </si>
  <si>
    <t>Male</t>
  </si>
  <si>
    <t>Raised blood pressure, female</t>
  </si>
  <si>
    <t>Female</t>
  </si>
  <si>
    <t>Raised blood glucose, both sexes</t>
  </si>
  <si>
    <t>Raised blood glucose, male</t>
  </si>
  <si>
    <t>Raised blood glucose, female</t>
  </si>
  <si>
    <t>Raised blood cholesterol, both sexes</t>
  </si>
  <si>
    <t>Raised blood cholesterol, male</t>
  </si>
  <si>
    <t>Raised blood cholesterol, female</t>
  </si>
  <si>
    <t>World Health Assembly Indicators: Progress Against Global WHA Target</t>
  </si>
  <si>
    <t xml:space="preserve">Title </t>
  </si>
  <si>
    <t>X-axis labels</t>
  </si>
  <si>
    <t>Y-axis labels</t>
  </si>
  <si>
    <t>Notes</t>
  </si>
  <si>
    <t>Continuum of Care</t>
  </si>
  <si>
    <t>series 1</t>
  </si>
  <si>
    <t>series 2</t>
  </si>
  <si>
    <t xml:space="preserve">Continuum of Care </t>
  </si>
  <si>
    <t>Intervention Coverage and child feeding practices</t>
  </si>
  <si>
    <t>Exclusive breatfeeding up to 6 months</t>
  </si>
  <si>
    <t>Year</t>
  </si>
  <si>
    <t xml:space="preserve">Minimum acceptable diet </t>
  </si>
  <si>
    <t xml:space="preserve">Minimum dietary diversity </t>
  </si>
  <si>
    <t>Dietary diversity of 6-23 month-olds</t>
  </si>
  <si>
    <t xml:space="preserve">Intervention coverage  </t>
  </si>
  <si>
    <t>Underlying Determinants</t>
  </si>
  <si>
    <t xml:space="preserve">Food Supply </t>
  </si>
  <si>
    <t>Gender-related determinants</t>
  </si>
  <si>
    <t>Gender Inequality Index (rank)</t>
  </si>
  <si>
    <t>Female secondary education enrollment rates</t>
  </si>
  <si>
    <t>Surface water</t>
  </si>
  <si>
    <t>Improved drinking water coverage</t>
  </si>
  <si>
    <t>Improved sanitation coverage</t>
  </si>
  <si>
    <t>WHO/UNICEF JMP 2014</t>
  </si>
  <si>
    <t>Population density of healthworkers per 1000 population</t>
  </si>
  <si>
    <t>Physicians</t>
  </si>
  <si>
    <t>Nurses and Midwives</t>
  </si>
  <si>
    <t>Community Health Workers</t>
  </si>
  <si>
    <t>Financial Resources, Policy &amp; Legislation, and Institutional Arrangements</t>
  </si>
  <si>
    <t>Proportion of total government spending</t>
  </si>
  <si>
    <t>Health</t>
  </si>
  <si>
    <t>Education</t>
  </si>
  <si>
    <t>Agriculture</t>
  </si>
  <si>
    <t>Policy and Legislative provisions</t>
  </si>
  <si>
    <t>Law</t>
  </si>
  <si>
    <t>Extent of constitutional Right to Food</t>
  </si>
  <si>
    <t>Maternity Protection (Convention 183)</t>
  </si>
  <si>
    <t>Wheat fortification legislation</t>
  </si>
  <si>
    <t>Diabetes</t>
  </si>
  <si>
    <t>Hypertension</t>
  </si>
  <si>
    <t>Total weighted</t>
  </si>
  <si>
    <t>Scaling Up Nutrition (SUN) Process Indicators Scores (Weighted %)</t>
  </si>
  <si>
    <t>Poverty rate</t>
  </si>
  <si>
    <t>X-axis title</t>
  </si>
  <si>
    <t>Y-axis title</t>
  </si>
  <si>
    <t>Income inequality</t>
  </si>
  <si>
    <t xml:space="preserve">Population </t>
  </si>
  <si>
    <t xml:space="preserve">Child Anthropometry </t>
  </si>
  <si>
    <t>Under five stunting prevalence</t>
  </si>
  <si>
    <t>Adolescent and Adult anthropometry (% population)</t>
  </si>
  <si>
    <t>Micronutrient status of population</t>
  </si>
  <si>
    <t>Metabolic Risk Factors for Diet-related Non-Communicable Diseases</t>
  </si>
  <si>
    <t>Under-five with Diarrheoa receiving ORS</t>
  </si>
  <si>
    <t>Intervention coverage  (%)</t>
  </si>
  <si>
    <t>Female secondary education enrollment (%)</t>
  </si>
  <si>
    <t xml:space="preserve">Unimproved </t>
  </si>
  <si>
    <t>Other improved</t>
  </si>
  <si>
    <t>Piped on premises</t>
  </si>
  <si>
    <t>Improved facilities</t>
  </si>
  <si>
    <t>Shared facilities</t>
  </si>
  <si>
    <t>Unimproved facilities</t>
  </si>
  <si>
    <t>Open defecation</t>
  </si>
  <si>
    <t>Policy and legislative provisions</t>
  </si>
  <si>
    <t>UNPD 2013</t>
  </si>
  <si>
    <t>Total under-five population (thousands)</t>
  </si>
  <si>
    <t>UNICEF 2013</t>
  </si>
  <si>
    <t>World Bank 2014</t>
  </si>
  <si>
    <t>Gross Domestic Product (GDP) per capita, PPP (constant 2011 international $)</t>
  </si>
  <si>
    <t>Income Inequality (GINI Index)</t>
  </si>
  <si>
    <t>Under five anthropometry</t>
  </si>
  <si>
    <t>Under five Stunting Trend</t>
  </si>
  <si>
    <t>UNICEF/WHO/WB 2013</t>
  </si>
  <si>
    <t>Trends in inequality: under-five stunting</t>
  </si>
  <si>
    <t>Brendenkamp et al. 2014</t>
  </si>
  <si>
    <t>UNICEF 2014</t>
  </si>
  <si>
    <t>WHO 2014</t>
  </si>
  <si>
    <t xml:space="preserve">Women of Reproductive Age thinness </t>
  </si>
  <si>
    <t>Women of Reproductive Age short stature</t>
  </si>
  <si>
    <t>Stevens et al 2013</t>
  </si>
  <si>
    <t>WHO 2009</t>
  </si>
  <si>
    <t>Classification of Iodine Nutrition</t>
  </si>
  <si>
    <t>WHO  2004</t>
  </si>
  <si>
    <t>Infant and Young Child Feeding Practices (6-23 months)</t>
  </si>
  <si>
    <t>UN Statistics Division 2014</t>
  </si>
  <si>
    <t>Exclusive Breastfeeding &lt; 6 months</t>
  </si>
  <si>
    <t>UNICEF/Coverage Monitoring Network/ACF International 2012</t>
  </si>
  <si>
    <t>FAOSTAT 2014</t>
  </si>
  <si>
    <t>Gender Inequality Index (value)</t>
  </si>
  <si>
    <t>UNDP 2014</t>
  </si>
  <si>
    <t>Early childbearing - birth by age 18</t>
  </si>
  <si>
    <t>Female secondary education enrollment rates (gross)</t>
  </si>
  <si>
    <t>UNESCO Institute for Statistics 2014</t>
  </si>
  <si>
    <t>National implementation of the International Code of Marketing of Breastmilk Substitutes</t>
  </si>
  <si>
    <t>FAO 2003</t>
  </si>
  <si>
    <t>ILO 2013</t>
  </si>
  <si>
    <t>FFI 2014</t>
  </si>
  <si>
    <t>Undernutrition in National Development Plans and economic growth strategies</t>
  </si>
  <si>
    <t>IDS 2014</t>
  </si>
  <si>
    <t>SUN 2014</t>
  </si>
  <si>
    <t>Sources in Column F of "Page 1 Data"</t>
  </si>
  <si>
    <t>WB</t>
  </si>
  <si>
    <t>Under five mortality rate -- deaths per 1,000 live births</t>
  </si>
  <si>
    <t xml:space="preserve"> Total population affected (000)</t>
  </si>
  <si>
    <t>US$1.25/day (%)</t>
  </si>
  <si>
    <t>US$2/day (%)</t>
  </si>
  <si>
    <t>Poverty Rates and GDP (%)</t>
  </si>
  <si>
    <t>Urban (%)</t>
  </si>
  <si>
    <t xml:space="preserve">Population (000) </t>
  </si>
  <si>
    <t>Under-5 population (000)</t>
  </si>
  <si>
    <t>Under-5 overweight</t>
  </si>
  <si>
    <t>Deaths per 1,000 live births</t>
  </si>
  <si>
    <t>NA</t>
  </si>
  <si>
    <t>DHS 2014</t>
  </si>
  <si>
    <t xml:space="preserve"> Total population affected (%)</t>
  </si>
  <si>
    <t>Bringing people into a shared space for action</t>
  </si>
  <si>
    <t>Ensuing a coherent policy and legal framework</t>
  </si>
  <si>
    <t>Aligning actions around a common results framework</t>
  </si>
  <si>
    <t>Financial tracking and resource mobilization</t>
  </si>
  <si>
    <t>Availability and stage of implementation of guidelines/protocols/standards for the management of NCDs</t>
  </si>
  <si>
    <r>
      <t>Women of reproductive age with anemia</t>
    </r>
    <r>
      <rPr>
        <b/>
        <vertAlign val="superscript"/>
        <sz val="10"/>
        <color theme="1"/>
        <rFont val="Calibri"/>
        <family val="2"/>
        <scheme val="minor"/>
      </rPr>
      <t>a</t>
    </r>
  </si>
  <si>
    <r>
      <t>Adolescent overweight</t>
    </r>
    <r>
      <rPr>
        <vertAlign val="superscript"/>
        <sz val="9"/>
        <color theme="1"/>
        <rFont val="Calibri"/>
        <family val="2"/>
        <scheme val="minor"/>
      </rPr>
      <t>a</t>
    </r>
  </si>
  <si>
    <t>Under-5 wasting</t>
  </si>
  <si>
    <t>Under-5 stunting</t>
  </si>
  <si>
    <r>
      <t>Women of reproductive age, short stature</t>
    </r>
    <r>
      <rPr>
        <vertAlign val="superscript"/>
        <sz val="9"/>
        <color theme="1"/>
        <rFont val="Calibri"/>
        <family val="2"/>
        <scheme val="minor"/>
      </rPr>
      <t>b</t>
    </r>
  </si>
  <si>
    <r>
      <t>Women of reproductive age, thinness</t>
    </r>
    <r>
      <rPr>
        <vertAlign val="superscript"/>
        <sz val="9"/>
        <color theme="1"/>
        <rFont val="Calibri"/>
        <family val="2"/>
        <scheme val="minor"/>
      </rPr>
      <t>b</t>
    </r>
  </si>
  <si>
    <t>Infant and Young-Child Feeding Practices (% 6-23 months)</t>
  </si>
  <si>
    <r>
      <t>National implementation of the International Code of Marketing of Breast-milk Substitutes</t>
    </r>
    <r>
      <rPr>
        <vertAlign val="superscript"/>
        <sz val="10"/>
        <color theme="1"/>
        <rFont val="Calibri"/>
        <family val="2"/>
        <scheme val="minor"/>
      </rPr>
      <t>a</t>
    </r>
  </si>
  <si>
    <r>
      <t>Extent of constitutional right to food</t>
    </r>
    <r>
      <rPr>
        <vertAlign val="superscript"/>
        <sz val="10"/>
        <color theme="1"/>
        <rFont val="Calibri"/>
        <family val="2"/>
        <scheme val="minor"/>
      </rPr>
      <t>b</t>
    </r>
  </si>
  <si>
    <r>
      <t>Wheat fortification legislation</t>
    </r>
    <r>
      <rPr>
        <vertAlign val="superscript"/>
        <sz val="10"/>
        <color theme="1"/>
        <rFont val="Calibri"/>
        <family val="2"/>
        <scheme val="minor"/>
      </rPr>
      <t>d</t>
    </r>
  </si>
  <si>
    <r>
      <t>Vitamin A supplementation, full coverage</t>
    </r>
    <r>
      <rPr>
        <vertAlign val="superscript"/>
        <sz val="10"/>
        <color theme="1"/>
        <rFont val="Calibri"/>
        <family val="2"/>
        <scheme val="minor"/>
      </rPr>
      <t>b</t>
    </r>
  </si>
  <si>
    <r>
      <t>Stunting</t>
    </r>
    <r>
      <rPr>
        <vertAlign val="superscript"/>
        <sz val="10"/>
        <color theme="1"/>
        <rFont val="Calibri"/>
        <family val="2"/>
        <scheme val="minor"/>
      </rPr>
      <t>a</t>
    </r>
  </si>
  <si>
    <r>
      <t>Wasting</t>
    </r>
    <r>
      <rPr>
        <vertAlign val="superscript"/>
        <sz val="10"/>
        <color theme="1"/>
        <rFont val="Calibri"/>
        <family val="2"/>
        <scheme val="minor"/>
      </rPr>
      <t>a</t>
    </r>
  </si>
  <si>
    <r>
      <t>Overweight</t>
    </r>
    <r>
      <rPr>
        <vertAlign val="superscript"/>
        <sz val="10"/>
        <color theme="1"/>
        <rFont val="Calibri"/>
        <family val="2"/>
        <scheme val="minor"/>
      </rPr>
      <t>a</t>
    </r>
  </si>
  <si>
    <r>
      <t>Severe wasting</t>
    </r>
    <r>
      <rPr>
        <vertAlign val="superscript"/>
        <sz val="10"/>
        <color theme="1"/>
        <rFont val="Calibri"/>
        <family val="2"/>
        <scheme val="minor"/>
      </rPr>
      <t>a</t>
    </r>
  </si>
  <si>
    <r>
      <t>Gender Inequality Index (score*)</t>
    </r>
    <r>
      <rPr>
        <vertAlign val="superscript"/>
        <sz val="10"/>
        <color theme="1"/>
        <rFont val="Calibri"/>
        <family val="2"/>
        <scheme val="minor"/>
      </rPr>
      <t>b</t>
    </r>
  </si>
  <si>
    <r>
      <t>Gender Inequality Index (country rank)</t>
    </r>
    <r>
      <rPr>
        <vertAlign val="superscript"/>
        <sz val="10"/>
        <color theme="1"/>
        <rFont val="Calibri"/>
        <family val="2"/>
        <scheme val="minor"/>
      </rPr>
      <t>b</t>
    </r>
  </si>
  <si>
    <t>UNICEF/WHO/WB 2014</t>
  </si>
  <si>
    <t>Available, partially implemented</t>
  </si>
  <si>
    <t>Not available</t>
  </si>
  <si>
    <t>2008-2013</t>
  </si>
  <si>
    <t>Partial</t>
  </si>
  <si>
    <t>WRA anemia, 2011</t>
  </si>
  <si>
    <r>
      <t>Immunization coverage, DTP3</t>
    </r>
    <r>
      <rPr>
        <vertAlign val="superscript"/>
        <sz val="10"/>
        <color theme="1"/>
        <rFont val="Calibri"/>
        <family val="2"/>
        <scheme val="minor"/>
      </rPr>
      <t>b</t>
    </r>
  </si>
  <si>
    <r>
      <t>Continued breastfeeding at 1 year, 2003</t>
    </r>
    <r>
      <rPr>
        <vertAlign val="superscript"/>
        <sz val="10"/>
        <color theme="1"/>
        <rFont val="Calibri"/>
        <family val="2"/>
        <scheme val="minor"/>
      </rPr>
      <t>a</t>
    </r>
  </si>
  <si>
    <r>
      <t>Unmet need for family planning</t>
    </r>
    <r>
      <rPr>
        <vertAlign val="superscript"/>
        <sz val="10"/>
        <color theme="1"/>
        <rFont val="Calibri"/>
        <family val="2"/>
        <scheme val="minor"/>
      </rPr>
      <t>b</t>
    </r>
  </si>
  <si>
    <t>Severe Acute Malnutrition, geographical coverage</t>
  </si>
  <si>
    <t>Vitamin A supplementation, full coverage</t>
  </si>
  <si>
    <t>Immunization coverage, DPT 3</t>
  </si>
  <si>
    <t>Source: WHO 2014.</t>
  </si>
  <si>
    <t>Number of children under 5 affected (000)</t>
  </si>
  <si>
    <r>
      <t>Low birth weight</t>
    </r>
    <r>
      <rPr>
        <vertAlign val="superscript"/>
        <sz val="10"/>
        <color theme="1"/>
        <rFont val="Calibri"/>
        <family val="2"/>
        <scheme val="minor"/>
      </rPr>
      <t>b</t>
    </r>
  </si>
  <si>
    <r>
      <t>Severe acute malnutrition, geographic coverage</t>
    </r>
    <r>
      <rPr>
        <vertAlign val="superscript"/>
        <sz val="10"/>
        <color theme="1"/>
        <rFont val="Calibri"/>
        <family val="2"/>
        <scheme val="minor"/>
      </rPr>
      <t>a</t>
    </r>
  </si>
  <si>
    <r>
      <t>Iodized salt consumption</t>
    </r>
    <r>
      <rPr>
        <vertAlign val="superscript"/>
        <sz val="10"/>
        <color theme="1"/>
        <rFont val="Calibri"/>
        <family val="2"/>
        <scheme val="minor"/>
      </rPr>
      <t>b</t>
    </r>
  </si>
  <si>
    <t>Iodized salt consumption</t>
  </si>
  <si>
    <t>Note: NA = not available.</t>
  </si>
  <si>
    <t>Note: NCDs = noncommunicable diseases.</t>
  </si>
  <si>
    <r>
      <t>Maternity protection (Convention 183)</t>
    </r>
    <r>
      <rPr>
        <vertAlign val="superscript"/>
        <sz val="10"/>
        <color theme="1"/>
        <rFont val="Calibri"/>
        <family val="2"/>
        <scheme val="minor"/>
      </rPr>
      <t>c</t>
    </r>
  </si>
  <si>
    <t>Nurses and midwives</t>
  </si>
  <si>
    <t>Community health workers</t>
  </si>
  <si>
    <r>
      <t>Adolescent obesity</t>
    </r>
    <r>
      <rPr>
        <vertAlign val="superscript"/>
        <sz val="9"/>
        <color theme="1"/>
        <rFont val="Calibri"/>
        <family val="2"/>
        <scheme val="minor"/>
      </rPr>
      <t>a</t>
    </r>
  </si>
  <si>
    <r>
      <t>Population classification of iodine nutrition</t>
    </r>
    <r>
      <rPr>
        <vertAlign val="superscript"/>
        <sz val="10"/>
        <color theme="1"/>
        <rFont val="Calibri"/>
        <family val="2"/>
        <scheme val="minor"/>
      </rPr>
      <t>c</t>
    </r>
  </si>
  <si>
    <t>GDP per capita PPP ($)</t>
  </si>
  <si>
    <t xml:space="preserve"> &gt; 65 years (%)</t>
  </si>
  <si>
    <r>
      <t>Children under 5 with diarrhea receiving ORS</t>
    </r>
    <r>
      <rPr>
        <vertAlign val="superscript"/>
        <sz val="10"/>
        <color theme="1"/>
        <rFont val="Calibri"/>
        <family val="2"/>
        <scheme val="minor"/>
      </rPr>
      <t>b</t>
    </r>
  </si>
  <si>
    <t>Notes: ORS = oral rehydration salts; DTP3 = 3 doses of combined diphtheria/tetanus/pertussis vaccine. NA = not available.</t>
  </si>
  <si>
    <r>
      <t>Early childbearing: births by age 18 (%)</t>
    </r>
    <r>
      <rPr>
        <vertAlign val="superscript"/>
        <sz val="10"/>
        <color theme="1"/>
        <rFont val="Calibri"/>
        <family val="2"/>
        <scheme val="minor"/>
      </rPr>
      <t>a</t>
    </r>
  </si>
  <si>
    <t>Note: *0 = low inequality, 1 = high inequality.</t>
  </si>
  <si>
    <t>Raised blood pressure</t>
  </si>
  <si>
    <t>Raised blood glucose</t>
  </si>
  <si>
    <t>Raised blood cholesterol</t>
  </si>
  <si>
    <t xml:space="preserve">Percentage of children under 5 affected </t>
  </si>
  <si>
    <r>
      <t xml:space="preserve">Overweight (BMI </t>
    </r>
    <r>
      <rPr>
        <sz val="10"/>
        <color theme="1"/>
        <rFont val="Calibri"/>
        <family val="2"/>
      </rPr>
      <t>≥ 25)</t>
    </r>
  </si>
  <si>
    <t>Obesity (BMI ≥ 30)</t>
  </si>
  <si>
    <t>World Health Assembly Indicators: Progress Against Global WHA Targets</t>
  </si>
  <si>
    <t>2010-2011</t>
  </si>
  <si>
    <r>
      <t>Antenatal care (4+ visits), 2010-2011</t>
    </r>
    <r>
      <rPr>
        <vertAlign val="superscript"/>
        <sz val="10"/>
        <color theme="1"/>
        <rFont val="Calibri"/>
        <family val="2"/>
        <scheme val="minor"/>
      </rPr>
      <t>a</t>
    </r>
  </si>
  <si>
    <r>
      <t>Skilled attendant at birth, 2010-2011</t>
    </r>
    <r>
      <rPr>
        <vertAlign val="superscript"/>
        <sz val="10"/>
        <color theme="1"/>
        <rFont val="Calibri"/>
        <family val="2"/>
        <scheme val="minor"/>
      </rPr>
      <t>a</t>
    </r>
  </si>
  <si>
    <t>Population density of health workers per 1,000 people</t>
  </si>
  <si>
    <t>Social protection</t>
  </si>
  <si>
    <t>Government expenditures</t>
  </si>
  <si>
    <r>
      <t>Undernutrition mentioned in national development plans and economic growth strategies</t>
    </r>
    <r>
      <rPr>
        <vertAlign val="superscript"/>
        <sz val="10"/>
        <color theme="1"/>
        <rFont val="Calibri"/>
        <family val="2"/>
        <scheme val="minor"/>
      </rPr>
      <t>e</t>
    </r>
  </si>
  <si>
    <t xml:space="preserve"> Under-5 mortality rate</t>
  </si>
  <si>
    <t>UNICEF 2015</t>
  </si>
  <si>
    <t>WHO 2015</t>
  </si>
  <si>
    <r>
      <t>Undernourishment</t>
    </r>
    <r>
      <rPr>
        <vertAlign val="superscript"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(%): data for 1991, 2000, 2010, 2015</t>
    </r>
  </si>
  <si>
    <r>
      <t>Available calories from nonstaples</t>
    </r>
    <r>
      <rPr>
        <vertAlign val="superscript"/>
        <sz val="10"/>
        <color theme="1"/>
        <rFont val="Calibri"/>
        <family val="2"/>
        <scheme val="minor"/>
      </rPr>
      <t>a</t>
    </r>
    <r>
      <rPr>
        <sz val="10"/>
        <color theme="1"/>
        <rFont val="Calibri"/>
        <family val="2"/>
        <scheme val="minor"/>
      </rPr>
      <t xml:space="preserve"> (%): data for 1991, 2000, 2009, 2012</t>
    </r>
  </si>
  <si>
    <r>
      <t>Availability of fruits and vegetables</t>
    </r>
    <r>
      <rPr>
        <vertAlign val="superscript"/>
        <sz val="10"/>
        <color theme="1"/>
        <rFont val="Calibri"/>
        <family val="2"/>
        <scheme val="minor"/>
      </rPr>
      <t>b</t>
    </r>
    <r>
      <rPr>
        <sz val="10"/>
        <color theme="1"/>
        <rFont val="Calibri"/>
        <family val="2"/>
        <scheme val="minor"/>
      </rPr>
      <t xml:space="preserve"> (grams): data for 1990, 2000, 2010, 2011</t>
    </r>
  </si>
  <si>
    <r>
      <t>Early initiation of breastfeeding (within 1 hour after birth), 2011</t>
    </r>
    <r>
      <rPr>
        <vertAlign val="superscript"/>
        <sz val="10"/>
        <color theme="1"/>
        <rFont val="Calibri"/>
        <family val="2"/>
        <scheme val="minor"/>
      </rPr>
      <t>a</t>
    </r>
  </si>
  <si>
    <t>Source: UNICEF 2015.</t>
  </si>
  <si>
    <r>
      <t xml:space="preserve">Sources: </t>
    </r>
    <r>
      <rPr>
        <b/>
        <vertAlign val="superscript"/>
        <sz val="10"/>
        <color theme="1"/>
        <rFont val="Calibri"/>
        <family val="2"/>
        <scheme val="minor"/>
      </rPr>
      <t>a</t>
    </r>
    <r>
      <rPr>
        <b/>
        <sz val="10"/>
        <color theme="1"/>
        <rFont val="Calibri"/>
        <family val="2"/>
        <scheme val="minor"/>
      </rPr>
      <t xml:space="preserve">UNICEF/Coverage Monitoring Network/ACF International 2012; </t>
    </r>
    <r>
      <rPr>
        <b/>
        <vertAlign val="superscript"/>
        <sz val="10"/>
        <color theme="1"/>
        <rFont val="Calibri"/>
        <family val="2"/>
        <scheme val="minor"/>
      </rPr>
      <t>b</t>
    </r>
    <r>
      <rPr>
        <b/>
        <sz val="10"/>
        <color theme="1"/>
        <rFont val="Calibri"/>
        <family val="2"/>
        <scheme val="minor"/>
      </rPr>
      <t>UNICEF 2015.</t>
    </r>
  </si>
  <si>
    <r>
      <t xml:space="preserve">Sources: </t>
    </r>
    <r>
      <rPr>
        <b/>
        <vertAlign val="superscript"/>
        <sz val="10"/>
        <color theme="1"/>
        <rFont val="Calibri"/>
        <family val="2"/>
        <scheme val="minor"/>
      </rPr>
      <t>a</t>
    </r>
    <r>
      <rPr>
        <b/>
        <sz val="10"/>
        <color theme="1"/>
        <rFont val="Calibri"/>
        <family val="2"/>
        <scheme val="minor"/>
      </rPr>
      <t xml:space="preserve">UNICEF 2015; </t>
    </r>
    <r>
      <rPr>
        <b/>
        <vertAlign val="superscript"/>
        <sz val="10"/>
        <color theme="1"/>
        <rFont val="Calibri"/>
        <family val="2"/>
        <scheme val="minor"/>
      </rPr>
      <t>b</t>
    </r>
    <r>
      <rPr>
        <b/>
        <sz val="10"/>
        <color theme="1"/>
        <rFont val="Calibri"/>
        <family val="2"/>
        <scheme val="minor"/>
      </rPr>
      <t>UNDP 2014.</t>
    </r>
  </si>
  <si>
    <t>Source: WHO 2015.</t>
  </si>
  <si>
    <t>set</t>
  </si>
  <si>
    <t>IFPRI 2015</t>
  </si>
  <si>
    <t>Overnutrition in National Development Plans and economic growth strategies</t>
  </si>
  <si>
    <t>No Fortification</t>
  </si>
  <si>
    <t>Rank: 42/126</t>
  </si>
  <si>
    <t>Rank: 116/116</t>
  </si>
  <si>
    <r>
      <t>Overnutrition mentioned in national development plans and economic growth strategies</t>
    </r>
    <r>
      <rPr>
        <vertAlign val="superscript"/>
        <sz val="10"/>
        <rFont val="Calibri"/>
        <family val="2"/>
        <scheme val="minor"/>
      </rPr>
      <t>e</t>
    </r>
  </si>
  <si>
    <r>
      <t xml:space="preserve">Sources: </t>
    </r>
    <r>
      <rPr>
        <b/>
        <vertAlign val="superscript"/>
        <sz val="9"/>
        <color theme="1"/>
        <rFont val="Calibri"/>
        <family val="2"/>
        <scheme val="minor"/>
      </rPr>
      <t>a</t>
    </r>
    <r>
      <rPr>
        <b/>
        <sz val="9"/>
        <color theme="1"/>
        <rFont val="Calibri"/>
        <family val="2"/>
        <scheme val="minor"/>
      </rPr>
      <t xml:space="preserve">UNICEF 2014; </t>
    </r>
    <r>
      <rPr>
        <b/>
        <vertAlign val="superscript"/>
        <sz val="9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 xml:space="preserve">FAO 2003; </t>
    </r>
    <r>
      <rPr>
        <b/>
        <vertAlign val="superscript"/>
        <sz val="9"/>
        <color theme="1"/>
        <rFont val="Calibri"/>
        <family val="2"/>
        <scheme val="minor"/>
      </rPr>
      <t>c</t>
    </r>
    <r>
      <rPr>
        <b/>
        <sz val="9"/>
        <color theme="1"/>
        <rFont val="Calibri"/>
        <family val="2"/>
        <scheme val="minor"/>
      </rPr>
      <t xml:space="preserve">ILO 2013; </t>
    </r>
    <r>
      <rPr>
        <b/>
        <vertAlign val="superscript"/>
        <sz val="9"/>
        <color theme="1"/>
        <rFont val="Calibri"/>
        <family val="2"/>
        <scheme val="minor"/>
      </rPr>
      <t>d</t>
    </r>
    <r>
      <rPr>
        <b/>
        <sz val="9"/>
        <color theme="1"/>
        <rFont val="Calibri"/>
        <family val="2"/>
        <scheme val="minor"/>
      </rPr>
      <t xml:space="preserve">FFI 2015; </t>
    </r>
    <r>
      <rPr>
        <b/>
        <vertAlign val="superscript"/>
        <sz val="9"/>
        <color theme="1"/>
        <rFont val="Calibri"/>
        <family val="2"/>
        <scheme val="minor"/>
      </rPr>
      <t>e</t>
    </r>
    <r>
      <rPr>
        <b/>
        <sz val="9"/>
        <color theme="1"/>
        <rFont val="Calibri"/>
        <family val="2"/>
        <scheme val="minor"/>
      </rPr>
      <t>IDS 2015.</t>
    </r>
  </si>
  <si>
    <t>Gini index</t>
  </si>
  <si>
    <t>Gini rank</t>
  </si>
  <si>
    <t>year</t>
  </si>
  <si>
    <t>Source: World Bank 2015.</t>
  </si>
  <si>
    <t>Source: 2015 projections from UNPD 2013.</t>
  </si>
  <si>
    <r>
      <t xml:space="preserve">Sources: </t>
    </r>
    <r>
      <rPr>
        <b/>
        <vertAlign val="superscript"/>
        <sz val="9"/>
        <color theme="1"/>
        <rFont val="Calibri"/>
        <family val="2"/>
        <scheme val="minor"/>
      </rPr>
      <t>a</t>
    </r>
    <r>
      <rPr>
        <b/>
        <sz val="9"/>
        <color theme="1"/>
        <rFont val="Calibri"/>
        <family val="2"/>
        <scheme val="minor"/>
      </rPr>
      <t xml:space="preserve">UNICEF/WHO/WB 2015; </t>
    </r>
    <r>
      <rPr>
        <b/>
        <vertAlign val="superscript"/>
        <sz val="9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UNICEF 2015.</t>
    </r>
  </si>
  <si>
    <r>
      <t xml:space="preserve">Sources: </t>
    </r>
    <r>
      <rPr>
        <b/>
        <vertAlign val="superscript"/>
        <sz val="9"/>
        <color theme="1"/>
        <rFont val="Calibri"/>
        <family val="2"/>
        <scheme val="minor"/>
      </rPr>
      <t>a</t>
    </r>
    <r>
      <rPr>
        <b/>
        <sz val="9"/>
        <color theme="1"/>
        <rFont val="Calibri"/>
        <family val="2"/>
        <scheme val="minor"/>
      </rPr>
      <t xml:space="preserve">WHO 2015; </t>
    </r>
    <r>
      <rPr>
        <b/>
        <vertAlign val="superscript"/>
        <sz val="9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DHS 2015.</t>
    </r>
  </si>
  <si>
    <r>
      <t xml:space="preserve">Sources: </t>
    </r>
    <r>
      <rPr>
        <b/>
        <vertAlign val="superscript"/>
        <sz val="10"/>
        <rFont val="Calibri"/>
        <family val="2"/>
        <scheme val="minor"/>
      </rPr>
      <t>a</t>
    </r>
    <r>
      <rPr>
        <b/>
        <sz val="10"/>
        <rFont val="Calibri"/>
        <family val="2"/>
        <scheme val="minor"/>
      </rPr>
      <t xml:space="preserve">WHO 2015; </t>
    </r>
    <r>
      <rPr>
        <b/>
        <vertAlign val="superscript"/>
        <sz val="10"/>
        <rFont val="Calibri"/>
        <family val="2"/>
        <scheme val="minor"/>
      </rPr>
      <t>b</t>
    </r>
    <r>
      <rPr>
        <b/>
        <sz val="10"/>
        <rFont val="Calibri"/>
        <family val="2"/>
        <scheme val="minor"/>
      </rPr>
      <t xml:space="preserve">Stevens et al. 2015; </t>
    </r>
    <r>
      <rPr>
        <b/>
        <vertAlign val="superscript"/>
        <sz val="10"/>
        <rFont val="Calibri"/>
        <family val="2"/>
        <scheme val="minor"/>
      </rPr>
      <t>c</t>
    </r>
    <r>
      <rPr>
        <b/>
        <sz val="10"/>
        <rFont val="Calibri"/>
        <family val="2"/>
        <scheme val="minor"/>
      </rPr>
      <t>WHO 2004.</t>
    </r>
  </si>
  <si>
    <r>
      <t>Vitamin A deficiency in children (6-59 months) (%)</t>
    </r>
    <r>
      <rPr>
        <vertAlign val="superscript"/>
        <sz val="10"/>
        <rFont val="Calibri"/>
        <family val="2"/>
        <scheme val="minor"/>
      </rPr>
      <t>b</t>
    </r>
  </si>
  <si>
    <r>
      <t>WRA anemia, 2011</t>
    </r>
    <r>
      <rPr>
        <vertAlign val="superscript"/>
        <sz val="9"/>
        <rFont val="Calibri"/>
        <family val="2"/>
        <scheme val="minor"/>
      </rPr>
      <t>b</t>
    </r>
  </si>
  <si>
    <t>On course, good prevalence</t>
  </si>
  <si>
    <t>off course</t>
  </si>
  <si>
    <t>On course, at risk</t>
  </si>
  <si>
    <t>Off course</t>
  </si>
  <si>
    <t>EBF, 2014</t>
  </si>
  <si>
    <r>
      <t>EBF</t>
    </r>
    <r>
      <rPr>
        <vertAlign val="superscript"/>
        <sz val="10"/>
        <color theme="1"/>
        <rFont val="Calibri"/>
        <family val="2"/>
        <scheme val="minor"/>
      </rPr>
      <t>a</t>
    </r>
  </si>
  <si>
    <r>
      <t>Under-5 stunting, 2013</t>
    </r>
    <r>
      <rPr>
        <vertAlign val="superscript"/>
        <sz val="10"/>
        <color theme="1"/>
        <rFont val="Calibri"/>
        <family val="2"/>
        <scheme val="minor"/>
      </rPr>
      <t>a</t>
    </r>
  </si>
  <si>
    <r>
      <t>Under-5 wasting, 2013</t>
    </r>
    <r>
      <rPr>
        <vertAlign val="superscript"/>
        <sz val="9"/>
        <color theme="1"/>
        <rFont val="Calibri"/>
        <family val="2"/>
        <scheme val="minor"/>
      </rPr>
      <t>b</t>
    </r>
  </si>
  <si>
    <r>
      <t>Under-5 overweight, 2013</t>
    </r>
    <r>
      <rPr>
        <vertAlign val="superscript"/>
        <sz val="8"/>
        <color theme="1"/>
        <rFont val="Calibri"/>
        <family val="2"/>
        <scheme val="minor"/>
      </rPr>
      <t>a</t>
    </r>
  </si>
  <si>
    <r>
      <t>Notes: Currently i</t>
    </r>
    <r>
      <rPr>
        <sz val="8"/>
        <rFont val="Arial"/>
        <family val="2"/>
      </rPr>
      <t>t is only possible to determine whether a country is on or off course for five of the six WHA targets.</t>
    </r>
    <r>
      <rPr>
        <sz val="8"/>
        <rFont val="Calibri"/>
        <family val="2"/>
        <scheme val="minor"/>
      </rPr>
      <t xml:space="preserve"> T</t>
    </r>
    <r>
      <rPr>
        <sz val="8"/>
        <rFont val="Arial"/>
        <family val="2"/>
      </rPr>
      <t>he year refers to the most recent data available; on/off-course calculation is based on trend data. WRA = women of reproductive age. EBF = exclusive breastfeeding. NA = not available.</t>
    </r>
  </si>
  <si>
    <t>On course, good progress</t>
  </si>
  <si>
    <r>
      <t xml:space="preserve">Sources: </t>
    </r>
    <r>
      <rPr>
        <b/>
        <vertAlign val="superscript"/>
        <sz val="8"/>
        <color rgb="FFFF0000"/>
        <rFont val="Calibri"/>
        <family val="2"/>
        <scheme val="minor"/>
      </rPr>
      <t>a</t>
    </r>
    <r>
      <rPr>
        <b/>
        <sz val="8"/>
        <color rgb="FFFF0000"/>
        <rFont val="Calibri"/>
        <family val="2"/>
        <scheme val="minor"/>
      </rPr>
      <t xml:space="preserve">Definitions of progress developed by GNR's Independent Expert Group with guidance from WHO/UNICEF; </t>
    </r>
    <r>
      <rPr>
        <b/>
        <vertAlign val="superscript"/>
        <sz val="8"/>
        <color rgb="FFFF0000"/>
        <rFont val="Calibri"/>
        <family val="2"/>
        <scheme val="minor"/>
      </rPr>
      <t>b</t>
    </r>
    <r>
      <rPr>
        <b/>
        <sz val="8"/>
        <color rgb="FFFF0000"/>
        <rFont val="Calibri"/>
        <family val="2"/>
        <scheme val="minor"/>
      </rPr>
      <t>WHO 2014.</t>
    </r>
  </si>
  <si>
    <t>Notes: 0 = perfect equality, 100 = perfect inequality. The countries with a Gini index are ranked from most equal (#1) to most unequal (#145).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</si>
</sst>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11"/>
      <name val="Calibri"/>
      <family val="2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vertAlign val="superscript"/>
      <sz val="8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tted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20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top"/>
    </xf>
    <xf numFmtId="0" fontId="3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 applyAlignment="1"/>
    <xf numFmtId="0" fontId="6" fillId="0" borderId="1" xfId="0" applyFont="1" applyBorder="1"/>
    <xf numFmtId="0" fontId="6" fillId="0" borderId="1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1" fontId="2" fillId="0" borderId="1" xfId="0" applyNumberFormat="1" applyFont="1" applyBorder="1"/>
    <xf numFmtId="0" fontId="2" fillId="5" borderId="0" xfId="0" applyFont="1" applyFill="1"/>
    <xf numFmtId="0" fontId="2" fillId="0" borderId="0" xfId="0" applyFont="1" applyBorder="1"/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2" fillId="0" borderId="6" xfId="0" applyFont="1" applyBorder="1"/>
    <xf numFmtId="0" fontId="9" fillId="0" borderId="1" xfId="0" applyFont="1" applyBorder="1"/>
    <xf numFmtId="0" fontId="0" fillId="0" borderId="0" xfId="0" applyFill="1"/>
    <xf numFmtId="0" fontId="8" fillId="0" borderId="0" xfId="0" applyFont="1"/>
    <xf numFmtId="0" fontId="2" fillId="0" borderId="0" xfId="0" applyNumberFormat="1" applyFont="1" applyBorder="1"/>
    <xf numFmtId="3" fontId="2" fillId="0" borderId="1" xfId="0" applyNumberFormat="1" applyFont="1" applyBorder="1"/>
    <xf numFmtId="3" fontId="3" fillId="0" borderId="1" xfId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9" fillId="0" borderId="0" xfId="0" applyFo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2" fillId="0" borderId="10" xfId="0" applyFont="1" applyBorder="1"/>
    <xf numFmtId="0" fontId="2" fillId="2" borderId="5" xfId="0" applyFont="1" applyFill="1" applyBorder="1"/>
    <xf numFmtId="0" fontId="2" fillId="0" borderId="11" xfId="0" applyFont="1" applyBorder="1"/>
    <xf numFmtId="0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12" fillId="0" borderId="0" xfId="0" applyFont="1"/>
    <xf numFmtId="0" fontId="2" fillId="0" borderId="5" xfId="0" applyFont="1" applyBorder="1" applyAlignment="1">
      <alignment horizontal="center"/>
    </xf>
    <xf numFmtId="0" fontId="0" fillId="0" borderId="12" xfId="0" applyBorder="1"/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2" borderId="11" xfId="0" applyFont="1" applyFill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2" borderId="11" xfId="0" applyFont="1" applyFill="1" applyBorder="1"/>
    <xf numFmtId="0" fontId="9" fillId="0" borderId="0" xfId="0" applyFont="1" applyBorder="1"/>
    <xf numFmtId="0" fontId="0" fillId="0" borderId="0" xfId="0" applyBorder="1"/>
    <xf numFmtId="0" fontId="2" fillId="0" borderId="1" xfId="0" applyFont="1" applyBorder="1" applyAlignment="1"/>
    <xf numFmtId="0" fontId="2" fillId="0" borderId="1" xfId="0" applyFont="1" applyBorder="1" applyAlignment="1"/>
    <xf numFmtId="0" fontId="13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6" borderId="1" xfId="0" applyFont="1" applyFill="1" applyBorder="1"/>
    <xf numFmtId="1" fontId="0" fillId="0" borderId="1" xfId="0" applyNumberFormat="1" applyBorder="1"/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3" fontId="0" fillId="0" borderId="15" xfId="0" applyNumberFormat="1" applyBorder="1"/>
    <xf numFmtId="1" fontId="0" fillId="0" borderId="15" xfId="0" applyNumberFormat="1" applyBorder="1"/>
    <xf numFmtId="0" fontId="16" fillId="0" borderId="0" xfId="0" applyFont="1"/>
    <xf numFmtId="0" fontId="17" fillId="0" borderId="0" xfId="0" applyFont="1"/>
    <xf numFmtId="0" fontId="2" fillId="0" borderId="3" xfId="0" applyFont="1" applyBorder="1"/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2" fillId="0" borderId="7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17" xfId="0" applyBorder="1"/>
    <xf numFmtId="0" fontId="0" fillId="0" borderId="0" xfId="0" applyNumberFormat="1" applyBorder="1"/>
    <xf numFmtId="1" fontId="2" fillId="0" borderId="1" xfId="0" applyNumberFormat="1" applyFont="1" applyBorder="1" applyAlignment="1"/>
    <xf numFmtId="1" fontId="0" fillId="0" borderId="17" xfId="0" applyNumberFormat="1" applyBorder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18" fillId="0" borderId="0" xfId="0" applyFont="1" applyBorder="1"/>
    <xf numFmtId="0" fontId="0" fillId="0" borderId="18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8" xfId="0" applyBorder="1"/>
    <xf numFmtId="1" fontId="0" fillId="0" borderId="18" xfId="0" applyNumberFormat="1" applyBorder="1"/>
    <xf numFmtId="0" fontId="1" fillId="0" borderId="1" xfId="0" applyFont="1" applyFill="1" applyBorder="1"/>
    <xf numFmtId="165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0" fillId="8" borderId="0" xfId="0" applyFill="1"/>
    <xf numFmtId="0" fontId="18" fillId="0" borderId="9" xfId="0" applyFont="1" applyBorder="1"/>
    <xf numFmtId="0" fontId="2" fillId="0" borderId="4" xfId="0" applyNumberFormat="1" applyFont="1" applyBorder="1"/>
    <xf numFmtId="3" fontId="0" fillId="0" borderId="0" xfId="0" applyNumberFormat="1" applyBorder="1"/>
    <xf numFmtId="1" fontId="0" fillId="0" borderId="0" xfId="0" applyNumberFormat="1" applyBorder="1"/>
    <xf numFmtId="1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3" fontId="0" fillId="2" borderId="15" xfId="0" applyNumberFormat="1" applyFill="1" applyBorder="1"/>
    <xf numFmtId="1" fontId="0" fillId="2" borderId="15" xfId="0" applyNumberFormat="1" applyFill="1" applyBorder="1"/>
    <xf numFmtId="0" fontId="21" fillId="0" borderId="0" xfId="0" applyFont="1"/>
    <xf numFmtId="0" fontId="0" fillId="10" borderId="1" xfId="0" applyFill="1" applyBorder="1" applyAlignment="1">
      <alignment horizontal="center"/>
    </xf>
    <xf numFmtId="1" fontId="0" fillId="10" borderId="1" xfId="0" applyNumberFormat="1" applyFill="1" applyBorder="1"/>
    <xf numFmtId="3" fontId="0" fillId="0" borderId="1" xfId="0" applyNumberFormat="1" applyBorder="1"/>
    <xf numFmtId="0" fontId="18" fillId="0" borderId="6" xfId="0" applyFont="1" applyBorder="1"/>
    <xf numFmtId="0" fontId="0" fillId="0" borderId="19" xfId="0" applyBorder="1"/>
    <xf numFmtId="1" fontId="0" fillId="0" borderId="19" xfId="0" applyNumberFormat="1" applyBorder="1" applyAlignment="1">
      <alignment horizontal="center"/>
    </xf>
    <xf numFmtId="0" fontId="23" fillId="0" borderId="0" xfId="0" applyFont="1"/>
    <xf numFmtId="0" fontId="6" fillId="0" borderId="1" xfId="0" applyFont="1" applyBorder="1" applyAlignment="1"/>
    <xf numFmtId="0" fontId="15" fillId="0" borderId="19" xfId="0" applyFont="1" applyBorder="1"/>
    <xf numFmtId="0" fontId="27" fillId="0" borderId="0" xfId="0" applyFont="1"/>
    <xf numFmtId="49" fontId="0" fillId="7" borderId="15" xfId="0" applyNumberFormat="1" applyFill="1" applyBorder="1"/>
    <xf numFmtId="0" fontId="0" fillId="7" borderId="20" xfId="0" applyFill="1" applyBorder="1"/>
    <xf numFmtId="0" fontId="0" fillId="0" borderId="17" xfId="0" applyBorder="1" applyAlignment="1">
      <alignment horizontal="center"/>
    </xf>
    <xf numFmtId="49" fontId="0" fillId="2" borderId="0" xfId="0" applyNumberFormat="1" applyFill="1"/>
    <xf numFmtId="0" fontId="29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/>
    <xf numFmtId="0" fontId="4" fillId="0" borderId="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8" fillId="0" borderId="2" xfId="0" applyFont="1" applyBorder="1"/>
    <xf numFmtId="0" fontId="18" fillId="0" borderId="3" xfId="0" applyFont="1" applyBorder="1"/>
    <xf numFmtId="0" fontId="18" fillId="0" borderId="4" xfId="0" applyFont="1" applyBorder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 applyAlignment="1"/>
    <xf numFmtId="0" fontId="0" fillId="0" borderId="4" xfId="0" applyBorder="1" applyAlignment="1"/>
    <xf numFmtId="0" fontId="1" fillId="4" borderId="9" xfId="0" applyFont="1" applyFill="1" applyBorder="1" applyAlignment="1"/>
    <xf numFmtId="0" fontId="1" fillId="4" borderId="0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8" fillId="2" borderId="4" xfId="0" applyFont="1" applyFill="1" applyBorder="1" applyAlignment="1"/>
    <xf numFmtId="0" fontId="2" fillId="2" borderId="9" xfId="0" applyFont="1" applyFill="1" applyBorder="1" applyAlignment="1"/>
    <xf numFmtId="0" fontId="2" fillId="2" borderId="0" xfId="0" applyFont="1" applyFill="1" applyBorder="1" applyAlignment="1"/>
    <xf numFmtId="0" fontId="9" fillId="0" borderId="0" xfId="0" applyFont="1" applyBorder="1" applyAlignment="1"/>
    <xf numFmtId="0" fontId="1" fillId="0" borderId="9" xfId="0" applyFont="1" applyFill="1" applyBorder="1" applyAlignment="1">
      <alignment horizontal="left" vertical="top"/>
    </xf>
    <xf numFmtId="0" fontId="8" fillId="0" borderId="0" xfId="0" applyFont="1" applyBorder="1" applyAlignment="1"/>
    <xf numFmtId="0" fontId="8" fillId="0" borderId="0" xfId="0" applyFont="1" applyAlignment="1"/>
    <xf numFmtId="0" fontId="1" fillId="0" borderId="2" xfId="0" applyFont="1" applyFill="1" applyBorder="1" applyAlignment="1"/>
    <xf numFmtId="0" fontId="8" fillId="0" borderId="3" xfId="0" applyFont="1" applyBorder="1" applyAlignment="1"/>
    <xf numFmtId="0" fontId="8" fillId="0" borderId="4" xfId="0" applyFont="1" applyBorder="1" applyAlignment="1"/>
  </cellXfs>
  <cellStyles count="3">
    <cellStyle name="Normal" xfId="0" builtinId="0"/>
    <cellStyle name="Normal 2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Under-5 mortality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060761580302903E-2"/>
          <c:y val="0.16609232241759048"/>
          <c:w val="0.89141414141414144"/>
          <c:h val="0.64465164268259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'Page 1 Data'!$B$24</c:f>
              <c:strCache>
                <c:ptCount val="1"/>
                <c:pt idx="0">
                  <c:v>Deaths per 1,000 live births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1 Data'!$C$25:$C$29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'Page 1 Data'!$D$25:$D$29</c:f>
              <c:numCache>
                <c:formatCode>0</c:formatCode>
                <c:ptCount val="5"/>
                <c:pt idx="0">
                  <c:v>107.69999694824219</c:v>
                </c:pt>
                <c:pt idx="1">
                  <c:v>105.19999694824219</c:v>
                </c:pt>
                <c:pt idx="2">
                  <c:v>102.59999847412109</c:v>
                </c:pt>
                <c:pt idx="3">
                  <c:v>100</c:v>
                </c:pt>
                <c:pt idx="4">
                  <c:v>97.300003051757813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83432"/>
        <c:axId val="222183824"/>
      </c:barChart>
      <c:catAx>
        <c:axId val="22218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3824"/>
        <c:crosses val="autoZero"/>
        <c:auto val="1"/>
        <c:lblAlgn val="ctr"/>
        <c:lblOffset val="100"/>
        <c:noMultiLvlLbl val="0"/>
      </c:catAx>
      <c:valAx>
        <c:axId val="222183824"/>
        <c:scaling>
          <c:orientation val="minMax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13496970930311"/>
          <c:y val="0.11564421114027414"/>
          <c:w val="0.32036150550763659"/>
          <c:h val="7.4864681234575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 sanitation coverage</a:t>
            </a:r>
            <a:r>
              <a:rPr lang="en-US" baseline="0"/>
              <a:t> </a:t>
            </a:r>
            <a:r>
              <a:rPr lang="en-US" sz="1050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592110956292489E-2"/>
          <c:y val="0.32262239454674763"/>
          <c:w val="0.8822863610639502"/>
          <c:h val="0.51859543598716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 Data'!$B$61</c:f>
              <c:strCache>
                <c:ptCount val="1"/>
                <c:pt idx="0">
                  <c:v>Improved facilities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Data'!$C$61:$C$63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2015</c:v>
                </c:pt>
              </c:numCache>
            </c:numRef>
          </c:cat>
          <c:val>
            <c:numRef>
              <c:f>'Page 2 Data'!$D$61:$D$63</c:f>
              <c:numCache>
                <c:formatCode>0</c:formatCode>
                <c:ptCount val="3"/>
                <c:pt idx="1">
                  <c:v>23.399999618530273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'Page 2 Data'!$B$64</c:f>
              <c:strCache>
                <c:ptCount val="1"/>
                <c:pt idx="0">
                  <c:v>Shared facilities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Data'!$D$64:$D$66</c:f>
              <c:numCache>
                <c:formatCode>0</c:formatCode>
                <c:ptCount val="3"/>
                <c:pt idx="1">
                  <c:v>8.1000003814697266</c:v>
                </c:pt>
                <c:pt idx="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'Page 2 Data'!$B$67</c:f>
              <c:strCache>
                <c:ptCount val="1"/>
                <c:pt idx="0">
                  <c:v>Unimproved facilities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Data'!$D$67:$D$69</c:f>
              <c:numCache>
                <c:formatCode>0</c:formatCode>
                <c:ptCount val="3"/>
                <c:pt idx="1">
                  <c:v>40.700000762939453</c:v>
                </c:pt>
                <c:pt idx="2">
                  <c:v>43</c:v>
                </c:pt>
              </c:numCache>
            </c:numRef>
          </c:val>
        </c:ser>
        <c:ser>
          <c:idx val="3"/>
          <c:order val="3"/>
          <c:tx>
            <c:strRef>
              <c:f>'Page 2 Data'!$B$70</c:f>
              <c:strCache>
                <c:ptCount val="1"/>
                <c:pt idx="0">
                  <c:v>Open defecation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Data'!$D$70:$D$72</c:f>
              <c:numCache>
                <c:formatCode>0</c:formatCode>
                <c:ptCount val="3"/>
                <c:pt idx="1">
                  <c:v>27.799999237060547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23042504"/>
        <c:axId val="223042896"/>
      </c:barChart>
      <c:catAx>
        <c:axId val="2230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2896"/>
        <c:crosses val="autoZero"/>
        <c:auto val="1"/>
        <c:lblAlgn val="ctr"/>
        <c:lblOffset val="100"/>
        <c:noMultiLvlLbl val="0"/>
      </c:catAx>
      <c:valAx>
        <c:axId val="223042896"/>
        <c:scaling>
          <c:orientation val="minMax"/>
          <c:max val="10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Government expenditures (%)</a:t>
            </a:r>
            <a:endParaRPr lang="en-US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63990267639901E-2"/>
          <c:y val="0.27761628754738993"/>
          <c:w val="0.88564476885644772"/>
          <c:h val="0.44831765820939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 Data'!$B$79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Data'!$C$79:$C$82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</c:numCache>
            </c:numRef>
          </c:cat>
          <c:val>
            <c:numRef>
              <c:f>'Page 2 Data'!$D$79:$D$82</c:f>
              <c:numCache>
                <c:formatCode>0.0</c:formatCode>
                <c:ptCount val="4"/>
                <c:pt idx="2">
                  <c:v>4.1344232559204102</c:v>
                </c:pt>
              </c:numCache>
            </c:numRef>
          </c:val>
        </c:ser>
        <c:ser>
          <c:idx val="1"/>
          <c:order val="1"/>
          <c:tx>
            <c:strRef>
              <c:f>'Page 2 Data'!$B$83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Data'!$C$79:$C$82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</c:numCache>
            </c:numRef>
          </c:cat>
          <c:val>
            <c:numRef>
              <c:f>'Page 2 Data'!$D$83:$D$86</c:f>
              <c:numCache>
                <c:formatCode>0.0</c:formatCode>
                <c:ptCount val="4"/>
                <c:pt idx="2">
                  <c:v>16.555891036987301</c:v>
                </c:pt>
              </c:numCache>
            </c:numRef>
          </c:val>
        </c:ser>
        <c:ser>
          <c:idx val="2"/>
          <c:order val="2"/>
          <c:tx>
            <c:strRef>
              <c:f>'Page 2 Data'!$B$87</c:f>
              <c:strCache>
                <c:ptCount val="1"/>
                <c:pt idx="0">
                  <c:v>Social protection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Data'!$C$79:$C$82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</c:numCache>
            </c:numRef>
          </c:cat>
          <c:val>
            <c:numRef>
              <c:f>'Page 2 Data'!$D$87:$D$90</c:f>
              <c:numCache>
                <c:formatCode>0.0</c:formatCode>
                <c:ptCount val="4"/>
                <c:pt idx="2">
                  <c:v>2.4495818614959699</c:v>
                </c:pt>
              </c:numCache>
            </c:numRef>
          </c:val>
        </c:ser>
        <c:ser>
          <c:idx val="3"/>
          <c:order val="3"/>
          <c:tx>
            <c:strRef>
              <c:f>'Page 2 Data'!$B$91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Data'!$C$79:$C$82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</c:numCache>
            </c:numRef>
          </c:cat>
          <c:val>
            <c:numRef>
              <c:f>'Page 2 Data'!$D$91:$D$94</c:f>
              <c:numCache>
                <c:formatCode>0.0</c:formatCode>
                <c:ptCount val="4"/>
                <c:pt idx="2">
                  <c:v>3.6741261482238801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23043680"/>
        <c:axId val="223044072"/>
      </c:barChart>
      <c:catAx>
        <c:axId val="2230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4072"/>
        <c:crosses val="autoZero"/>
        <c:auto val="1"/>
        <c:lblAlgn val="ctr"/>
        <c:lblOffset val="100"/>
        <c:noMultiLvlLbl val="0"/>
      </c:catAx>
      <c:valAx>
        <c:axId val="223044072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2230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Up Nutrition (SUN) country institutional transformations, 2014 (%)</a:t>
            </a:r>
          </a:p>
        </c:rich>
      </c:tx>
      <c:layout>
        <c:manualLayout>
          <c:xMode val="edge"/>
          <c:yMode val="edge"/>
          <c:x val="0.13064508202608657"/>
          <c:y val="4.1906768988111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'Page 2 Data'!$B$110</c:f>
              <c:strCache>
                <c:ptCount val="1"/>
                <c:pt idx="0">
                  <c:v>Total weighted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2 Data'!$B$105</c:f>
              <c:strCache>
                <c:ptCount val="1"/>
                <c:pt idx="0">
                  <c:v>Scaling Up Nutrition (SUN) Process Indicators Scores (Weighted %)</c:v>
                </c:pt>
              </c:strCache>
            </c:strRef>
          </c:cat>
          <c:val>
            <c:numRef>
              <c:f>'Page 2 Data'!$D$110</c:f>
              <c:numCache>
                <c:formatCode>General</c:formatCode>
                <c:ptCount val="1"/>
              </c:numCache>
            </c:numRef>
          </c:val>
        </c:ser>
        <c:ser>
          <c:idx val="3"/>
          <c:order val="1"/>
          <c:tx>
            <c:strRef>
              <c:f>'Page 2 Data'!$B$109</c:f>
              <c:strCache>
                <c:ptCount val="1"/>
                <c:pt idx="0">
                  <c:v>Financial tracking and resource mobilization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2 Data'!$B$105</c:f>
              <c:strCache>
                <c:ptCount val="1"/>
                <c:pt idx="0">
                  <c:v>Scaling Up Nutrition (SUN) Process Indicators Scores (Weighted %)</c:v>
                </c:pt>
              </c:strCache>
            </c:strRef>
          </c:cat>
          <c:val>
            <c:numRef>
              <c:f>'Page 2 Data'!$D$109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'Page 2 Data'!$B$108</c:f>
              <c:strCache>
                <c:ptCount val="1"/>
                <c:pt idx="0">
                  <c:v>Aligning actions around a common results framework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2 Data'!$B$105</c:f>
              <c:strCache>
                <c:ptCount val="1"/>
                <c:pt idx="0">
                  <c:v>Scaling Up Nutrition (SUN) Process Indicators Scores (Weighted %)</c:v>
                </c:pt>
              </c:strCache>
            </c:strRef>
          </c:cat>
          <c:val>
            <c:numRef>
              <c:f>'Page 2 Data'!$D$108</c:f>
              <c:numCache>
                <c:formatCode>General</c:formatCode>
                <c:ptCount val="1"/>
              </c:numCache>
            </c:numRef>
          </c:val>
        </c:ser>
        <c:ser>
          <c:idx val="1"/>
          <c:order val="3"/>
          <c:tx>
            <c:strRef>
              <c:f>'Page 2 Data'!$B$107</c:f>
              <c:strCache>
                <c:ptCount val="1"/>
                <c:pt idx="0">
                  <c:v>Ensuing a coherent policy and legal framework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2 Data'!$B$105</c:f>
              <c:strCache>
                <c:ptCount val="1"/>
                <c:pt idx="0">
                  <c:v>Scaling Up Nutrition (SUN) Process Indicators Scores (Weighted %)</c:v>
                </c:pt>
              </c:strCache>
            </c:strRef>
          </c:cat>
          <c:val>
            <c:numRef>
              <c:f>'Page 2 Data'!$D$107</c:f>
              <c:numCache>
                <c:formatCode>General</c:formatCode>
                <c:ptCount val="1"/>
              </c:numCache>
            </c:numRef>
          </c:val>
        </c:ser>
        <c:ser>
          <c:idx val="0"/>
          <c:order val="4"/>
          <c:tx>
            <c:strRef>
              <c:f>'Page 2 Data'!$B$106</c:f>
              <c:strCache>
                <c:ptCount val="1"/>
                <c:pt idx="0">
                  <c:v>Bringing people into a shared space for 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'Page 2 Data'!$B$105</c:f>
              <c:strCache>
                <c:ptCount val="1"/>
                <c:pt idx="0">
                  <c:v>Scaling Up Nutrition (SUN) Process Indicators Scores (Weighted %)</c:v>
                </c:pt>
              </c:strCache>
            </c:strRef>
          </c:cat>
          <c:val>
            <c:numRef>
              <c:f>'Page 2 Data'!$D$106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3044856"/>
        <c:axId val="223045248"/>
      </c:barChart>
      <c:catAx>
        <c:axId val="223044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3045248"/>
        <c:crosses val="autoZero"/>
        <c:auto val="1"/>
        <c:lblAlgn val="ctr"/>
        <c:lblOffset val="100"/>
        <c:noMultiLvlLbl val="0"/>
      </c:catAx>
      <c:valAx>
        <c:axId val="223045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304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 of under-5 stunting (%)</a:t>
            </a:r>
          </a:p>
        </c:rich>
      </c:tx>
      <c:layout>
        <c:manualLayout>
          <c:xMode val="edge"/>
          <c:yMode val="edge"/>
          <c:x val="3.9357712609439648E-2"/>
          <c:y val="2.8477443398278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570048309178744E-2"/>
          <c:y val="0.17171296296296296"/>
          <c:w val="0.90821256038647347"/>
          <c:h val="0.55422098279381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'Page 1 Data'!$G$41</c:f>
              <c:strCache>
                <c:ptCount val="1"/>
                <c:pt idx="0">
                  <c:v>Under five stunting prevalence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1 Data'!$C$41:$C$43</c:f>
              <c:numCache>
                <c:formatCode>General</c:formatCode>
                <c:ptCount val="3"/>
                <c:pt idx="0">
                  <c:v>1997</c:v>
                </c:pt>
                <c:pt idx="1">
                  <c:v>2004</c:v>
                </c:pt>
                <c:pt idx="2">
                  <c:v>2013</c:v>
                </c:pt>
              </c:numCache>
            </c:numRef>
          </c:cat>
          <c:val>
            <c:numRef>
              <c:f>'Page 1 Data'!$D$41:$D$43</c:f>
              <c:numCache>
                <c:formatCode>0</c:formatCode>
                <c:ptCount val="3"/>
                <c:pt idx="0">
                  <c:v>53.200000762939453</c:v>
                </c:pt>
                <c:pt idx="1">
                  <c:v>59.299999237060547</c:v>
                </c:pt>
                <c:pt idx="2">
                  <c:v>40.900001525878906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84608"/>
        <c:axId val="222185000"/>
      </c:barChart>
      <c:catAx>
        <c:axId val="2221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5000"/>
        <c:crosses val="autoZero"/>
        <c:auto val="1"/>
        <c:lblAlgn val="ctr"/>
        <c:lblOffset val="100"/>
        <c:noMultiLvlLbl val="0"/>
      </c:catAx>
      <c:valAx>
        <c:axId val="22218500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221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Prevalence of adult overweight and obesity,</a:t>
            </a:r>
            <a:r>
              <a:rPr lang="en-US" baseline="0"/>
              <a:t> 2014 </a:t>
            </a: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2137426691909"/>
          <c:y val="0.22190030313190592"/>
          <c:w val="0.8610200371945409"/>
          <c:h val="0.6910204115216179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'Page 1 Data'!$H$62</c:f>
              <c:strCache>
                <c:ptCount val="1"/>
                <c:pt idx="0">
                  <c:v>Obesity (BMI ≥ 30)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'Page 1 Data'!$I$59:$I$61</c:f>
              <c:strCache>
                <c:ptCount val="3"/>
                <c:pt idx="0">
                  <c:v>Both sexes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'Page 1 Data'!$D$62:$D$64</c:f>
              <c:numCache>
                <c:formatCode>0</c:formatCode>
                <c:ptCount val="3"/>
                <c:pt idx="0">
                  <c:v>2.9</c:v>
                </c:pt>
                <c:pt idx="1">
                  <c:v>1.8</c:v>
                </c:pt>
                <c:pt idx="2">
                  <c:v>4.0999999999999996</c:v>
                </c:pt>
              </c:numCache>
            </c:numRef>
          </c:val>
        </c:ser>
        <c:ser>
          <c:idx val="0"/>
          <c:order val="1"/>
          <c:tx>
            <c:strRef>
              <c:f>'Page 1 Data'!$H$59</c:f>
              <c:strCache>
                <c:ptCount val="1"/>
                <c:pt idx="0">
                  <c:v>Overweight (BMI ≥ 25)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'Page 1 Data'!$I$59:$I$61</c:f>
              <c:strCache>
                <c:ptCount val="3"/>
                <c:pt idx="0">
                  <c:v>Both sexes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'Page 1 Data'!$D$59:$D$61</c:f>
              <c:numCache>
                <c:formatCode>0</c:formatCode>
                <c:ptCount val="3"/>
                <c:pt idx="0">
                  <c:v>16.2</c:v>
                </c:pt>
                <c:pt idx="1">
                  <c:v>13.4</c:v>
                </c:pt>
                <c:pt idx="2">
                  <c:v>19.100000000000001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85784"/>
        <c:axId val="222186176"/>
      </c:barChart>
      <c:catAx>
        <c:axId val="222185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86176"/>
        <c:crosses val="autoZero"/>
        <c:auto val="1"/>
        <c:lblAlgn val="ctr"/>
        <c:lblOffset val="100"/>
        <c:noMultiLvlLbl val="0"/>
      </c:catAx>
      <c:valAx>
        <c:axId val="222186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22218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Metabolic risk factors for diet-related noncommunicable diseases, 2008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03771491957847E-2"/>
          <c:y val="0.25784776902887141"/>
          <c:w val="0.85801442041042708"/>
          <c:h val="0.5514195100612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'Page 1 Data'!$H$66</c:f>
              <c:strCache>
                <c:ptCount val="1"/>
                <c:pt idx="0">
                  <c:v>Raised blood pressure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'Page 1 Data'!$I$66:$I$68</c:f>
              <c:strCache>
                <c:ptCount val="3"/>
                <c:pt idx="0">
                  <c:v>Both sexes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'Page 1 Data'!$D$66:$D$68</c:f>
              <c:numCache>
                <c:formatCode>0</c:formatCode>
                <c:ptCount val="3"/>
                <c:pt idx="0">
                  <c:v>38.6</c:v>
                </c:pt>
                <c:pt idx="1">
                  <c:v>38.9</c:v>
                </c:pt>
                <c:pt idx="2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'Page 1 Data'!$H$69</c:f>
              <c:strCache>
                <c:ptCount val="1"/>
                <c:pt idx="0">
                  <c:v>Raised blood glucose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1 Data'!$D$69:$D$71</c:f>
              <c:numCache>
                <c:formatCode>0</c:formatCode>
                <c:ptCount val="3"/>
                <c:pt idx="0">
                  <c:v>9.1999999999999993</c:v>
                </c:pt>
                <c:pt idx="1">
                  <c:v>8.9</c:v>
                </c:pt>
                <c:pt idx="2">
                  <c:v>9.5</c:v>
                </c:pt>
              </c:numCache>
            </c:numRef>
          </c:val>
        </c:ser>
        <c:ser>
          <c:idx val="2"/>
          <c:order val="2"/>
          <c:tx>
            <c:strRef>
              <c:f>'Page 1 Data'!$H$72</c:f>
              <c:strCache>
                <c:ptCount val="1"/>
                <c:pt idx="0">
                  <c:v>Raised blood cholesterol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1 Data'!$D$72:$D$74</c:f>
              <c:numCache>
                <c:formatCode>0</c:formatCode>
                <c:ptCount val="3"/>
                <c:pt idx="0">
                  <c:v>21.9</c:v>
                </c:pt>
                <c:pt idx="1">
                  <c:v>20.9</c:v>
                </c:pt>
                <c:pt idx="2">
                  <c:v>22.8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22330504"/>
        <c:axId val="222330896"/>
      </c:barChart>
      <c:catAx>
        <c:axId val="2223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30896"/>
        <c:crosses val="autoZero"/>
        <c:auto val="1"/>
        <c:lblAlgn val="ctr"/>
        <c:lblOffset val="100"/>
        <c:noMultiLvlLbl val="0"/>
      </c:catAx>
      <c:valAx>
        <c:axId val="22233089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223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Continuum of Care</a:t>
            </a:r>
            <a:r>
              <a:rPr lang="en-US" baseline="0"/>
              <a:t> (%)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977332378907175E-2"/>
          <c:y val="0.2151914612635579"/>
          <c:w val="0.56363994273443097"/>
          <c:h val="0.59743749620645692"/>
        </c:manualLayout>
      </c:layout>
      <c:barChart>
        <c:barDir val="bar"/>
        <c:grouping val="clustered"/>
        <c:varyColors val="0"/>
        <c:ser>
          <c:idx val="1"/>
          <c:order val="0"/>
          <c:tx>
            <c:v>2</c:v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'Page 2 Data'!$B$4:$B$8</c:f>
              <c:strCache>
                <c:ptCount val="5"/>
                <c:pt idx="0">
                  <c:v>Unmet need for family planningb</c:v>
                </c:pt>
                <c:pt idx="1">
                  <c:v>Continued breastfeeding at 1 year, 2003a</c:v>
                </c:pt>
                <c:pt idx="2">
                  <c:v>Early initiation of breastfeeding (within 1 hour after birth), 2011a</c:v>
                </c:pt>
                <c:pt idx="3">
                  <c:v>Skilled attendant at birth, 2010-2011a</c:v>
                </c:pt>
                <c:pt idx="4">
                  <c:v>Antenatal care (4+ visits), 2010-2011a</c:v>
                </c:pt>
              </c:strCache>
            </c:strRef>
          </c:cat>
          <c:val>
            <c:numRef>
              <c:f>'Page 2 Data'!$E$4:$E$8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331680"/>
        <c:axId val="222332072"/>
      </c:barChart>
      <c:barChart>
        <c:barDir val="bar"/>
        <c:grouping val="clustered"/>
        <c:varyColors val="0"/>
        <c:ser>
          <c:idx val="0"/>
          <c:order val="1"/>
          <c:tx>
            <c:strRef>
              <c:f>'Page 2 Data'!$B$3</c:f>
              <c:strCache>
                <c:ptCount val="1"/>
                <c:pt idx="0">
                  <c:v>Continuum of Care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'Page 2 Data'!$B$4:$B$8</c:f>
              <c:strCache>
                <c:ptCount val="5"/>
                <c:pt idx="0">
                  <c:v>Unmet need for family planningb</c:v>
                </c:pt>
                <c:pt idx="1">
                  <c:v>Continued breastfeeding at 1 year, 2003a</c:v>
                </c:pt>
                <c:pt idx="2">
                  <c:v>Early initiation of breastfeeding (within 1 hour after birth), 2011a</c:v>
                </c:pt>
                <c:pt idx="3">
                  <c:v>Skilled attendant at birth, 2010-2011a</c:v>
                </c:pt>
                <c:pt idx="4">
                  <c:v>Antenatal care (4+ visits), 2010-2011a</c:v>
                </c:pt>
              </c:strCache>
            </c:strRef>
          </c:cat>
          <c:val>
            <c:numRef>
              <c:f>'Page 2 Data'!$D$4:$D$8</c:f>
              <c:numCache>
                <c:formatCode>0</c:formatCode>
                <c:ptCount val="5"/>
                <c:pt idx="0" formatCode="General">
                  <c:v>0</c:v>
                </c:pt>
                <c:pt idx="1">
                  <c:v>91.5</c:v>
                </c:pt>
                <c:pt idx="2">
                  <c:v>53.6</c:v>
                </c:pt>
                <c:pt idx="3">
                  <c:v>38.6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332856"/>
        <c:axId val="222332464"/>
      </c:barChart>
      <c:catAx>
        <c:axId val="2223316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latin typeface="Calibri" panose="020F0502020204030204" pitchFamily="34" charset="0"/>
              </a:defRPr>
            </a:pPr>
            <a:endParaRPr lang="en-US"/>
          </a:p>
        </c:txPr>
        <c:crossAx val="222332072"/>
        <c:crosses val="autoZero"/>
        <c:auto val="0"/>
        <c:lblAlgn val="ctr"/>
        <c:lblOffset val="100"/>
        <c:noMultiLvlLbl val="0"/>
      </c:catAx>
      <c:valAx>
        <c:axId val="222332072"/>
        <c:scaling>
          <c:orientation val="maxMin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2331680"/>
        <c:crosses val="autoZero"/>
        <c:crossBetween val="between"/>
      </c:valAx>
      <c:valAx>
        <c:axId val="2223324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22332856"/>
        <c:crosses val="max"/>
        <c:crossBetween val="between"/>
      </c:valAx>
      <c:catAx>
        <c:axId val="222332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233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of </a:t>
            </a:r>
            <a:r>
              <a:rPr lang="en-US"/>
              <a:t>Exclusive Breastfeeding of infants under 6 months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812468582486179E-2"/>
          <c:y val="0.26307107076355929"/>
          <c:w val="0.89205678751613282"/>
          <c:h val="0.59645752059548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'Page 2 Data'!$B$9</c:f>
              <c:strCache>
                <c:ptCount val="1"/>
                <c:pt idx="0">
                  <c:v>Exclusive Breastfeeding &lt; 6 months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Data'!$C$10:$C$12</c:f>
              <c:numCache>
                <c:formatCode>General</c:formatCode>
                <c:ptCount val="3"/>
              </c:numCache>
            </c:numRef>
          </c:cat>
          <c:val>
            <c:numRef>
              <c:f>'Page 2 Data'!$D$10:$D$12</c:f>
              <c:numCache>
                <c:formatCode>0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2333640"/>
        <c:axId val="222334032"/>
      </c:barChart>
      <c:catAx>
        <c:axId val="222333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2334032"/>
        <c:crosses val="autoZero"/>
        <c:auto val="1"/>
        <c:lblAlgn val="ctr"/>
        <c:lblOffset val="100"/>
        <c:noMultiLvlLbl val="0"/>
      </c:catAx>
      <c:valAx>
        <c:axId val="22233403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2233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 supply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'Page 2 Data'!$B$24:$B$27</c:f>
              <c:strCache>
                <c:ptCount val="4"/>
                <c:pt idx="0">
                  <c:v>Undernourishmenta (%): data for 1991, 2000, 2010, 2015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Data'!$C$24:$C$28</c:f>
              <c:numCache>
                <c:formatCode>General</c:formatCode>
                <c:ptCount val="5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2015</c:v>
                </c:pt>
              </c:numCache>
            </c:numRef>
          </c:cat>
          <c:val>
            <c:numRef>
              <c:f>'Page 2 Data'!$D$24:$D$28</c:f>
              <c:numCache>
                <c:formatCode>0</c:formatCode>
                <c:ptCount val="5"/>
                <c:pt idx="0">
                  <c:v>29.5</c:v>
                </c:pt>
                <c:pt idx="1">
                  <c:v>45.2</c:v>
                </c:pt>
                <c:pt idx="2">
                  <c:v>24.7</c:v>
                </c:pt>
                <c:pt idx="4">
                  <c:v>26.8</c:v>
                </c:pt>
              </c:numCache>
            </c:numRef>
          </c:val>
        </c:ser>
        <c:ser>
          <c:idx val="1"/>
          <c:order val="1"/>
          <c:tx>
            <c:strRef>
              <c:f>'Page 2 Data'!$B$29:$B$31</c:f>
              <c:strCache>
                <c:ptCount val="3"/>
                <c:pt idx="0">
                  <c:v>Available calories from nonstaplesa (%): data for 1991, 2000, 2009, 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Data'!$C$24:$C$28</c:f>
              <c:numCache>
                <c:formatCode>General</c:formatCode>
                <c:ptCount val="5"/>
                <c:pt idx="0">
                  <c:v>1991</c:v>
                </c:pt>
                <c:pt idx="1">
                  <c:v>2000</c:v>
                </c:pt>
                <c:pt idx="2">
                  <c:v>2010</c:v>
                </c:pt>
                <c:pt idx="3">
                  <c:v>2012</c:v>
                </c:pt>
                <c:pt idx="4">
                  <c:v>2015</c:v>
                </c:pt>
              </c:numCache>
            </c:numRef>
          </c:cat>
          <c:val>
            <c:numRef>
              <c:f>'Page 2 Data'!$D$29:$D$32</c:f>
              <c:numCache>
                <c:formatCode>General</c:formatCode>
                <c:ptCount val="4"/>
                <c:pt idx="0">
                  <c:v>26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715768"/>
        <c:axId val="222716160"/>
      </c:barChart>
      <c:lineChart>
        <c:grouping val="standard"/>
        <c:varyColors val="0"/>
        <c:ser>
          <c:idx val="2"/>
          <c:order val="2"/>
          <c:tx>
            <c:strRef>
              <c:f>'Page 2 Data'!$B$33:$B$36</c:f>
              <c:strCache>
                <c:ptCount val="4"/>
                <c:pt idx="0">
                  <c:v>Availability of fruits and vegetablesb (grams): data for 1990, 2000, 2010, 2011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0147348860952093E-2"/>
                  <c:y val="-1.010946324659804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0774804532600677E-2"/>
                  <c:y val="2.7641284122925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'Page 2 Data'!$D$33:$D$36</c:f>
              <c:numCache>
                <c:formatCode>General</c:formatCode>
                <c:ptCount val="4"/>
                <c:pt idx="0">
                  <c:v>201</c:v>
                </c:pt>
                <c:pt idx="1">
                  <c:v>148</c:v>
                </c:pt>
                <c:pt idx="2">
                  <c:v>164</c:v>
                </c:pt>
                <c:pt idx="3">
                  <c:v>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6944"/>
        <c:axId val="222716552"/>
      </c:lineChart>
      <c:catAx>
        <c:axId val="2227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6160"/>
        <c:crosses val="autoZero"/>
        <c:auto val="0"/>
        <c:lblAlgn val="ctr"/>
        <c:lblOffset val="100"/>
        <c:noMultiLvlLbl val="0"/>
      </c:catAx>
      <c:valAx>
        <c:axId val="222716160"/>
        <c:scaling>
          <c:orientation val="minMax"/>
          <c:max val="60"/>
        </c:scaling>
        <c:delete val="0"/>
        <c:axPos val="l"/>
        <c:numFmt formatCode="0" sourceLinked="1"/>
        <c:majorTickMark val="out"/>
        <c:minorTickMark val="none"/>
        <c:tickLblPos val="none"/>
        <c:spPr>
          <a:solidFill>
            <a:schemeClr val="bg1"/>
          </a:solidFill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5768"/>
        <c:crosses val="autoZero"/>
        <c:crossBetween val="between"/>
      </c:valAx>
      <c:valAx>
        <c:axId val="222716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6944"/>
        <c:crosses val="max"/>
        <c:crossBetween val="between"/>
      </c:valAx>
      <c:catAx>
        <c:axId val="222716944"/>
        <c:scaling>
          <c:orientation val="minMax"/>
        </c:scaling>
        <c:delete val="1"/>
        <c:axPos val="t"/>
        <c:majorTickMark val="out"/>
        <c:minorTickMark val="none"/>
        <c:tickLblPos val="nextTo"/>
        <c:crossAx val="222716552"/>
        <c:crosses val="max"/>
        <c:auto val="0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42899674854097E-2"/>
          <c:y val="0.15104237793546901"/>
          <c:w val="0.82131186744089124"/>
          <c:h val="0.55991467706408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'Page 2 Data'!$H$42</c:f>
              <c:strCache>
                <c:ptCount val="1"/>
                <c:pt idx="0">
                  <c:v>Female secondary education enrollment (%)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Data'!$C$42:$C$46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'Page 2 Data'!$D$42:$D$46</c:f>
              <c:numCache>
                <c:formatCode>0</c:formatCode>
                <c:ptCount val="5"/>
                <c:pt idx="0">
                  <c:v>28.244009999999999</c:v>
                </c:pt>
                <c:pt idx="1">
                  <c:v>32.829169999999998</c:v>
                </c:pt>
                <c:pt idx="2">
                  <c:v>36.45946</c:v>
                </c:pt>
                <c:pt idx="3">
                  <c:v>38.26146</c:v>
                </c:pt>
                <c:pt idx="4">
                  <c:v>38.258560000000003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2717728"/>
        <c:axId val="222718120"/>
      </c:barChart>
      <c:catAx>
        <c:axId val="2227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2718120"/>
        <c:crosses val="autoZero"/>
        <c:auto val="1"/>
        <c:lblAlgn val="ctr"/>
        <c:lblOffset val="100"/>
        <c:noMultiLvlLbl val="0"/>
      </c:catAx>
      <c:valAx>
        <c:axId val="222718120"/>
        <c:scaling>
          <c:orientation val="minMax"/>
          <c:max val="75"/>
        </c:scaling>
        <c:delete val="0"/>
        <c:axPos val="l"/>
        <c:numFmt formatCode="0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22271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 drinking water coverage</a:t>
            </a:r>
            <a:r>
              <a:rPr lang="en-US" sz="1400" b="0" i="0" u="none" strike="noStrike" baseline="0"/>
              <a:t> (%)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366508076397408E-2"/>
          <c:y val="0.28100676612079972"/>
          <c:w val="0.92076966610073574"/>
          <c:h val="0.51313247302420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2 Data'!$B$48</c:f>
              <c:strCache>
                <c:ptCount val="1"/>
                <c:pt idx="0">
                  <c:v>Piped on premises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'Page 2 Data'!$C$48:$C$50</c:f>
              <c:numCache>
                <c:formatCode>General</c:formatCode>
                <c:ptCount val="3"/>
                <c:pt idx="0">
                  <c:v>1990</c:v>
                </c:pt>
                <c:pt idx="1">
                  <c:v>2000</c:v>
                </c:pt>
                <c:pt idx="2">
                  <c:v>2015</c:v>
                </c:pt>
              </c:numCache>
            </c:numRef>
          </c:cat>
          <c:val>
            <c:numRef>
              <c:f>'Page 2 Data'!$D$48:$D$50</c:f>
              <c:numCache>
                <c:formatCode>0</c:formatCode>
                <c:ptCount val="3"/>
                <c:pt idx="0">
                  <c:v>1</c:v>
                </c:pt>
                <c:pt idx="1">
                  <c:v>2.2999999999999998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'Page 2 Data'!$B$51</c:f>
              <c:strCache>
                <c:ptCount val="1"/>
                <c:pt idx="0">
                  <c:v>Other improved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Data'!$D$51:$D$53</c:f>
              <c:numCache>
                <c:formatCode>0</c:formatCode>
                <c:ptCount val="3"/>
                <c:pt idx="1">
                  <c:v>28</c:v>
                </c:pt>
                <c:pt idx="2">
                  <c:v>43</c:v>
                </c:pt>
              </c:numCache>
            </c:numRef>
          </c:val>
        </c:ser>
        <c:ser>
          <c:idx val="2"/>
          <c:order val="2"/>
          <c:tx>
            <c:strRef>
              <c:f>'Page 2 Data'!$B$54</c:f>
              <c:strCache>
                <c:ptCount val="1"/>
                <c:pt idx="0">
                  <c:v>Unimproved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Data'!$D$54:$D$56</c:f>
              <c:numCache>
                <c:formatCode>0</c:formatCode>
                <c:ptCount val="3"/>
                <c:pt idx="1">
                  <c:v>38.700000000000003</c:v>
                </c:pt>
                <c:pt idx="2">
                  <c:v>39</c:v>
                </c:pt>
              </c:numCache>
            </c:numRef>
          </c:val>
        </c:ser>
        <c:ser>
          <c:idx val="3"/>
          <c:order val="3"/>
          <c:tx>
            <c:strRef>
              <c:f>'Page 2 Data'!$B$57</c:f>
              <c:strCache>
                <c:ptCount val="1"/>
                <c:pt idx="0">
                  <c:v>Surface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'Page 2 Data'!$D$57:$D$59</c:f>
              <c:numCache>
                <c:formatCode>0</c:formatCode>
                <c:ptCount val="3"/>
                <c:pt idx="1">
                  <c:v>31.1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22718904"/>
        <c:axId val="223041720"/>
      </c:barChart>
      <c:catAx>
        <c:axId val="2227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41720"/>
        <c:crosses val="autoZero"/>
        <c:auto val="1"/>
        <c:lblAlgn val="ctr"/>
        <c:lblOffset val="100"/>
        <c:noMultiLvlLbl val="0"/>
      </c:catAx>
      <c:valAx>
        <c:axId val="223041720"/>
        <c:scaling>
          <c:orientation val="minMax"/>
          <c:max val="101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25</xdr:row>
      <xdr:rowOff>47625</xdr:rowOff>
    </xdr:from>
    <xdr:ext cx="184731" cy="264560"/>
    <xdr:sp macro="" textlink="">
      <xdr:nvSpPr>
        <xdr:cNvPr id="3" name="TextBox 2"/>
        <xdr:cNvSpPr txBox="1"/>
      </xdr:nvSpPr>
      <xdr:spPr>
        <a:xfrm>
          <a:off x="3228975" y="3667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38100</xdr:colOff>
      <xdr:row>32</xdr:row>
      <xdr:rowOff>19049</xdr:rowOff>
    </xdr:from>
    <xdr:to>
      <xdr:col>6</xdr:col>
      <xdr:colOff>19050</xdr:colOff>
      <xdr:row>49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62</xdr:row>
      <xdr:rowOff>28575</xdr:rowOff>
    </xdr:from>
    <xdr:to>
      <xdr:col>6</xdr:col>
      <xdr:colOff>533400</xdr:colOff>
      <xdr:row>78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23150</xdr:colOff>
      <xdr:row>117</xdr:row>
      <xdr:rowOff>40450</xdr:rowOff>
    </xdr:from>
    <xdr:to>
      <xdr:col>7</xdr:col>
      <xdr:colOff>324092</xdr:colOff>
      <xdr:row>134</xdr:row>
      <xdr:rowOff>104172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137</xdr:row>
      <xdr:rowOff>14046</xdr:rowOff>
    </xdr:from>
    <xdr:to>
      <xdr:col>7</xdr:col>
      <xdr:colOff>314325</xdr:colOff>
      <xdr:row>154</xdr:row>
      <xdr:rowOff>4521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0</xdr:colOff>
      <xdr:row>16</xdr:row>
      <xdr:rowOff>95250</xdr:rowOff>
    </xdr:from>
    <xdr:ext cx="184731" cy="264560"/>
    <xdr:sp macro="" textlink="">
      <xdr:nvSpPr>
        <xdr:cNvPr id="23" name="TextBox 22"/>
        <xdr:cNvSpPr txBox="1"/>
      </xdr:nvSpPr>
      <xdr:spPr>
        <a:xfrm>
          <a:off x="4876800" y="2362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0.02417</cdr:x>
      <cdr:y>0.82797</cdr:y>
    </cdr:from>
    <cdr:to>
      <cdr:x>0.0331</cdr:x>
      <cdr:y>0.86415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825" y="1962150"/>
          <a:ext cx="45719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0.05578</cdr:x>
      <cdr:y>0.85611</cdr:y>
    </cdr:from>
    <cdr:to>
      <cdr:x>0.57827</cdr:x>
      <cdr:y>0.98138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6355" y="2028827"/>
          <a:ext cx="2682270" cy="296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Source: UNESCO Institute for Statistics 2015.</a:t>
          </a:r>
          <a:endParaRPr lang="en-US" b="1">
            <a:effectLst/>
          </a:endParaRPr>
        </a:p>
      </cdr:txBody>
    </cdr:sp>
  </cdr:relSizeAnchor>
  <cdr:relSizeAnchor xmlns:cdr="http://schemas.openxmlformats.org/drawingml/2006/chartDrawing">
    <cdr:from>
      <cdr:x>0.02417</cdr:x>
      <cdr:y>0.82797</cdr:y>
    </cdr:from>
    <cdr:to>
      <cdr:x>0.0331</cdr:x>
      <cdr:y>0.86415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23825" y="1962150"/>
          <a:ext cx="45719" cy="85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0.05578</cdr:x>
      <cdr:y>0.85611</cdr:y>
    </cdr:from>
    <cdr:to>
      <cdr:x>0.55969</cdr:x>
      <cdr:y>1</cdr:y>
    </cdr:to>
    <cdr:sp macro="" textlink="">
      <cdr:nvSpPr>
        <cdr:cNvPr id="5" name="TextBox 2"/>
        <cdr:cNvSpPr txBox="1"/>
      </cdr:nvSpPr>
      <cdr:spPr>
        <a:xfrm xmlns:a="http://schemas.openxmlformats.org/drawingml/2006/main">
          <a:off x="285750" y="2028824"/>
          <a:ext cx="2581275" cy="340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0.1031</cdr:x>
      <cdr:y>0.88715</cdr:y>
    </cdr:from>
    <cdr:to>
      <cdr:x>0.36953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8163" y="2433638"/>
          <a:ext cx="1390650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Source: IFPRI 2015.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0.08036</cdr:x>
      <cdr:y>0.85413</cdr:y>
    </cdr:from>
    <cdr:to>
      <cdr:x>0.41518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" y="1647826"/>
          <a:ext cx="1428750" cy="281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Source</a:t>
          </a:r>
          <a:r>
            <a:rPr lang="en-US" sz="1000"/>
            <a:t>:</a:t>
          </a:r>
          <a:r>
            <a:rPr lang="en-US" sz="1000" baseline="0"/>
            <a:t> </a:t>
          </a:r>
          <a:r>
            <a:rPr lang="en-US" sz="900" baseline="0"/>
            <a:t>SUN 2014.</a:t>
          </a:r>
          <a:endParaRPr lang="en-US" sz="9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0.04924</cdr:x>
      <cdr:y>0.90785</cdr:y>
    </cdr:from>
    <cdr:to>
      <cdr:x>0.90656</cdr:x>
      <cdr:y>0.98621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5913" y="2533651"/>
          <a:ext cx="4107487" cy="218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effectLst/>
              <a:latin typeface="+mn-lt"/>
              <a:ea typeface="+mn-ea"/>
              <a:cs typeface="+mn-cs"/>
            </a:rPr>
            <a:t>Source: UN Inter-agency Group for Child Mortality Estimation 2014.</a:t>
          </a:r>
          <a:endParaRPr lang="en-US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0.05435</cdr:x>
      <cdr:y>0.89757</cdr:y>
    </cdr:from>
    <cdr:to>
      <cdr:x>0.40217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1" y="2462212"/>
          <a:ext cx="1828799" cy="280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Source: UNICEF/WHO/WB 2015.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0.05637</cdr:x>
      <cdr:y>0.86707</cdr:y>
    </cdr:from>
    <cdr:to>
      <cdr:x>0.345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666" y="2529131"/>
          <a:ext cx="1718840" cy="387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Source: WHO 2015.</a:t>
          </a:r>
        </a:p>
        <a:p xmlns:a="http://schemas.openxmlformats.org/drawingml/2006/main">
          <a:r>
            <a:rPr lang="en-US" sz="800"/>
            <a:t>Note: BMI = body mass index.</a:t>
          </a:r>
        </a:p>
        <a:p xmlns:a="http://schemas.openxmlformats.org/drawingml/2006/main">
          <a:endParaRPr lang="en-US" sz="1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0.06822</cdr:x>
      <cdr:y>0.91146</cdr:y>
    </cdr:from>
    <cdr:to>
      <cdr:x>0.31614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524" y="2500312"/>
          <a:ext cx="1419225" cy="242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Source: WHO 2014.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6</xdr:col>
      <xdr:colOff>561975</xdr:colOff>
      <xdr:row>14</xdr:row>
      <xdr:rowOff>156258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46298</xdr:colOff>
      <xdr:row>16</xdr:row>
      <xdr:rowOff>142875</xdr:rowOff>
    </xdr:from>
    <xdr:to>
      <xdr:col>8</xdr:col>
      <xdr:colOff>581603</xdr:colOff>
      <xdr:row>31</xdr:row>
      <xdr:rowOff>3810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40512</xdr:colOff>
      <xdr:row>47</xdr:row>
      <xdr:rowOff>23150</xdr:rowOff>
    </xdr:from>
    <xdr:to>
      <xdr:col>7</xdr:col>
      <xdr:colOff>121535</xdr:colOff>
      <xdr:row>59</xdr:row>
      <xdr:rowOff>144683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426720</xdr:colOff>
      <xdr:row>80</xdr:row>
      <xdr:rowOff>83820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14287</xdr:rowOff>
    </xdr:from>
    <xdr:to>
      <xdr:col>7</xdr:col>
      <xdr:colOff>304800</xdr:colOff>
      <xdr:row>95</xdr:row>
      <xdr:rowOff>90487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22124</xdr:colOff>
      <xdr:row>96</xdr:row>
      <xdr:rowOff>18025</xdr:rowOff>
    </xdr:from>
    <xdr:to>
      <xdr:col>7</xdr:col>
      <xdr:colOff>326924</xdr:colOff>
      <xdr:row>110</xdr:row>
      <xdr:rowOff>94225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</xdr:colOff>
      <xdr:row>119</xdr:row>
      <xdr:rowOff>28574</xdr:rowOff>
    </xdr:from>
    <xdr:to>
      <xdr:col>7</xdr:col>
      <xdr:colOff>304800</xdr:colOff>
      <xdr:row>133</xdr:row>
      <xdr:rowOff>80961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17362</xdr:colOff>
      <xdr:row>151</xdr:row>
      <xdr:rowOff>0</xdr:rowOff>
    </xdr:from>
    <xdr:to>
      <xdr:col>5</xdr:col>
      <xdr:colOff>588861</xdr:colOff>
      <xdr:row>161</xdr:row>
      <xdr:rowOff>24246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57873</xdr:colOff>
      <xdr:row>154</xdr:row>
      <xdr:rowOff>81023</xdr:rowOff>
    </xdr:from>
    <xdr:to>
      <xdr:col>2</xdr:col>
      <xdr:colOff>619245</xdr:colOff>
      <xdr:row>155</xdr:row>
      <xdr:rowOff>115747</xdr:rowOff>
    </xdr:to>
    <xdr:sp macro="" textlink="">
      <xdr:nvSpPr>
        <xdr:cNvPr id="7" name="TextBox 6"/>
        <xdr:cNvSpPr txBox="1"/>
      </xdr:nvSpPr>
      <xdr:spPr>
        <a:xfrm>
          <a:off x="2002420" y="26205084"/>
          <a:ext cx="561372" cy="214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</a:t>
          </a:r>
        </a:p>
      </xdr:txBody>
    </xdr:sp>
    <xdr:clientData/>
  </xdr:twoCellAnchor>
  <xdr:twoCellAnchor>
    <xdr:from>
      <xdr:col>1</xdr:col>
      <xdr:colOff>138897</xdr:colOff>
      <xdr:row>18</xdr:row>
      <xdr:rowOff>167833</xdr:rowOff>
    </xdr:from>
    <xdr:to>
      <xdr:col>2</xdr:col>
      <xdr:colOff>335666</xdr:colOff>
      <xdr:row>20</xdr:row>
      <xdr:rowOff>156259</xdr:rowOff>
    </xdr:to>
    <xdr:sp macro="" textlink="">
      <xdr:nvSpPr>
        <xdr:cNvPr id="2" name="TextBox 1"/>
        <xdr:cNvSpPr txBox="1"/>
      </xdr:nvSpPr>
      <xdr:spPr>
        <a:xfrm>
          <a:off x="1111170" y="3397170"/>
          <a:ext cx="1169043" cy="3472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</a:t>
          </a:r>
        </a:p>
      </xdr:txBody>
    </xdr:sp>
    <xdr:clientData/>
  </xdr:twoCellAnchor>
  <xdr:twoCellAnchor>
    <xdr:from>
      <xdr:col>7</xdr:col>
      <xdr:colOff>585164</xdr:colOff>
      <xdr:row>94</xdr:row>
      <xdr:rowOff>19290</xdr:rowOff>
    </xdr:from>
    <xdr:to>
      <xdr:col>13</xdr:col>
      <xdr:colOff>174739</xdr:colOff>
      <xdr:row>96</xdr:row>
      <xdr:rowOff>101832</xdr:rowOff>
    </xdr:to>
    <xdr:sp macro="" textlink="">
      <xdr:nvSpPr>
        <xdr:cNvPr id="15" name="TextBox 1"/>
        <xdr:cNvSpPr txBox="1"/>
      </xdr:nvSpPr>
      <xdr:spPr>
        <a:xfrm>
          <a:off x="5986683" y="17085518"/>
          <a:ext cx="3216309" cy="4426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Source: WHO/UNICEF JMP 2015.</a:t>
          </a:r>
          <a:endParaRPr lang="en-US" sz="700">
            <a:solidFill>
              <a:srgbClr val="FF0000"/>
            </a:solidFill>
            <a:effectLst/>
          </a:endParaRPr>
        </a:p>
        <a:p>
          <a:r>
            <a:rPr 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 Due to rounding, numbers might not add up to 100.</a:t>
          </a:r>
          <a:endParaRPr lang="en-US" sz="7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0</xdr:colOff>
      <xdr:row>109</xdr:row>
      <xdr:rowOff>0</xdr:rowOff>
    </xdr:from>
    <xdr:to>
      <xdr:col>13</xdr:col>
      <xdr:colOff>194030</xdr:colOff>
      <xdr:row>111</xdr:row>
      <xdr:rowOff>82542</xdr:rowOff>
    </xdr:to>
    <xdr:sp macro="" textlink="">
      <xdr:nvSpPr>
        <xdr:cNvPr id="16" name="TextBox 1"/>
        <xdr:cNvSpPr txBox="1"/>
      </xdr:nvSpPr>
      <xdr:spPr>
        <a:xfrm>
          <a:off x="6005974" y="19766988"/>
          <a:ext cx="3216309" cy="4426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Source: WHO/UNICEF JMP 2015.</a:t>
          </a:r>
          <a:endParaRPr lang="en-US" sz="700">
            <a:solidFill>
              <a:srgbClr val="FF0000"/>
            </a:solidFill>
            <a:effectLst/>
          </a:endParaRPr>
        </a:p>
        <a:p>
          <a:r>
            <a:rPr lang="en-US" sz="9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Note: Due to rounding, numbers might not add up to 100.</a:t>
          </a:r>
          <a:endParaRPr lang="en-US" sz="70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0.05227</cdr:x>
      <cdr:y>0.85113</cdr:y>
    </cdr:from>
    <cdr:to>
      <cdr:x>0.43369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354" y="2249950"/>
          <a:ext cx="2031157" cy="393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Sources: </a:t>
          </a:r>
          <a:r>
            <a:rPr lang="en-US" sz="1100" b="1" baseline="30000">
              <a:effectLst/>
              <a:latin typeface="+mn-lt"/>
              <a:ea typeface="+mn-ea"/>
              <a:cs typeface="+mn-cs"/>
            </a:rPr>
            <a:t>a</a:t>
          </a:r>
          <a:r>
            <a:rPr lang="en-US" sz="1100" b="1">
              <a:effectLst/>
              <a:latin typeface="+mn-lt"/>
              <a:ea typeface="+mn-ea"/>
              <a:cs typeface="+mn-cs"/>
            </a:rPr>
            <a:t>UNICEF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2015; </a:t>
          </a:r>
          <a:r>
            <a:rPr lang="en-US" sz="1100" b="1" baseline="30000">
              <a:effectLst/>
              <a:latin typeface="+mn-lt"/>
              <a:ea typeface="+mn-ea"/>
              <a:cs typeface="+mn-cs"/>
            </a:rPr>
            <a:t>b</a:t>
          </a:r>
          <a:r>
            <a:rPr lang="en-US" sz="1100" b="1">
              <a:effectLst/>
              <a:latin typeface="+mn-lt"/>
              <a:ea typeface="+mn-ea"/>
              <a:cs typeface="+mn-cs"/>
            </a:rPr>
            <a:t>UNPD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2015.</a:t>
          </a:r>
          <a:r>
            <a:rPr lang="en-US" sz="1100" b="1">
              <a:effectLst/>
              <a:latin typeface="+mn-lt"/>
              <a:ea typeface="+mn-ea"/>
              <a:cs typeface="+mn-cs"/>
            </a:rPr>
            <a:t> </a:t>
          </a:r>
          <a:endParaRPr lang="en-US" sz="900">
            <a:effectLst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0.08272</cdr:x>
      <cdr:y>0.91451</cdr:y>
    </cdr:from>
    <cdr:to>
      <cdr:x>0.37487</cdr:x>
      <cdr:y>0.9986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7675" y="2486025"/>
          <a:ext cx="1581150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UNICEF 2015.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0.62368</cdr:x>
      <cdr:y>0.84955</cdr:y>
    </cdr:from>
    <cdr:to>
      <cdr:x>0.91757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4531" y="1932237"/>
          <a:ext cx="1609005" cy="342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>
              <a:effectLst/>
              <a:latin typeface="+mn-lt"/>
              <a:ea typeface="+mn-ea"/>
              <a:cs typeface="+mn-cs"/>
            </a:rPr>
            <a:t>Sources: </a:t>
          </a:r>
          <a:r>
            <a:rPr lang="en-US" sz="900" b="1" baseline="30000">
              <a:effectLst/>
              <a:latin typeface="+mn-lt"/>
              <a:ea typeface="+mn-ea"/>
              <a:cs typeface="+mn-cs"/>
            </a:rPr>
            <a:t>a</a:t>
          </a:r>
          <a:r>
            <a:rPr lang="en-US" sz="900" b="1">
              <a:effectLst/>
              <a:latin typeface="+mn-lt"/>
              <a:ea typeface="+mn-ea"/>
              <a:cs typeface="+mn-cs"/>
            </a:rPr>
            <a:t>FAOSTAT 2015; </a:t>
          </a:r>
          <a:r>
            <a:rPr lang="en-US" sz="900" b="1" baseline="30000">
              <a:effectLst/>
              <a:latin typeface="+mn-lt"/>
              <a:ea typeface="+mn-ea"/>
              <a:cs typeface="+mn-cs"/>
            </a:rPr>
            <a:t>b</a:t>
          </a:r>
          <a:r>
            <a:rPr lang="en-US" sz="900" b="1">
              <a:effectLst/>
              <a:latin typeface="+mn-lt"/>
              <a:ea typeface="+mn-ea"/>
              <a:cs typeface="+mn-cs"/>
            </a:rPr>
            <a:t>FAOSTAT 2014</a:t>
          </a:r>
          <a:r>
            <a:rPr lang="en-US" sz="1100" b="1">
              <a:effectLst/>
              <a:latin typeface="+mn-lt"/>
              <a:ea typeface="+mn-ea"/>
              <a:cs typeface="+mn-cs"/>
            </a:rPr>
            <a:t>.</a:t>
          </a:r>
          <a:endParaRPr lang="en-US" sz="900" b="1">
            <a:effectLst/>
          </a:endParaRPr>
        </a:p>
        <a:p xmlns:a="http://schemas.openxmlformats.org/drawingml/2006/main"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workbookViewId="0">
      <pane ySplit="1" topLeftCell="A14" activePane="bottomLeft" state="frozen"/>
      <selection pane="bottomLeft" activeCell="F81" sqref="F81"/>
    </sheetView>
  </sheetViews>
  <sheetFormatPr defaultColWidth="9.140625" defaultRowHeight="12.75" x14ac:dyDescent="0.2"/>
  <cols>
    <col min="1" max="1" width="7.28515625" style="24" customWidth="1"/>
    <col min="2" max="2" width="27.28515625" style="24" customWidth="1"/>
    <col min="3" max="3" width="14.85546875" style="24" customWidth="1"/>
    <col min="4" max="4" width="9.5703125" style="24" bestFit="1" customWidth="1"/>
    <col min="5" max="5" width="9.140625" style="24"/>
    <col min="6" max="6" width="15" style="24" customWidth="1"/>
    <col min="7" max="16384" width="9.140625" style="24"/>
  </cols>
  <sheetData>
    <row r="1" spans="1:11" x14ac:dyDescent="0.2">
      <c r="A1" s="26" t="s">
        <v>26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58</v>
      </c>
      <c r="H1" s="1" t="s">
        <v>101</v>
      </c>
      <c r="I1" s="1" t="s">
        <v>59</v>
      </c>
      <c r="J1" s="1" t="s">
        <v>102</v>
      </c>
      <c r="K1" s="1" t="s">
        <v>61</v>
      </c>
    </row>
    <row r="2" spans="1:11" x14ac:dyDescent="0.2">
      <c r="A2" s="4"/>
      <c r="B2" s="25" t="s">
        <v>7</v>
      </c>
      <c r="C2" s="25"/>
      <c r="D2" s="25"/>
      <c r="E2" s="25"/>
      <c r="F2" s="25"/>
      <c r="G2" s="4"/>
      <c r="H2" s="4"/>
      <c r="I2" s="4"/>
      <c r="J2" s="4"/>
      <c r="K2" s="4"/>
    </row>
    <row r="3" spans="1:11" x14ac:dyDescent="0.2">
      <c r="A3" s="4">
        <v>1</v>
      </c>
      <c r="B3" s="3" t="s">
        <v>163</v>
      </c>
      <c r="C3" s="3"/>
      <c r="D3" s="3"/>
      <c r="E3" s="3"/>
      <c r="F3" s="3"/>
      <c r="G3" s="4"/>
      <c r="H3" s="4"/>
      <c r="I3" s="4"/>
      <c r="J3" s="4"/>
      <c r="K3" s="4"/>
    </row>
    <row r="4" spans="1:11" x14ac:dyDescent="0.2">
      <c r="A4" s="4"/>
      <c r="B4" s="4" t="s">
        <v>125</v>
      </c>
      <c r="C4" s="4"/>
      <c r="D4" s="45"/>
      <c r="E4" s="4" t="s">
        <v>5</v>
      </c>
      <c r="F4" s="150" t="s">
        <v>124</v>
      </c>
      <c r="G4" s="4" t="s">
        <v>163</v>
      </c>
      <c r="H4" s="4" t="s">
        <v>68</v>
      </c>
      <c r="I4" s="4"/>
      <c r="J4" s="4" t="s">
        <v>219</v>
      </c>
      <c r="K4" s="4"/>
    </row>
    <row r="5" spans="1:11" x14ac:dyDescent="0.2">
      <c r="A5" s="4"/>
      <c r="B5" s="4"/>
      <c r="C5" s="4"/>
      <c r="D5" s="45"/>
      <c r="E5" s="4"/>
      <c r="F5" s="150"/>
      <c r="G5" s="4"/>
      <c r="H5" s="4"/>
      <c r="I5" s="4"/>
      <c r="J5" s="4"/>
      <c r="K5" s="4"/>
    </row>
    <row r="6" spans="1:11" ht="15" x14ac:dyDescent="0.25">
      <c r="A6" s="4"/>
      <c r="B6" s="4"/>
      <c r="C6" s="4"/>
      <c r="D6" s="66"/>
      <c r="E6" s="4"/>
      <c r="F6" s="150"/>
      <c r="G6" s="4"/>
      <c r="H6" s="4"/>
      <c r="I6" s="4"/>
      <c r="J6" s="4"/>
      <c r="K6" s="4"/>
    </row>
    <row r="7" spans="1:11" ht="15" x14ac:dyDescent="0.25">
      <c r="A7" s="4"/>
      <c r="B7" s="4"/>
      <c r="C7" s="4"/>
      <c r="D7" s="66"/>
      <c r="E7" s="4"/>
      <c r="F7" s="150"/>
      <c r="G7" s="4"/>
      <c r="H7" s="4"/>
      <c r="I7" s="4"/>
      <c r="J7" s="4"/>
      <c r="K7" s="4"/>
    </row>
    <row r="8" spans="1:11" x14ac:dyDescent="0.2">
      <c r="A8" s="4"/>
      <c r="B8" s="4" t="s">
        <v>161</v>
      </c>
      <c r="C8" s="4"/>
      <c r="D8" s="4"/>
      <c r="E8" s="4" t="s">
        <v>6</v>
      </c>
      <c r="F8" s="150"/>
      <c r="G8" s="4"/>
      <c r="H8" s="4" t="s">
        <v>68</v>
      </c>
      <c r="I8" s="4"/>
      <c r="J8" s="4" t="s">
        <v>100</v>
      </c>
      <c r="K8" s="4"/>
    </row>
    <row r="9" spans="1:11" x14ac:dyDescent="0.2">
      <c r="A9" s="4"/>
      <c r="B9" s="4"/>
      <c r="C9" s="4"/>
      <c r="D9" s="4"/>
      <c r="E9" s="4"/>
      <c r="F9" s="150"/>
      <c r="G9" s="4"/>
      <c r="H9" s="4"/>
      <c r="I9" s="4"/>
      <c r="J9" s="4"/>
      <c r="K9" s="4"/>
    </row>
    <row r="10" spans="1:11" x14ac:dyDescent="0.2">
      <c r="A10" s="4"/>
      <c r="B10" s="4"/>
      <c r="C10" s="4"/>
      <c r="D10" s="4"/>
      <c r="E10" s="4"/>
      <c r="F10" s="150"/>
      <c r="G10" s="4"/>
      <c r="H10" s="4"/>
      <c r="I10" s="4"/>
      <c r="J10" s="4"/>
      <c r="K10" s="4"/>
    </row>
    <row r="11" spans="1:11" x14ac:dyDescent="0.2">
      <c r="A11" s="4"/>
      <c r="B11" s="4"/>
      <c r="C11" s="4"/>
      <c r="D11" s="4"/>
      <c r="E11" s="4"/>
      <c r="F11" s="150"/>
      <c r="G11" s="4"/>
      <c r="H11" s="4"/>
      <c r="I11" s="4"/>
      <c r="J11" s="4"/>
      <c r="K11" s="4"/>
    </row>
    <row r="12" spans="1:11" x14ac:dyDescent="0.2">
      <c r="A12" s="4"/>
      <c r="B12" s="4" t="s">
        <v>162</v>
      </c>
      <c r="C12" s="4"/>
      <c r="D12" s="4"/>
      <c r="E12" s="4" t="s">
        <v>6</v>
      </c>
      <c r="F12" s="150"/>
      <c r="G12" s="4"/>
      <c r="H12" s="4" t="s">
        <v>68</v>
      </c>
      <c r="I12" s="4"/>
      <c r="J12" s="4" t="s">
        <v>100</v>
      </c>
      <c r="K12" s="4"/>
    </row>
    <row r="13" spans="1:11" x14ac:dyDescent="0.2">
      <c r="A13" s="4"/>
      <c r="B13" s="4"/>
      <c r="C13" s="4"/>
      <c r="D13" s="4"/>
      <c r="E13" s="4"/>
      <c r="F13" s="150"/>
      <c r="G13" s="4"/>
      <c r="H13" s="4"/>
      <c r="I13" s="4"/>
      <c r="J13" s="4"/>
      <c r="K13" s="4"/>
    </row>
    <row r="14" spans="1:11" x14ac:dyDescent="0.2">
      <c r="A14" s="4"/>
      <c r="B14" s="4"/>
      <c r="C14" s="4"/>
      <c r="D14" s="4"/>
      <c r="E14" s="4"/>
      <c r="F14" s="150"/>
      <c r="G14" s="4"/>
      <c r="H14" s="4"/>
      <c r="I14" s="4"/>
      <c r="J14" s="4"/>
      <c r="K14" s="4"/>
    </row>
    <row r="15" spans="1:11" x14ac:dyDescent="0.2">
      <c r="A15" s="4"/>
      <c r="B15" s="4"/>
      <c r="C15" s="4"/>
      <c r="D15" s="4"/>
      <c r="E15" s="4"/>
      <c r="F15" s="150"/>
      <c r="G15" s="4"/>
      <c r="H15" s="4"/>
      <c r="I15" s="4"/>
      <c r="J15" s="4"/>
      <c r="K15" s="4" t="s">
        <v>158</v>
      </c>
    </row>
    <row r="16" spans="1:11" s="77" customFormat="1" x14ac:dyDescent="0.2">
      <c r="A16" s="4"/>
      <c r="B16" s="3" t="s">
        <v>126</v>
      </c>
      <c r="C16" s="76" t="s">
        <v>258</v>
      </c>
      <c r="D16" s="76" t="s">
        <v>259</v>
      </c>
      <c r="E16" s="76" t="s">
        <v>260</v>
      </c>
      <c r="F16" s="150"/>
      <c r="G16" s="4"/>
      <c r="H16" s="4"/>
      <c r="I16" s="4"/>
      <c r="J16" s="4"/>
      <c r="K16" s="4"/>
    </row>
    <row r="17" spans="1:15" ht="15" x14ac:dyDescent="0.25">
      <c r="A17" s="4">
        <v>2</v>
      </c>
      <c r="C17" s="130">
        <v>27.82</v>
      </c>
      <c r="D17" s="79">
        <v>12</v>
      </c>
      <c r="E17" s="131">
        <v>2007</v>
      </c>
      <c r="F17" s="150"/>
      <c r="G17" s="4"/>
      <c r="H17" s="4"/>
      <c r="I17" s="4"/>
      <c r="J17" s="4"/>
      <c r="K17" s="4"/>
    </row>
    <row r="18" spans="1:15" s="77" customFormat="1" x14ac:dyDescent="0.2">
      <c r="A18" s="4"/>
      <c r="B18" s="90"/>
      <c r="C18" s="90"/>
      <c r="D18" s="90"/>
      <c r="E18" s="90"/>
      <c r="F18" s="88"/>
      <c r="G18" s="4"/>
      <c r="H18" s="4"/>
      <c r="I18" s="4"/>
      <c r="J18" s="4"/>
      <c r="K18" s="4"/>
    </row>
    <row r="19" spans="1:15" ht="13.5" thickBot="1" x14ac:dyDescent="0.25">
      <c r="A19" s="4">
        <v>3</v>
      </c>
      <c r="B19" s="3" t="s">
        <v>14</v>
      </c>
      <c r="C19" s="3"/>
      <c r="D19" s="3"/>
      <c r="E19" s="3"/>
      <c r="F19" s="30"/>
      <c r="G19" s="4"/>
      <c r="H19" s="4"/>
      <c r="I19" s="4"/>
      <c r="J19" s="4"/>
      <c r="K19" s="4"/>
    </row>
    <row r="20" spans="1:15" ht="16.5" thickTop="1" thickBot="1" x14ac:dyDescent="0.3">
      <c r="A20" s="4"/>
      <c r="B20" s="5" t="s">
        <v>8</v>
      </c>
      <c r="C20" s="5">
        <v>2015</v>
      </c>
      <c r="D20" s="95">
        <v>32006.7890625</v>
      </c>
      <c r="E20" s="6" t="s">
        <v>9</v>
      </c>
      <c r="F20" s="5" t="s">
        <v>121</v>
      </c>
      <c r="G20" s="4"/>
      <c r="H20" s="132">
        <v>32006.7890625</v>
      </c>
      <c r="I20" s="4"/>
      <c r="J20" s="4"/>
      <c r="K20" s="4"/>
    </row>
    <row r="21" spans="1:15" ht="16.5" thickTop="1" thickBot="1" x14ac:dyDescent="0.3">
      <c r="A21" s="4"/>
      <c r="B21" s="5" t="s">
        <v>122</v>
      </c>
      <c r="C21" s="5">
        <v>2015</v>
      </c>
      <c r="D21" s="95">
        <v>4807.10009765625</v>
      </c>
      <c r="E21" s="6" t="s">
        <v>9</v>
      </c>
      <c r="F21" s="5" t="s">
        <v>121</v>
      </c>
      <c r="G21" s="4"/>
      <c r="H21" s="132">
        <v>4807.10009765625</v>
      </c>
      <c r="I21" s="4"/>
      <c r="J21" s="4"/>
      <c r="K21" s="4"/>
    </row>
    <row r="22" spans="1:15" ht="16.5" thickTop="1" thickBot="1" x14ac:dyDescent="0.3">
      <c r="A22" s="4"/>
      <c r="B22" s="5" t="s">
        <v>10</v>
      </c>
      <c r="C22" s="5">
        <v>2015</v>
      </c>
      <c r="D22" s="96">
        <v>24.799999237060547</v>
      </c>
      <c r="E22" s="6" t="s">
        <v>11</v>
      </c>
      <c r="F22" s="5" t="s">
        <v>121</v>
      </c>
      <c r="G22" s="4"/>
      <c r="H22" s="133">
        <v>24.799999237060547</v>
      </c>
      <c r="I22" s="4"/>
      <c r="J22" s="4"/>
      <c r="K22" s="4"/>
    </row>
    <row r="23" spans="1:15" ht="16.5" thickTop="1" thickBot="1" x14ac:dyDescent="0.3">
      <c r="A23" s="4"/>
      <c r="B23" s="5" t="s">
        <v>12</v>
      </c>
      <c r="C23" s="5">
        <v>2015</v>
      </c>
      <c r="D23" s="96">
        <v>4.8130879402160645</v>
      </c>
      <c r="E23" s="6" t="s">
        <v>11</v>
      </c>
      <c r="F23" s="5" t="s">
        <v>121</v>
      </c>
      <c r="G23" s="4"/>
      <c r="H23" s="133">
        <v>4.8130879402160645</v>
      </c>
      <c r="I23" s="4"/>
      <c r="J23" s="4"/>
      <c r="K23" s="4"/>
      <c r="M23" s="24">
        <v>2009</v>
      </c>
    </row>
    <row r="24" spans="1:15" ht="15.75" thickTop="1" x14ac:dyDescent="0.25">
      <c r="A24" s="4">
        <v>4</v>
      </c>
      <c r="B24" s="8" t="s">
        <v>168</v>
      </c>
      <c r="C24" s="8"/>
      <c r="D24" s="9"/>
      <c r="E24" s="10"/>
      <c r="F24" s="8"/>
      <c r="G24" s="4"/>
      <c r="H24" s="4"/>
      <c r="I24" s="4"/>
      <c r="J24" s="4"/>
      <c r="K24" s="4"/>
      <c r="M24" s="24">
        <v>2010</v>
      </c>
      <c r="N24" s="135">
        <v>2009</v>
      </c>
      <c r="O24" s="136">
        <v>107.69999694824219</v>
      </c>
    </row>
    <row r="25" spans="1:15" ht="15" x14ac:dyDescent="0.25">
      <c r="A25" s="4"/>
      <c r="B25" s="5" t="s">
        <v>239</v>
      </c>
      <c r="C25" s="77">
        <v>2009</v>
      </c>
      <c r="D25" s="91">
        <v>107.69999694824219</v>
      </c>
      <c r="E25" s="6" t="s">
        <v>13</v>
      </c>
      <c r="F25" s="5" t="s">
        <v>240</v>
      </c>
      <c r="G25" s="4" t="s">
        <v>159</v>
      </c>
      <c r="H25" s="4" t="s">
        <v>68</v>
      </c>
      <c r="I25" s="5">
        <v>1990</v>
      </c>
      <c r="J25" s="4" t="s">
        <v>168</v>
      </c>
      <c r="K25" s="4"/>
      <c r="M25" s="24">
        <v>2011</v>
      </c>
      <c r="N25" s="135">
        <v>2010</v>
      </c>
      <c r="O25" s="136">
        <v>105.19999694824219</v>
      </c>
    </row>
    <row r="26" spans="1:15" ht="15" x14ac:dyDescent="0.25">
      <c r="A26" s="4"/>
      <c r="B26" s="5"/>
      <c r="C26" s="77">
        <v>2010</v>
      </c>
      <c r="D26" s="91">
        <v>105.19999694824219</v>
      </c>
      <c r="E26" s="6"/>
      <c r="F26" s="5"/>
      <c r="G26" s="4"/>
      <c r="H26" s="4"/>
      <c r="I26" s="7">
        <v>2000</v>
      </c>
      <c r="J26" s="4"/>
      <c r="K26" s="4"/>
      <c r="M26" s="24">
        <v>2012</v>
      </c>
      <c r="N26" s="135">
        <v>2011</v>
      </c>
      <c r="O26" s="136">
        <v>102.59999847412109</v>
      </c>
    </row>
    <row r="27" spans="1:15" ht="15" x14ac:dyDescent="0.25">
      <c r="A27" s="4"/>
      <c r="B27" s="5"/>
      <c r="C27" s="77">
        <v>2011</v>
      </c>
      <c r="D27" s="91">
        <v>102.59999847412109</v>
      </c>
      <c r="E27" s="6"/>
      <c r="F27" s="5"/>
      <c r="G27" s="4"/>
      <c r="H27" s="4"/>
      <c r="I27" s="7">
        <v>2010</v>
      </c>
      <c r="J27" s="4"/>
      <c r="K27" s="4"/>
      <c r="M27" s="24">
        <v>2013</v>
      </c>
      <c r="N27" s="135">
        <v>2012</v>
      </c>
      <c r="O27" s="136">
        <v>100</v>
      </c>
    </row>
    <row r="28" spans="1:15" ht="15" x14ac:dyDescent="0.25">
      <c r="A28" s="4"/>
      <c r="B28" s="5"/>
      <c r="C28" s="77">
        <v>2012</v>
      </c>
      <c r="D28" s="91">
        <v>100</v>
      </c>
      <c r="E28" s="6"/>
      <c r="F28" s="5"/>
      <c r="G28" s="4"/>
      <c r="H28" s="4"/>
      <c r="I28" s="7">
        <v>2012</v>
      </c>
      <c r="J28" s="4"/>
      <c r="K28" s="4"/>
      <c r="N28" s="135">
        <v>2013</v>
      </c>
      <c r="O28" s="136">
        <v>97.300003051757813</v>
      </c>
    </row>
    <row r="29" spans="1:15" s="77" customFormat="1" ht="15" x14ac:dyDescent="0.25">
      <c r="A29" s="4"/>
      <c r="B29" s="5"/>
      <c r="C29" s="77">
        <v>2013</v>
      </c>
      <c r="D29" s="91">
        <v>97.300003051757813</v>
      </c>
      <c r="E29" s="89"/>
      <c r="F29" s="5"/>
      <c r="G29" s="4"/>
      <c r="H29" s="4"/>
      <c r="I29" s="7"/>
      <c r="J29" s="4"/>
      <c r="K29" s="4"/>
    </row>
    <row r="30" spans="1:15" x14ac:dyDescent="0.2">
      <c r="A30" s="4"/>
      <c r="B30" s="25" t="s">
        <v>15</v>
      </c>
      <c r="C30" s="25"/>
      <c r="D30" s="25"/>
      <c r="E30" s="25"/>
      <c r="F30" s="25"/>
      <c r="G30" s="4"/>
      <c r="H30" s="4"/>
      <c r="I30" s="4"/>
      <c r="J30" s="4"/>
      <c r="K30" s="4"/>
    </row>
    <row r="31" spans="1:15" x14ac:dyDescent="0.2">
      <c r="A31" s="4">
        <v>5</v>
      </c>
      <c r="B31" s="3" t="s">
        <v>127</v>
      </c>
      <c r="C31" s="3"/>
      <c r="D31" s="3"/>
      <c r="E31" s="3"/>
      <c r="F31" s="3"/>
      <c r="G31" s="4"/>
      <c r="H31" s="4"/>
      <c r="I31" s="4"/>
      <c r="J31" s="4"/>
      <c r="K31" s="4"/>
    </row>
    <row r="32" spans="1:15" x14ac:dyDescent="0.2">
      <c r="A32" s="4"/>
      <c r="B32" s="15" t="s">
        <v>24</v>
      </c>
      <c r="C32" s="15"/>
      <c r="D32" s="15"/>
      <c r="E32" s="15"/>
      <c r="F32" s="15"/>
      <c r="G32" s="4"/>
      <c r="H32" s="4"/>
      <c r="I32" s="4"/>
      <c r="J32" s="4"/>
      <c r="K32" s="4"/>
    </row>
    <row r="33" spans="1:11" ht="15" x14ac:dyDescent="0.25">
      <c r="A33" s="4"/>
      <c r="B33" s="5" t="s">
        <v>16</v>
      </c>
      <c r="C33" s="79">
        <v>2013</v>
      </c>
      <c r="D33" s="137">
        <v>2006</v>
      </c>
      <c r="E33" s="11" t="s">
        <v>9</v>
      </c>
      <c r="F33" s="5" t="s">
        <v>194</v>
      </c>
      <c r="G33" s="4"/>
      <c r="H33" s="4"/>
      <c r="I33" s="4"/>
      <c r="J33" s="4"/>
      <c r="K33" s="4"/>
    </row>
    <row r="34" spans="1:11" ht="15" x14ac:dyDescent="0.25">
      <c r="A34" s="4"/>
      <c r="B34" s="5" t="s">
        <v>19</v>
      </c>
      <c r="C34" s="79">
        <v>2013</v>
      </c>
      <c r="D34" s="137">
        <v>465.95343750000001</v>
      </c>
      <c r="E34" s="11" t="s">
        <v>9</v>
      </c>
      <c r="F34" s="5" t="s">
        <v>194</v>
      </c>
      <c r="G34" s="4"/>
      <c r="H34" s="4"/>
      <c r="I34" s="4"/>
      <c r="J34" s="4"/>
      <c r="K34" s="4"/>
    </row>
    <row r="35" spans="1:11" ht="15" x14ac:dyDescent="0.25">
      <c r="A35" s="4"/>
      <c r="B35" s="5" t="s">
        <v>22</v>
      </c>
      <c r="C35" s="79">
        <v>2013</v>
      </c>
      <c r="D35" s="137">
        <v>264.85771875</v>
      </c>
      <c r="E35" s="11" t="s">
        <v>9</v>
      </c>
      <c r="F35" s="5" t="s">
        <v>194</v>
      </c>
      <c r="G35" s="4"/>
      <c r="H35" s="4"/>
      <c r="I35" s="4"/>
      <c r="J35" s="4"/>
      <c r="K35" s="4"/>
    </row>
    <row r="36" spans="1:11" x14ac:dyDescent="0.2">
      <c r="A36" s="4"/>
      <c r="B36" s="16" t="s">
        <v>25</v>
      </c>
      <c r="C36" s="17"/>
      <c r="D36" s="17"/>
      <c r="E36" s="18"/>
      <c r="F36" s="16"/>
      <c r="G36" s="4"/>
      <c r="H36" s="4"/>
      <c r="I36" s="4"/>
      <c r="J36" s="4"/>
      <c r="K36" s="4"/>
    </row>
    <row r="37" spans="1:11" ht="15" x14ac:dyDescent="0.25">
      <c r="A37" s="4"/>
      <c r="B37" s="5" t="s">
        <v>18</v>
      </c>
      <c r="C37" s="79">
        <v>2013</v>
      </c>
      <c r="D37" s="91">
        <v>9.5</v>
      </c>
      <c r="E37" s="11" t="s">
        <v>11</v>
      </c>
      <c r="F37" s="5" t="s">
        <v>194</v>
      </c>
      <c r="G37" s="4"/>
      <c r="H37" s="4"/>
      <c r="I37" s="4"/>
      <c r="J37" s="4"/>
      <c r="K37" s="4"/>
    </row>
    <row r="38" spans="1:11" ht="15" x14ac:dyDescent="0.25">
      <c r="A38" s="4"/>
      <c r="B38" s="5" t="s">
        <v>20</v>
      </c>
      <c r="C38" s="79">
        <v>2013</v>
      </c>
      <c r="D38" s="91">
        <v>4</v>
      </c>
      <c r="E38" s="11" t="s">
        <v>11</v>
      </c>
      <c r="F38" s="5" t="s">
        <v>194</v>
      </c>
      <c r="G38" s="4"/>
      <c r="H38" s="4"/>
      <c r="I38" s="4"/>
      <c r="J38" s="4"/>
      <c r="K38" s="4"/>
    </row>
    <row r="39" spans="1:11" ht="15" x14ac:dyDescent="0.25">
      <c r="A39" s="4"/>
      <c r="B39" s="7" t="s">
        <v>21</v>
      </c>
      <c r="C39" s="79">
        <v>2013</v>
      </c>
      <c r="D39" s="91">
        <v>5.4000000953674316</v>
      </c>
      <c r="E39" s="11" t="s">
        <v>11</v>
      </c>
      <c r="F39" s="5" t="s">
        <v>194</v>
      </c>
      <c r="G39" s="4"/>
      <c r="H39" s="4"/>
      <c r="I39" s="4"/>
      <c r="J39" s="4"/>
      <c r="K39" s="4"/>
    </row>
    <row r="40" spans="1:11" ht="13.5" thickBot="1" x14ac:dyDescent="0.25">
      <c r="A40" s="4"/>
      <c r="B40" s="5" t="s">
        <v>17</v>
      </c>
      <c r="C40" s="12" t="s">
        <v>169</v>
      </c>
      <c r="D40" s="47" t="s">
        <v>169</v>
      </c>
      <c r="E40" s="13" t="s">
        <v>11</v>
      </c>
      <c r="F40" s="5" t="s">
        <v>132</v>
      </c>
      <c r="G40" s="4"/>
      <c r="H40" s="4"/>
      <c r="I40" s="4"/>
      <c r="J40" s="4"/>
      <c r="K40" s="4"/>
    </row>
    <row r="41" spans="1:11" ht="15.75" thickBot="1" x14ac:dyDescent="0.3">
      <c r="A41" s="4">
        <v>6</v>
      </c>
      <c r="B41" s="8" t="s">
        <v>128</v>
      </c>
      <c r="C41" s="139">
        <v>1997</v>
      </c>
      <c r="D41" s="140">
        <v>53.200000762939453</v>
      </c>
      <c r="E41" s="22" t="s">
        <v>11</v>
      </c>
      <c r="F41" s="8" t="s">
        <v>129</v>
      </c>
      <c r="G41" s="4" t="s">
        <v>106</v>
      </c>
      <c r="H41" s="4" t="s">
        <v>68</v>
      </c>
      <c r="I41" s="4">
        <v>1997</v>
      </c>
      <c r="J41" s="4" t="s">
        <v>46</v>
      </c>
      <c r="K41" s="4"/>
    </row>
    <row r="42" spans="1:11" ht="15.75" thickBot="1" x14ac:dyDescent="0.3">
      <c r="A42" s="4"/>
      <c r="B42" s="4"/>
      <c r="C42" s="139">
        <v>2004</v>
      </c>
      <c r="D42" s="140">
        <v>59.299999237060547</v>
      </c>
      <c r="E42" s="11" t="s">
        <v>11</v>
      </c>
      <c r="F42" s="4"/>
      <c r="G42" s="4"/>
      <c r="H42" s="4"/>
      <c r="I42" s="4">
        <v>2004</v>
      </c>
      <c r="J42" s="4"/>
      <c r="K42" s="4"/>
    </row>
    <row r="43" spans="1:11" ht="15.75" thickBot="1" x14ac:dyDescent="0.3">
      <c r="A43" s="4"/>
      <c r="B43" s="4"/>
      <c r="C43" s="139">
        <v>2013</v>
      </c>
      <c r="D43" s="140">
        <v>40.900001525878906</v>
      </c>
      <c r="E43" s="11" t="s">
        <v>11</v>
      </c>
      <c r="F43" s="4"/>
      <c r="G43" s="4"/>
      <c r="H43" s="4"/>
      <c r="J43" s="4"/>
      <c r="K43" s="4"/>
    </row>
    <row r="44" spans="1:11" x14ac:dyDescent="0.2">
      <c r="A44" s="4"/>
      <c r="B44" s="4"/>
      <c r="C44" s="6"/>
      <c r="D44" s="33"/>
      <c r="E44" s="11" t="s">
        <v>11</v>
      </c>
      <c r="F44" s="4"/>
      <c r="G44" s="4"/>
      <c r="H44" s="4"/>
      <c r="I44" s="4"/>
      <c r="J44" s="4"/>
      <c r="K44" s="4"/>
    </row>
    <row r="45" spans="1:11" x14ac:dyDescent="0.2">
      <c r="A45" s="4"/>
      <c r="B45" s="4"/>
      <c r="C45" s="6"/>
      <c r="D45" s="33"/>
      <c r="E45" s="11" t="s">
        <v>11</v>
      </c>
      <c r="F45" s="4"/>
      <c r="G45" s="4"/>
      <c r="H45" s="4"/>
      <c r="I45" s="4"/>
      <c r="J45" s="4"/>
      <c r="K45" s="4"/>
    </row>
    <row r="46" spans="1:11" x14ac:dyDescent="0.2">
      <c r="A46" s="4">
        <v>7</v>
      </c>
      <c r="B46" s="19" t="s">
        <v>130</v>
      </c>
      <c r="C46" s="20">
        <v>2012</v>
      </c>
      <c r="D46" s="21"/>
      <c r="E46" s="21" t="s">
        <v>23</v>
      </c>
      <c r="F46" s="3" t="s">
        <v>131</v>
      </c>
      <c r="G46" s="4"/>
      <c r="H46" s="4"/>
      <c r="I46" s="4"/>
      <c r="J46" s="4"/>
      <c r="K46" s="4"/>
    </row>
    <row r="47" spans="1:11" x14ac:dyDescent="0.2">
      <c r="A47" s="4"/>
      <c r="B47" s="25" t="s">
        <v>27</v>
      </c>
      <c r="C47" s="25"/>
      <c r="D47" s="25"/>
      <c r="E47" s="25"/>
      <c r="F47" s="25"/>
      <c r="G47" s="4"/>
      <c r="H47" s="4"/>
      <c r="I47" s="4"/>
      <c r="J47" s="4"/>
      <c r="K47" s="4"/>
    </row>
    <row r="48" spans="1:11" x14ac:dyDescent="0.2">
      <c r="A48" s="4">
        <v>8</v>
      </c>
      <c r="B48" s="3" t="s">
        <v>28</v>
      </c>
      <c r="C48" s="3"/>
      <c r="D48" s="3"/>
      <c r="E48" s="3"/>
      <c r="F48" s="3"/>
      <c r="G48" s="3"/>
      <c r="H48" s="3"/>
      <c r="I48" s="3"/>
      <c r="J48" s="3"/>
      <c r="K48" s="4"/>
    </row>
    <row r="49" spans="1:11" x14ac:dyDescent="0.2">
      <c r="A49" s="4"/>
      <c r="B49" s="5" t="s">
        <v>29</v>
      </c>
      <c r="C49" s="12" t="s">
        <v>169</v>
      </c>
      <c r="D49" s="11" t="s">
        <v>169</v>
      </c>
      <c r="E49" s="11" t="s">
        <v>11</v>
      </c>
      <c r="F49" s="7" t="s">
        <v>133</v>
      </c>
      <c r="G49" s="4"/>
      <c r="H49" s="4"/>
      <c r="I49" s="4"/>
      <c r="J49" s="4"/>
      <c r="K49" s="4"/>
    </row>
    <row r="50" spans="1:11" x14ac:dyDescent="0.2">
      <c r="A50" s="4"/>
      <c r="B50" s="4" t="s">
        <v>30</v>
      </c>
      <c r="C50" s="12" t="s">
        <v>169</v>
      </c>
      <c r="D50" s="11" t="s">
        <v>169</v>
      </c>
      <c r="E50" s="11" t="s">
        <v>11</v>
      </c>
      <c r="F50" s="7" t="s">
        <v>133</v>
      </c>
      <c r="G50" s="4"/>
      <c r="H50" s="4"/>
      <c r="I50" s="4"/>
      <c r="J50" s="4"/>
      <c r="K50" s="4"/>
    </row>
    <row r="51" spans="1:11" x14ac:dyDescent="0.2">
      <c r="A51" s="4"/>
      <c r="B51" s="4" t="s">
        <v>134</v>
      </c>
      <c r="C51" s="12" t="s">
        <v>169</v>
      </c>
      <c r="D51" s="11" t="s">
        <v>169</v>
      </c>
      <c r="E51" s="11" t="s">
        <v>11</v>
      </c>
      <c r="F51" s="7" t="s">
        <v>170</v>
      </c>
      <c r="G51" s="4"/>
      <c r="H51" s="4"/>
      <c r="I51" s="4"/>
      <c r="J51" s="4"/>
      <c r="K51" s="4"/>
    </row>
    <row r="52" spans="1:11" x14ac:dyDescent="0.2">
      <c r="A52" s="4"/>
      <c r="B52" s="4" t="s">
        <v>135</v>
      </c>
      <c r="C52" s="12" t="s">
        <v>169</v>
      </c>
      <c r="D52" s="11" t="s">
        <v>169</v>
      </c>
      <c r="E52" s="11" t="s">
        <v>11</v>
      </c>
      <c r="F52" s="7" t="s">
        <v>170</v>
      </c>
      <c r="G52" s="4"/>
      <c r="H52" s="4"/>
      <c r="I52" s="4"/>
      <c r="J52" s="4"/>
      <c r="K52" s="4"/>
    </row>
    <row r="53" spans="1:11" x14ac:dyDescent="0.2">
      <c r="A53" s="4">
        <v>9</v>
      </c>
      <c r="B53" s="3" t="s">
        <v>39</v>
      </c>
      <c r="C53" s="3"/>
      <c r="D53" s="3"/>
      <c r="E53" s="3"/>
      <c r="F53" s="3"/>
      <c r="G53" s="3"/>
      <c r="H53" s="3"/>
      <c r="I53" s="3"/>
      <c r="J53" s="3"/>
      <c r="K53" s="4"/>
    </row>
    <row r="54" spans="1:11" ht="15" x14ac:dyDescent="0.25">
      <c r="A54" s="4"/>
      <c r="B54" s="4" t="s">
        <v>40</v>
      </c>
      <c r="C54" s="4">
        <v>2011</v>
      </c>
      <c r="D54" s="69">
        <v>33</v>
      </c>
      <c r="E54" s="6" t="s">
        <v>11</v>
      </c>
      <c r="F54" s="5" t="s">
        <v>136</v>
      </c>
      <c r="G54" s="4"/>
      <c r="H54" s="4"/>
      <c r="I54" s="4"/>
      <c r="J54" s="4"/>
      <c r="K54" s="4"/>
    </row>
    <row r="55" spans="1:11" ht="15" x14ac:dyDescent="0.25">
      <c r="A55" s="4"/>
      <c r="B55" s="5" t="s">
        <v>41</v>
      </c>
      <c r="C55" s="4">
        <v>2011</v>
      </c>
      <c r="D55" s="67">
        <v>2338.6999999999998</v>
      </c>
      <c r="E55" s="6" t="s">
        <v>9</v>
      </c>
      <c r="F55" s="5" t="s">
        <v>136</v>
      </c>
      <c r="G55" s="4"/>
      <c r="H55" s="4"/>
      <c r="I55" s="4"/>
      <c r="J55" s="4"/>
      <c r="K55" s="4"/>
    </row>
    <row r="56" spans="1:11" ht="15.75" x14ac:dyDescent="0.25">
      <c r="A56" s="4"/>
      <c r="B56" s="142" t="s">
        <v>266</v>
      </c>
      <c r="C56">
        <v>2013</v>
      </c>
      <c r="D56">
        <v>46.520000457763672</v>
      </c>
      <c r="E56" s="6" t="s">
        <v>11</v>
      </c>
      <c r="F56" s="4" t="s">
        <v>137</v>
      </c>
      <c r="G56" s="4"/>
      <c r="H56" s="4"/>
      <c r="I56" s="4"/>
      <c r="J56" s="4"/>
      <c r="K56" s="4"/>
    </row>
    <row r="57" spans="1:11" x14ac:dyDescent="0.2">
      <c r="A57" s="4"/>
      <c r="B57" s="4" t="s">
        <v>138</v>
      </c>
      <c r="C57" s="4" t="s">
        <v>169</v>
      </c>
      <c r="D57" s="23" t="s">
        <v>169</v>
      </c>
      <c r="E57" s="6" t="s">
        <v>42</v>
      </c>
      <c r="F57" s="4" t="s">
        <v>139</v>
      </c>
      <c r="G57" s="4"/>
      <c r="H57" s="4"/>
      <c r="I57" s="4"/>
      <c r="J57" s="4"/>
      <c r="K57" s="4"/>
    </row>
    <row r="58" spans="1:11" ht="13.5" thickBot="1" x14ac:dyDescent="0.25">
      <c r="A58" s="4">
        <v>10</v>
      </c>
      <c r="B58" s="3" t="s">
        <v>38</v>
      </c>
      <c r="C58" s="3"/>
      <c r="D58" s="3"/>
      <c r="E58" s="3"/>
      <c r="F58" s="3"/>
      <c r="G58" s="3"/>
      <c r="H58" s="3"/>
      <c r="I58" s="3"/>
      <c r="J58" s="3"/>
      <c r="K58" s="4"/>
    </row>
    <row r="59" spans="1:11" ht="16.5" thickTop="1" thickBot="1" x14ac:dyDescent="0.3">
      <c r="A59" s="4"/>
      <c r="B59" s="4" t="s">
        <v>32</v>
      </c>
      <c r="C59" s="12">
        <v>2014</v>
      </c>
      <c r="D59" s="92">
        <v>16.2</v>
      </c>
      <c r="E59" s="11" t="s">
        <v>11</v>
      </c>
      <c r="F59" s="5" t="s">
        <v>241</v>
      </c>
      <c r="G59" s="4" t="s">
        <v>38</v>
      </c>
      <c r="H59" s="4" t="s">
        <v>229</v>
      </c>
      <c r="I59" s="4" t="s">
        <v>45</v>
      </c>
      <c r="J59" s="4" t="s">
        <v>46</v>
      </c>
      <c r="K59" s="4"/>
    </row>
    <row r="60" spans="1:11" ht="16.5" thickTop="1" thickBot="1" x14ac:dyDescent="0.3">
      <c r="A60" s="4"/>
      <c r="B60" s="4" t="s">
        <v>33</v>
      </c>
      <c r="C60" s="12">
        <v>2014</v>
      </c>
      <c r="D60" s="92">
        <v>13.4</v>
      </c>
      <c r="E60" s="11" t="s">
        <v>11</v>
      </c>
      <c r="F60" s="5" t="s">
        <v>241</v>
      </c>
      <c r="G60" s="4"/>
      <c r="H60" s="4"/>
      <c r="I60" s="4" t="s">
        <v>48</v>
      </c>
      <c r="J60" s="4"/>
      <c r="K60" s="4"/>
    </row>
    <row r="61" spans="1:11" ht="16.5" thickTop="1" thickBot="1" x14ac:dyDescent="0.3">
      <c r="A61" s="4"/>
      <c r="B61" s="4" t="s">
        <v>34</v>
      </c>
      <c r="C61" s="12">
        <v>2014</v>
      </c>
      <c r="D61" s="92">
        <v>19.100000000000001</v>
      </c>
      <c r="E61" s="11" t="s">
        <v>11</v>
      </c>
      <c r="F61" s="5" t="s">
        <v>241</v>
      </c>
      <c r="G61" s="4"/>
      <c r="H61" s="4"/>
      <c r="I61" s="4" t="s">
        <v>50</v>
      </c>
      <c r="J61" s="4"/>
      <c r="K61" s="4"/>
    </row>
    <row r="62" spans="1:11" ht="16.5" thickTop="1" thickBot="1" x14ac:dyDescent="0.3">
      <c r="A62" s="4"/>
      <c r="B62" s="4" t="s">
        <v>35</v>
      </c>
      <c r="C62" s="12">
        <v>2014</v>
      </c>
      <c r="D62" s="93">
        <v>2.9</v>
      </c>
      <c r="E62" s="11" t="s">
        <v>11</v>
      </c>
      <c r="F62" s="5" t="s">
        <v>241</v>
      </c>
      <c r="G62" s="4"/>
      <c r="H62" s="4" t="s">
        <v>230</v>
      </c>
      <c r="I62" s="4" t="s">
        <v>45</v>
      </c>
      <c r="J62" s="4"/>
      <c r="K62" s="4"/>
    </row>
    <row r="63" spans="1:11" ht="16.5" thickTop="1" thickBot="1" x14ac:dyDescent="0.3">
      <c r="A63" s="4"/>
      <c r="B63" s="4" t="s">
        <v>36</v>
      </c>
      <c r="C63" s="12">
        <v>2014</v>
      </c>
      <c r="D63" s="92">
        <v>1.8</v>
      </c>
      <c r="E63" s="11" t="s">
        <v>11</v>
      </c>
      <c r="F63" s="5" t="s">
        <v>241</v>
      </c>
      <c r="G63" s="4"/>
      <c r="H63" s="4"/>
      <c r="I63" s="4" t="s">
        <v>48</v>
      </c>
      <c r="J63" s="4"/>
      <c r="K63" s="4"/>
    </row>
    <row r="64" spans="1:11" ht="16.5" thickTop="1" thickBot="1" x14ac:dyDescent="0.3">
      <c r="A64" s="4"/>
      <c r="B64" s="4" t="s">
        <v>37</v>
      </c>
      <c r="C64" s="12">
        <v>2014</v>
      </c>
      <c r="D64" s="92">
        <v>4.0999999999999996</v>
      </c>
      <c r="E64" s="11" t="s">
        <v>11</v>
      </c>
      <c r="F64" s="5" t="s">
        <v>241</v>
      </c>
      <c r="G64" s="4"/>
      <c r="H64" s="4"/>
      <c r="I64" s="4" t="s">
        <v>50</v>
      </c>
      <c r="J64" s="4"/>
      <c r="K64" s="4"/>
    </row>
    <row r="65" spans="1:12" ht="13.5" thickTop="1" x14ac:dyDescent="0.2">
      <c r="A65" s="4">
        <v>11</v>
      </c>
      <c r="B65" s="3" t="s">
        <v>43</v>
      </c>
      <c r="C65" s="3"/>
      <c r="D65" s="3"/>
      <c r="E65" s="3"/>
      <c r="F65" s="3"/>
      <c r="G65" s="3"/>
      <c r="H65" s="3"/>
      <c r="I65" s="3"/>
      <c r="J65" s="3"/>
      <c r="K65" s="4"/>
    </row>
    <row r="66" spans="1:12" ht="25.5" x14ac:dyDescent="0.25">
      <c r="A66" s="4"/>
      <c r="B66" s="4" t="s">
        <v>44</v>
      </c>
      <c r="C66" s="12">
        <v>2008</v>
      </c>
      <c r="D66" s="68">
        <v>38.6</v>
      </c>
      <c r="E66" s="4" t="s">
        <v>11</v>
      </c>
      <c r="F66" s="5" t="s">
        <v>133</v>
      </c>
      <c r="G66" s="151" t="s">
        <v>109</v>
      </c>
      <c r="H66" s="6" t="s">
        <v>225</v>
      </c>
      <c r="I66" s="31" t="s">
        <v>45</v>
      </c>
      <c r="J66" s="152" t="s">
        <v>46</v>
      </c>
      <c r="K66" s="4"/>
    </row>
    <row r="67" spans="1:12" ht="15" x14ac:dyDescent="0.25">
      <c r="A67" s="4"/>
      <c r="B67" s="4" t="s">
        <v>47</v>
      </c>
      <c r="C67" s="12">
        <v>2008</v>
      </c>
      <c r="D67" s="68">
        <v>38.9</v>
      </c>
      <c r="E67" s="4" t="s">
        <v>11</v>
      </c>
      <c r="F67" s="5" t="s">
        <v>133</v>
      </c>
      <c r="G67" s="151"/>
      <c r="H67" s="32"/>
      <c r="I67" s="31" t="s">
        <v>48</v>
      </c>
      <c r="J67" s="152"/>
      <c r="K67" s="4"/>
    </row>
    <row r="68" spans="1:12" ht="15" x14ac:dyDescent="0.25">
      <c r="A68" s="4"/>
      <c r="B68" s="4" t="s">
        <v>49</v>
      </c>
      <c r="C68" s="12">
        <v>2008</v>
      </c>
      <c r="D68" s="68">
        <v>38.1</v>
      </c>
      <c r="E68" s="4" t="s">
        <v>11</v>
      </c>
      <c r="F68" s="5" t="s">
        <v>133</v>
      </c>
      <c r="G68" s="151"/>
      <c r="H68" s="32"/>
      <c r="I68" s="31" t="s">
        <v>50</v>
      </c>
      <c r="J68" s="152"/>
      <c r="K68" s="4"/>
    </row>
    <row r="69" spans="1:12" ht="15" x14ac:dyDescent="0.25">
      <c r="A69" s="4"/>
      <c r="B69" s="4" t="s">
        <v>51</v>
      </c>
      <c r="C69" s="12">
        <v>2008</v>
      </c>
      <c r="D69" s="68">
        <v>9.1999999999999993</v>
      </c>
      <c r="E69" s="4" t="s">
        <v>11</v>
      </c>
      <c r="F69" s="5" t="s">
        <v>133</v>
      </c>
      <c r="G69" s="151"/>
      <c r="H69" s="6" t="s">
        <v>226</v>
      </c>
      <c r="I69" s="31"/>
      <c r="J69" s="152"/>
      <c r="K69" s="4"/>
    </row>
    <row r="70" spans="1:12" ht="15" x14ac:dyDescent="0.25">
      <c r="A70" s="4"/>
      <c r="B70" s="4" t="s">
        <v>52</v>
      </c>
      <c r="C70" s="12">
        <v>2008</v>
      </c>
      <c r="D70" s="68">
        <v>8.9</v>
      </c>
      <c r="E70" s="4" t="s">
        <v>11</v>
      </c>
      <c r="F70" s="5" t="s">
        <v>133</v>
      </c>
      <c r="G70" s="151"/>
      <c r="H70" s="32"/>
      <c r="I70" s="31"/>
      <c r="J70" s="152"/>
      <c r="K70" s="4"/>
    </row>
    <row r="71" spans="1:12" ht="15" x14ac:dyDescent="0.25">
      <c r="A71" s="4"/>
      <c r="B71" s="4" t="s">
        <v>53</v>
      </c>
      <c r="C71" s="12">
        <v>2008</v>
      </c>
      <c r="D71" s="68">
        <v>9.5</v>
      </c>
      <c r="E71" s="4" t="s">
        <v>11</v>
      </c>
      <c r="F71" s="5" t="s">
        <v>133</v>
      </c>
      <c r="G71" s="151"/>
      <c r="H71" s="32"/>
      <c r="I71" s="31"/>
      <c r="J71" s="152"/>
      <c r="K71" s="4"/>
    </row>
    <row r="72" spans="1:12" ht="15" x14ac:dyDescent="0.25">
      <c r="A72" s="4"/>
      <c r="B72" s="4" t="s">
        <v>54</v>
      </c>
      <c r="C72" s="12">
        <v>2008</v>
      </c>
      <c r="D72" s="68">
        <v>21.9</v>
      </c>
      <c r="E72" s="4" t="s">
        <v>11</v>
      </c>
      <c r="F72" s="5" t="s">
        <v>133</v>
      </c>
      <c r="G72" s="151"/>
      <c r="H72" s="6" t="s">
        <v>227</v>
      </c>
      <c r="I72" s="31"/>
      <c r="J72" s="152"/>
      <c r="K72" s="4"/>
    </row>
    <row r="73" spans="1:12" ht="15" x14ac:dyDescent="0.25">
      <c r="A73" s="4"/>
      <c r="B73" s="4" t="s">
        <v>55</v>
      </c>
      <c r="C73" s="12">
        <v>2008</v>
      </c>
      <c r="D73" s="68">
        <v>20.9</v>
      </c>
      <c r="E73" s="4" t="s">
        <v>11</v>
      </c>
      <c r="F73" s="5" t="s">
        <v>133</v>
      </c>
      <c r="G73" s="151"/>
      <c r="H73" s="32"/>
      <c r="I73" s="31"/>
      <c r="J73" s="152"/>
      <c r="K73" s="4"/>
    </row>
    <row r="74" spans="1:12" ht="15" x14ac:dyDescent="0.25">
      <c r="A74" s="4"/>
      <c r="B74" s="4" t="s">
        <v>56</v>
      </c>
      <c r="C74" s="12">
        <v>2008</v>
      </c>
      <c r="D74" s="68">
        <v>22.8</v>
      </c>
      <c r="E74" s="4" t="s">
        <v>11</v>
      </c>
      <c r="F74" s="5" t="s">
        <v>133</v>
      </c>
      <c r="G74" s="151"/>
      <c r="H74" s="32"/>
      <c r="I74" s="31"/>
      <c r="J74" s="152"/>
      <c r="K74" s="4"/>
    </row>
    <row r="75" spans="1:12" ht="13.5" thickBot="1" x14ac:dyDescent="0.25">
      <c r="A75" s="4">
        <v>12</v>
      </c>
      <c r="B75" s="25" t="s">
        <v>57</v>
      </c>
      <c r="C75" s="25"/>
      <c r="D75" s="25"/>
      <c r="E75" s="25"/>
      <c r="F75" s="25"/>
      <c r="G75" s="25"/>
      <c r="H75" s="25"/>
      <c r="I75" s="25"/>
      <c r="J75" s="25"/>
      <c r="K75" s="4"/>
    </row>
    <row r="76" spans="1:12" ht="15.75" thickBot="1" x14ac:dyDescent="0.3">
      <c r="A76" s="4"/>
      <c r="B76" s="23" t="s">
        <v>180</v>
      </c>
      <c r="C76" s="24">
        <v>2013</v>
      </c>
      <c r="D76" s="143" t="s">
        <v>278</v>
      </c>
      <c r="E76" s="4"/>
      <c r="F76" s="4" t="s">
        <v>133</v>
      </c>
      <c r="G76" s="4"/>
      <c r="H76" s="4"/>
      <c r="I76" s="4"/>
      <c r="J76" s="4"/>
      <c r="K76" s="4"/>
      <c r="L76" s="143" t="s">
        <v>268</v>
      </c>
    </row>
    <row r="77" spans="1:12" ht="15.75" thickBot="1" x14ac:dyDescent="0.3">
      <c r="A77" s="4"/>
      <c r="B77" s="23" t="s">
        <v>179</v>
      </c>
      <c r="C77" s="77">
        <v>2013</v>
      </c>
      <c r="D77" s="139" t="s">
        <v>271</v>
      </c>
      <c r="E77" s="4"/>
      <c r="F77" s="4" t="s">
        <v>133</v>
      </c>
      <c r="G77" s="4"/>
      <c r="H77" s="4"/>
      <c r="I77" s="4"/>
      <c r="J77" s="4"/>
      <c r="K77" s="4"/>
      <c r="L77" s="139">
        <v>2013</v>
      </c>
    </row>
    <row r="78" spans="1:12" ht="15.75" thickBot="1" x14ac:dyDescent="0.3">
      <c r="A78" s="4"/>
      <c r="B78" s="23" t="s">
        <v>167</v>
      </c>
      <c r="C78" s="77">
        <v>2013</v>
      </c>
      <c r="D78" s="143" t="s">
        <v>270</v>
      </c>
      <c r="E78" s="4"/>
      <c r="F78" s="4" t="s">
        <v>133</v>
      </c>
      <c r="G78" s="4"/>
      <c r="H78" s="4"/>
      <c r="I78" s="4"/>
      <c r="J78" s="4"/>
      <c r="K78" s="4"/>
      <c r="L78" s="139" t="s">
        <v>269</v>
      </c>
    </row>
    <row r="79" spans="1:12" ht="15.75" thickBot="1" x14ac:dyDescent="0.3">
      <c r="A79" s="4"/>
      <c r="B79" s="23" t="s">
        <v>199</v>
      </c>
      <c r="C79" s="24">
        <v>2011</v>
      </c>
      <c r="D79" s="4" t="s">
        <v>271</v>
      </c>
      <c r="E79" s="4"/>
      <c r="F79" s="4" t="s">
        <v>133</v>
      </c>
      <c r="G79" s="4"/>
      <c r="H79" s="4"/>
      <c r="I79" s="4"/>
      <c r="J79" s="4"/>
      <c r="K79" s="4"/>
      <c r="L79" s="139">
        <v>2013</v>
      </c>
    </row>
    <row r="80" spans="1:12" ht="15.75" thickBot="1" x14ac:dyDescent="0.3">
      <c r="B80" s="77" t="s">
        <v>272</v>
      </c>
      <c r="C80" s="24" t="s">
        <v>169</v>
      </c>
      <c r="D80" s="24" t="s">
        <v>169</v>
      </c>
      <c r="L80" s="143" t="s">
        <v>270</v>
      </c>
    </row>
  </sheetData>
  <mergeCells count="3">
    <mergeCell ref="F4:F17"/>
    <mergeCell ref="G66:G74"/>
    <mergeCell ref="J66:J7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133" workbookViewId="0">
      <selection activeCell="I28" sqref="I28"/>
    </sheetView>
  </sheetViews>
  <sheetFormatPr defaultColWidth="9.140625" defaultRowHeight="12.75" x14ac:dyDescent="0.2"/>
  <cols>
    <col min="1" max="1" width="19.7109375" style="24" customWidth="1"/>
    <col min="2" max="2" width="9.140625" style="24" customWidth="1"/>
    <col min="3" max="3" width="15.85546875" style="24" customWidth="1"/>
    <col min="4" max="16384" width="9.140625" style="24"/>
  </cols>
  <sheetData>
    <row r="1" spans="1:4" x14ac:dyDescent="0.2">
      <c r="A1" s="36" t="s">
        <v>157</v>
      </c>
      <c r="B1" s="36"/>
      <c r="C1" s="36"/>
      <c r="D1" s="36"/>
    </row>
    <row r="18" spans="1:9" x14ac:dyDescent="0.2">
      <c r="A18" s="103" t="s">
        <v>103</v>
      </c>
      <c r="B18" s="104"/>
      <c r="C18" s="105"/>
    </row>
    <row r="19" spans="1:9" x14ac:dyDescent="0.2">
      <c r="A19" s="76" t="s">
        <v>258</v>
      </c>
      <c r="B19" s="76" t="s">
        <v>259</v>
      </c>
      <c r="C19" s="76" t="s">
        <v>260</v>
      </c>
    </row>
    <row r="20" spans="1:9" x14ac:dyDescent="0.2">
      <c r="A20" s="78">
        <f>'Page 1 Data'!C17</f>
        <v>27.82</v>
      </c>
      <c r="B20" s="78">
        <f>'Page 1 Data'!D17</f>
        <v>12</v>
      </c>
      <c r="C20" s="78">
        <f>'Page 1 Data'!E17</f>
        <v>2007</v>
      </c>
      <c r="I20" s="50"/>
    </row>
    <row r="21" spans="1:9" x14ac:dyDescent="0.2">
      <c r="A21" s="138" t="s">
        <v>261</v>
      </c>
      <c r="B21" s="106"/>
      <c r="C21" s="54"/>
    </row>
    <row r="22" spans="1:9" x14ac:dyDescent="0.2">
      <c r="A22" s="149" t="s">
        <v>280</v>
      </c>
      <c r="B22" s="37"/>
      <c r="C22" s="54"/>
      <c r="E22" s="37"/>
      <c r="F22" s="37"/>
      <c r="G22" s="37"/>
      <c r="H22" s="37"/>
    </row>
    <row r="23" spans="1:9" s="77" customFormat="1" x14ac:dyDescent="0.2">
      <c r="A23" s="97"/>
      <c r="B23" s="37"/>
      <c r="C23" s="37"/>
      <c r="E23" s="37"/>
      <c r="F23" s="37"/>
      <c r="G23" s="37"/>
      <c r="H23" s="37"/>
    </row>
    <row r="24" spans="1:9" x14ac:dyDescent="0.2">
      <c r="E24" s="37"/>
      <c r="F24" s="37"/>
      <c r="G24" s="37"/>
      <c r="H24" s="37"/>
    </row>
    <row r="25" spans="1:9" ht="15" x14ac:dyDescent="0.25">
      <c r="A25" s="51" t="s">
        <v>104</v>
      </c>
      <c r="B25" s="52"/>
      <c r="C25" s="53"/>
      <c r="E25" s="128"/>
      <c r="F25" s="128"/>
      <c r="G25" s="129"/>
      <c r="H25" s="129"/>
    </row>
    <row r="26" spans="1:9" ht="15" x14ac:dyDescent="0.25">
      <c r="A26" s="5" t="s">
        <v>165</v>
      </c>
      <c r="B26" s="67">
        <f>'Page 1 Data'!D20</f>
        <v>32006.7890625</v>
      </c>
      <c r="C26" s="101">
        <f>'Page 1 Data'!C20</f>
        <v>2015</v>
      </c>
      <c r="E26" s="37"/>
      <c r="F26" s="37"/>
      <c r="G26" s="37"/>
      <c r="H26" s="37"/>
    </row>
    <row r="27" spans="1:9" x14ac:dyDescent="0.2">
      <c r="A27" s="5" t="s">
        <v>166</v>
      </c>
      <c r="B27" s="46">
        <f>'Page 1 Data'!D21</f>
        <v>4807.10009765625</v>
      </c>
      <c r="C27" s="101">
        <f>'Page 1 Data'!C21</f>
        <v>2015</v>
      </c>
    </row>
    <row r="28" spans="1:9" x14ac:dyDescent="0.2">
      <c r="A28" s="5" t="s">
        <v>164</v>
      </c>
      <c r="B28" s="47">
        <f>'Page 1 Data'!D22</f>
        <v>24.799999237060547</v>
      </c>
      <c r="C28" s="101">
        <f>'Page 1 Data'!C22</f>
        <v>2015</v>
      </c>
    </row>
    <row r="29" spans="1:9" x14ac:dyDescent="0.2">
      <c r="A29" s="5" t="s">
        <v>220</v>
      </c>
      <c r="B29" s="47">
        <f>'Page 1 Data'!D23</f>
        <v>4.8130879402160645</v>
      </c>
      <c r="C29" s="101">
        <f>'Page 1 Data'!C23</f>
        <v>2015</v>
      </c>
    </row>
    <row r="30" spans="1:9" x14ac:dyDescent="0.2">
      <c r="A30" s="134" t="s">
        <v>262</v>
      </c>
      <c r="B30" s="98"/>
      <c r="C30" s="98"/>
    </row>
    <row r="31" spans="1:9" s="77" customFormat="1" x14ac:dyDescent="0.2">
      <c r="A31" s="134"/>
      <c r="B31" s="98"/>
      <c r="C31" s="98"/>
    </row>
    <row r="32" spans="1:9" x14ac:dyDescent="0.2">
      <c r="A32" s="50"/>
    </row>
    <row r="49" spans="1:3" s="77" customFormat="1" x14ac:dyDescent="0.2"/>
    <row r="51" spans="1:3" x14ac:dyDescent="0.2">
      <c r="A51" s="167" t="s">
        <v>105</v>
      </c>
      <c r="B51" s="168"/>
      <c r="C51" s="169"/>
    </row>
    <row r="52" spans="1:3" x14ac:dyDescent="0.2">
      <c r="A52" s="173" t="s">
        <v>207</v>
      </c>
      <c r="B52" s="174"/>
      <c r="C52" s="175"/>
    </row>
    <row r="53" spans="1:3" ht="15" x14ac:dyDescent="0.2">
      <c r="A53" s="4" t="s">
        <v>188</v>
      </c>
      <c r="B53" s="48">
        <f>'Page 1 Data'!D33</f>
        <v>2006</v>
      </c>
      <c r="C53" s="38">
        <f>'Page 1 Data'!C33</f>
        <v>2013</v>
      </c>
    </row>
    <row r="54" spans="1:3" ht="15" x14ac:dyDescent="0.2">
      <c r="A54" s="4" t="s">
        <v>189</v>
      </c>
      <c r="B54" s="48">
        <f>'Page 1 Data'!D34</f>
        <v>465.95343750000001</v>
      </c>
      <c r="C54" s="59">
        <f>'Page 1 Data'!C34</f>
        <v>2013</v>
      </c>
    </row>
    <row r="55" spans="1:3" ht="15" x14ac:dyDescent="0.2">
      <c r="A55" s="4" t="s">
        <v>190</v>
      </c>
      <c r="B55" s="48">
        <f>'Page 1 Data'!D35</f>
        <v>264.85771875</v>
      </c>
      <c r="C55" s="59">
        <f>'Page 1 Data'!C35</f>
        <v>2013</v>
      </c>
    </row>
    <row r="56" spans="1:3" x14ac:dyDescent="0.2">
      <c r="A56" s="170" t="s">
        <v>228</v>
      </c>
      <c r="B56" s="171"/>
      <c r="C56" s="172"/>
    </row>
    <row r="57" spans="1:3" ht="15" x14ac:dyDescent="0.2">
      <c r="A57" s="4" t="s">
        <v>189</v>
      </c>
      <c r="B57" s="47">
        <f>'Page 1 Data'!D37</f>
        <v>9.5</v>
      </c>
      <c r="C57" s="71">
        <f>'Page 1 Data'!C37</f>
        <v>2013</v>
      </c>
    </row>
    <row r="58" spans="1:3" ht="15" x14ac:dyDescent="0.2">
      <c r="A58" s="4" t="s">
        <v>191</v>
      </c>
      <c r="B58" s="47">
        <f>'Page 1 Data'!D38</f>
        <v>4</v>
      </c>
      <c r="C58" s="71">
        <f>'Page 1 Data'!C38</f>
        <v>2013</v>
      </c>
    </row>
    <row r="59" spans="1:3" ht="15" x14ac:dyDescent="0.2">
      <c r="A59" s="4" t="s">
        <v>190</v>
      </c>
      <c r="B59" s="47">
        <f>'Page 1 Data'!D39</f>
        <v>5.4000000953674316</v>
      </c>
      <c r="C59" s="71">
        <f>'Page 1 Data'!C39</f>
        <v>2013</v>
      </c>
    </row>
    <row r="60" spans="1:3" ht="15" x14ac:dyDescent="0.2">
      <c r="A60" s="4" t="s">
        <v>208</v>
      </c>
      <c r="B60" s="47" t="s">
        <v>169</v>
      </c>
      <c r="C60" s="12" t="s">
        <v>169</v>
      </c>
    </row>
    <row r="61" spans="1:3" ht="14.25" x14ac:dyDescent="0.2">
      <c r="A61" s="176" t="s">
        <v>263</v>
      </c>
      <c r="B61" s="177"/>
      <c r="C61" s="178"/>
    </row>
    <row r="62" spans="1:3" s="77" customFormat="1" x14ac:dyDescent="0.2">
      <c r="A62" s="50" t="s">
        <v>212</v>
      </c>
      <c r="B62" s="117"/>
      <c r="C62" s="117"/>
    </row>
    <row r="65" spans="10:11" ht="15" x14ac:dyDescent="0.25">
      <c r="J65"/>
      <c r="K65"/>
    </row>
    <row r="66" spans="10:11" ht="15" x14ac:dyDescent="0.25">
      <c r="J66"/>
      <c r="K66"/>
    </row>
    <row r="67" spans="10:11" ht="15" x14ac:dyDescent="0.25">
      <c r="J67"/>
      <c r="K67"/>
    </row>
    <row r="68" spans="10:11" ht="15" x14ac:dyDescent="0.25">
      <c r="J68"/>
      <c r="K68"/>
    </row>
    <row r="69" spans="10:11" ht="15" x14ac:dyDescent="0.25">
      <c r="J69"/>
      <c r="K69"/>
    </row>
    <row r="100" spans="1:5" x14ac:dyDescent="0.2">
      <c r="A100" s="39" t="s">
        <v>107</v>
      </c>
      <c r="B100" s="3"/>
      <c r="C100" s="55"/>
    </row>
    <row r="101" spans="1:5" ht="14.25" x14ac:dyDescent="0.2">
      <c r="A101" s="41" t="s">
        <v>178</v>
      </c>
      <c r="B101" s="4"/>
      <c r="C101" s="11" t="str">
        <f>'Page 1 Data'!D49</f>
        <v>NA</v>
      </c>
      <c r="D101" s="11" t="str">
        <f>'Page 1 Data'!C49</f>
        <v>NA</v>
      </c>
    </row>
    <row r="102" spans="1:5" ht="14.25" x14ac:dyDescent="0.2">
      <c r="A102" s="41" t="s">
        <v>217</v>
      </c>
      <c r="B102" s="4"/>
      <c r="C102" s="11" t="str">
        <f>'Page 1 Data'!D50</f>
        <v>NA</v>
      </c>
      <c r="D102" s="72" t="str">
        <f>'Page 1 Data'!C50</f>
        <v>NA</v>
      </c>
    </row>
    <row r="103" spans="1:5" ht="14.25" x14ac:dyDescent="0.2">
      <c r="A103" s="41" t="s">
        <v>182</v>
      </c>
      <c r="C103" s="11" t="str">
        <f>'Page 1 Data'!D51</f>
        <v>NA</v>
      </c>
      <c r="D103" s="72" t="str">
        <f>'Page 1 Data'!C51</f>
        <v>NA</v>
      </c>
    </row>
    <row r="104" spans="1:5" ht="14.25" x14ac:dyDescent="0.2">
      <c r="A104" s="41" t="s">
        <v>181</v>
      </c>
      <c r="C104" s="65" t="str">
        <f>'Page 1 Data'!D52</f>
        <v>NA</v>
      </c>
      <c r="D104" s="72" t="str">
        <f>'Page 1 Data'!C52</f>
        <v>NA</v>
      </c>
    </row>
    <row r="105" spans="1:5" ht="14.25" x14ac:dyDescent="0.2">
      <c r="A105" s="176" t="s">
        <v>264</v>
      </c>
      <c r="B105" s="177"/>
      <c r="C105" s="178"/>
    </row>
    <row r="106" spans="1:5" x14ac:dyDescent="0.2">
      <c r="A106" s="50" t="s">
        <v>212</v>
      </c>
      <c r="B106" s="50"/>
      <c r="C106" s="50"/>
    </row>
    <row r="107" spans="1:5" x14ac:dyDescent="0.2">
      <c r="A107" s="40"/>
      <c r="B107" s="40"/>
      <c r="C107" s="40"/>
    </row>
    <row r="108" spans="1:5" x14ac:dyDescent="0.2">
      <c r="A108" s="167" t="s">
        <v>108</v>
      </c>
      <c r="B108" s="168"/>
      <c r="C108" s="169"/>
      <c r="D108" s="4"/>
      <c r="E108" s="56"/>
    </row>
    <row r="109" spans="1:5" ht="15" x14ac:dyDescent="0.2">
      <c r="A109" s="170" t="s">
        <v>177</v>
      </c>
      <c r="B109" s="171"/>
      <c r="C109" s="172"/>
      <c r="D109" s="4"/>
      <c r="E109" s="4"/>
    </row>
    <row r="110" spans="1:5" ht="15" x14ac:dyDescent="0.25">
      <c r="A110" s="179" t="s">
        <v>160</v>
      </c>
      <c r="B110" s="180"/>
      <c r="C110" s="181"/>
      <c r="D110" s="49">
        <f>'Page 1 Data'!D55</f>
        <v>2338.6999999999998</v>
      </c>
      <c r="E110" s="76">
        <v>2011</v>
      </c>
    </row>
    <row r="111" spans="1:5" ht="15" customHeight="1" x14ac:dyDescent="0.25">
      <c r="A111" s="160" t="s">
        <v>171</v>
      </c>
      <c r="B111" s="161"/>
      <c r="C111" s="162"/>
      <c r="D111" s="49">
        <f>'Page 1 Data'!D54</f>
        <v>33</v>
      </c>
      <c r="E111" s="76">
        <v>2011</v>
      </c>
    </row>
    <row r="112" spans="1:5" ht="15" x14ac:dyDescent="0.2">
      <c r="A112" s="142" t="s">
        <v>266</v>
      </c>
      <c r="B112" s="4"/>
      <c r="C112" s="4"/>
      <c r="D112" s="49">
        <f>'Page 1 Data'!D56</f>
        <v>46.520000457763672</v>
      </c>
      <c r="E112" s="73">
        <f>'Page 1 Data'!C56</f>
        <v>2013</v>
      </c>
    </row>
    <row r="113" spans="1:5" ht="14.25" customHeight="1" x14ac:dyDescent="0.2">
      <c r="A113" s="84" t="s">
        <v>218</v>
      </c>
      <c r="B113" s="4"/>
      <c r="C113" s="4"/>
      <c r="D113" s="64" t="str">
        <f>'Page 1 Data'!D57</f>
        <v>NA</v>
      </c>
      <c r="E113" s="65" t="str">
        <f>'Page 1 Data'!C57</f>
        <v>NA</v>
      </c>
    </row>
    <row r="114" spans="1:5" ht="15" customHeight="1" x14ac:dyDescent="0.2">
      <c r="A114" s="141" t="s">
        <v>265</v>
      </c>
    </row>
    <row r="115" spans="1:5" x14ac:dyDescent="0.2">
      <c r="A115" s="77" t="s">
        <v>212</v>
      </c>
    </row>
    <row r="116" spans="1:5" x14ac:dyDescent="0.2">
      <c r="A116" s="37"/>
      <c r="B116" s="37"/>
      <c r="C116" s="37"/>
    </row>
    <row r="156" spans="1:9" x14ac:dyDescent="0.2">
      <c r="A156" s="157" t="s">
        <v>231</v>
      </c>
      <c r="B156" s="158"/>
      <c r="C156" s="158"/>
      <c r="D156" s="158"/>
      <c r="E156" s="159"/>
      <c r="F156" s="77"/>
      <c r="G156" s="77"/>
      <c r="H156" s="77"/>
      <c r="I156" s="77"/>
    </row>
    <row r="157" spans="1:9" ht="15" x14ac:dyDescent="0.2">
      <c r="A157" s="23" t="s">
        <v>274</v>
      </c>
      <c r="B157" s="165" t="s">
        <v>275</v>
      </c>
      <c r="C157" s="166"/>
      <c r="D157" s="163" t="s">
        <v>276</v>
      </c>
      <c r="E157" s="164"/>
      <c r="F157" s="155" t="s">
        <v>267</v>
      </c>
      <c r="G157" s="156"/>
      <c r="H157" s="153" t="s">
        <v>273</v>
      </c>
      <c r="I157" s="154"/>
    </row>
    <row r="158" spans="1:9" ht="14.1" customHeight="1" x14ac:dyDescent="0.2">
      <c r="A158" s="102" t="str">
        <f>'Page 1 Data'!D76</f>
        <v>On course, good progress</v>
      </c>
      <c r="B158" s="153" t="str">
        <f>'Page 1 Data'!D77</f>
        <v>Off course</v>
      </c>
      <c r="C158" s="154"/>
      <c r="D158" s="153" t="str">
        <f>'Page 1 Data'!D78</f>
        <v>On course, at risk</v>
      </c>
      <c r="E158" s="154"/>
      <c r="F158" s="153" t="str">
        <f>'Page 1 Data'!D79</f>
        <v>Off course</v>
      </c>
      <c r="G158" s="154"/>
      <c r="H158" s="153" t="str">
        <f>'Page 1 Data'!D80</f>
        <v>NA</v>
      </c>
      <c r="I158" s="154"/>
    </row>
    <row r="159" spans="1:9" x14ac:dyDescent="0.2">
      <c r="A159" s="144" t="s">
        <v>279</v>
      </c>
    </row>
    <row r="160" spans="1:9" x14ac:dyDescent="0.2">
      <c r="A160" s="86" t="s">
        <v>277</v>
      </c>
    </row>
  </sheetData>
  <mergeCells count="18">
    <mergeCell ref="A111:C111"/>
    <mergeCell ref="D157:E157"/>
    <mergeCell ref="B157:C157"/>
    <mergeCell ref="B158:C158"/>
    <mergeCell ref="A51:C51"/>
    <mergeCell ref="A56:C56"/>
    <mergeCell ref="A52:C52"/>
    <mergeCell ref="A61:C61"/>
    <mergeCell ref="A105:C105"/>
    <mergeCell ref="A108:C108"/>
    <mergeCell ref="A109:C109"/>
    <mergeCell ref="A110:C110"/>
    <mergeCell ref="H157:I157"/>
    <mergeCell ref="H158:I158"/>
    <mergeCell ref="F157:G157"/>
    <mergeCell ref="A156:E156"/>
    <mergeCell ref="F158:G158"/>
    <mergeCell ref="D158:E15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workbookViewId="0">
      <pane ySplit="1" topLeftCell="A29" activePane="bottomLeft" state="frozen"/>
      <selection pane="bottomLeft" activeCell="C38" sqref="C38"/>
    </sheetView>
  </sheetViews>
  <sheetFormatPr defaultColWidth="9.140625" defaultRowHeight="12.75" x14ac:dyDescent="0.2"/>
  <cols>
    <col min="1" max="1" width="9.140625" style="24"/>
    <col min="2" max="2" width="26.140625" style="24" customWidth="1"/>
    <col min="3" max="6" width="9.140625" style="24"/>
    <col min="7" max="7" width="18.42578125" style="24" customWidth="1"/>
    <col min="8" max="16384" width="9.140625" style="24"/>
  </cols>
  <sheetData>
    <row r="1" spans="1:13" x14ac:dyDescent="0.2">
      <c r="A1" s="26" t="s">
        <v>26</v>
      </c>
      <c r="B1" s="1" t="s">
        <v>0</v>
      </c>
      <c r="C1" s="1" t="s">
        <v>1</v>
      </c>
      <c r="D1" s="2" t="s">
        <v>2</v>
      </c>
      <c r="E1" s="2"/>
      <c r="F1" s="1" t="s">
        <v>3</v>
      </c>
      <c r="G1" s="1" t="s">
        <v>4</v>
      </c>
      <c r="H1" s="1" t="s">
        <v>58</v>
      </c>
      <c r="I1" s="1" t="s">
        <v>59</v>
      </c>
      <c r="J1" s="1" t="s">
        <v>60</v>
      </c>
      <c r="K1" s="1" t="s">
        <v>61</v>
      </c>
      <c r="L1" s="4"/>
      <c r="M1" s="4"/>
    </row>
    <row r="2" spans="1:13" x14ac:dyDescent="0.2">
      <c r="A2" s="4"/>
      <c r="B2" s="25" t="s">
        <v>66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4">
        <v>13</v>
      </c>
      <c r="B3" s="3" t="s">
        <v>62</v>
      </c>
      <c r="C3" s="3"/>
      <c r="D3" s="3" t="s">
        <v>63</v>
      </c>
      <c r="E3" s="3" t="s">
        <v>64</v>
      </c>
      <c r="F3" s="3"/>
      <c r="G3" s="3"/>
      <c r="H3" s="3"/>
      <c r="I3" s="3"/>
      <c r="J3" s="3"/>
      <c r="K3" s="3"/>
      <c r="L3" s="3"/>
      <c r="M3" s="3"/>
    </row>
    <row r="4" spans="1:13" ht="15" x14ac:dyDescent="0.2">
      <c r="A4" s="4"/>
      <c r="B4" s="4" t="s">
        <v>202</v>
      </c>
      <c r="C4" s="4"/>
      <c r="D4" s="4">
        <v>0</v>
      </c>
      <c r="E4" s="4"/>
      <c r="F4" s="4" t="s">
        <v>11</v>
      </c>
      <c r="G4" s="4" t="s">
        <v>141</v>
      </c>
      <c r="H4" s="151" t="s">
        <v>65</v>
      </c>
      <c r="I4" s="152" t="s">
        <v>46</v>
      </c>
      <c r="J4" s="4"/>
      <c r="K4" s="4"/>
      <c r="L4" s="4"/>
      <c r="M4" s="4"/>
    </row>
    <row r="5" spans="1:13" ht="15.75" x14ac:dyDescent="0.25">
      <c r="A5" s="4"/>
      <c r="B5" s="4" t="s">
        <v>201</v>
      </c>
      <c r="C5" s="114">
        <v>2003</v>
      </c>
      <c r="D5" s="68">
        <v>91.5</v>
      </c>
      <c r="E5" s="4">
        <v>0</v>
      </c>
      <c r="F5" s="4" t="s">
        <v>11</v>
      </c>
      <c r="G5" s="4" t="s">
        <v>132</v>
      </c>
      <c r="H5" s="151"/>
      <c r="I5" s="152"/>
      <c r="J5" s="114"/>
      <c r="K5" s="68"/>
      <c r="L5" s="4"/>
      <c r="M5" s="4"/>
    </row>
    <row r="6" spans="1:13" ht="15.75" x14ac:dyDescent="0.25">
      <c r="A6" s="4"/>
      <c r="B6" s="4" t="s">
        <v>245</v>
      </c>
      <c r="C6" s="114">
        <v>2011</v>
      </c>
      <c r="D6" s="68">
        <v>53.6</v>
      </c>
      <c r="E6" s="4">
        <v>0</v>
      </c>
      <c r="F6" s="4" t="s">
        <v>11</v>
      </c>
      <c r="G6" s="4" t="s">
        <v>132</v>
      </c>
      <c r="H6" s="151"/>
      <c r="I6" s="152"/>
      <c r="J6" s="114"/>
      <c r="K6" s="68"/>
    </row>
    <row r="7" spans="1:13" ht="15.75" x14ac:dyDescent="0.25">
      <c r="A7" s="4"/>
      <c r="B7" s="4" t="s">
        <v>234</v>
      </c>
      <c r="C7" s="115" t="s">
        <v>232</v>
      </c>
      <c r="D7" s="68">
        <v>38.6</v>
      </c>
      <c r="E7" s="4">
        <v>0</v>
      </c>
      <c r="F7" s="4" t="s">
        <v>11</v>
      </c>
      <c r="G7" s="4" t="s">
        <v>132</v>
      </c>
      <c r="H7" s="151"/>
      <c r="I7" s="152"/>
      <c r="J7" s="114"/>
      <c r="K7" s="68"/>
      <c r="L7" s="4"/>
      <c r="M7" s="4"/>
    </row>
    <row r="8" spans="1:13" ht="15.75" x14ac:dyDescent="0.25">
      <c r="A8" s="4"/>
      <c r="B8" s="4" t="s">
        <v>233</v>
      </c>
      <c r="C8" s="116" t="s">
        <v>232</v>
      </c>
      <c r="D8" s="68">
        <v>15</v>
      </c>
      <c r="E8" s="4">
        <v>0</v>
      </c>
      <c r="F8" s="4" t="s">
        <v>11</v>
      </c>
      <c r="G8" s="4" t="s">
        <v>132</v>
      </c>
      <c r="H8" s="151"/>
      <c r="I8" s="152"/>
      <c r="J8" s="115"/>
      <c r="K8" s="68"/>
      <c r="L8" s="4"/>
      <c r="M8" s="4"/>
    </row>
    <row r="9" spans="1:13" ht="15" x14ac:dyDescent="0.25">
      <c r="A9" s="4">
        <v>14</v>
      </c>
      <c r="B9" s="3" t="s">
        <v>142</v>
      </c>
      <c r="C9" s="3"/>
      <c r="D9" s="3"/>
      <c r="E9" s="3"/>
      <c r="F9" s="3"/>
      <c r="G9" s="3"/>
      <c r="H9" s="29"/>
      <c r="I9" s="10"/>
      <c r="J9" s="116"/>
      <c r="K9" s="68"/>
      <c r="L9" s="4"/>
      <c r="M9" s="4"/>
    </row>
    <row r="10" spans="1:13" x14ac:dyDescent="0.2">
      <c r="A10" s="4"/>
      <c r="B10" s="4" t="s">
        <v>142</v>
      </c>
      <c r="C10" s="4"/>
      <c r="D10" s="35"/>
      <c r="E10" s="4"/>
      <c r="F10" s="4" t="s">
        <v>11</v>
      </c>
      <c r="G10" s="4" t="s">
        <v>132</v>
      </c>
      <c r="H10" s="151" t="s">
        <v>67</v>
      </c>
      <c r="I10" s="152" t="s">
        <v>68</v>
      </c>
      <c r="J10" s="152" t="s">
        <v>46</v>
      </c>
      <c r="K10" s="4"/>
      <c r="L10" s="4"/>
      <c r="M10" s="4"/>
    </row>
    <row r="11" spans="1:13" x14ac:dyDescent="0.2">
      <c r="A11" s="4"/>
      <c r="B11" s="4"/>
      <c r="C11" s="4"/>
      <c r="D11" s="35"/>
      <c r="E11" s="4"/>
      <c r="F11" s="4" t="s">
        <v>11</v>
      </c>
      <c r="G11" s="4" t="s">
        <v>132</v>
      </c>
      <c r="H11" s="151"/>
      <c r="I11" s="152"/>
      <c r="J11" s="152"/>
      <c r="K11" s="4"/>
      <c r="L11" s="4"/>
      <c r="M11" s="4"/>
    </row>
    <row r="12" spans="1:13" x14ac:dyDescent="0.2">
      <c r="A12" s="4"/>
      <c r="B12" s="4"/>
      <c r="C12" s="4"/>
      <c r="D12" s="35"/>
      <c r="E12" s="4"/>
      <c r="F12" s="4" t="s">
        <v>11</v>
      </c>
      <c r="G12" s="4" t="s">
        <v>132</v>
      </c>
      <c r="H12" s="151"/>
      <c r="I12" s="152"/>
      <c r="J12" s="152"/>
      <c r="K12" s="4"/>
      <c r="L12" s="4"/>
      <c r="M12" s="4"/>
    </row>
    <row r="13" spans="1:13" ht="13.5" thickBot="1" x14ac:dyDescent="0.25">
      <c r="A13" s="4">
        <v>15</v>
      </c>
      <c r="B13" s="3" t="s">
        <v>140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4"/>
    </row>
    <row r="14" spans="1:13" ht="16.5" thickTop="1" thickBot="1" x14ac:dyDescent="0.3">
      <c r="A14" s="4"/>
      <c r="B14" s="4" t="s">
        <v>69</v>
      </c>
      <c r="C14" s="4">
        <v>2011</v>
      </c>
      <c r="D14" s="4">
        <v>21</v>
      </c>
      <c r="E14" s="4"/>
      <c r="F14" s="4" t="s">
        <v>11</v>
      </c>
      <c r="G14" s="4" t="s">
        <v>31</v>
      </c>
      <c r="H14" s="150" t="s">
        <v>71</v>
      </c>
      <c r="I14" s="4"/>
      <c r="J14" s="4"/>
      <c r="K14" s="4"/>
      <c r="L14" s="145"/>
      <c r="M14" s="4"/>
    </row>
    <row r="15" spans="1:13" ht="16.5" thickTop="1" thickBot="1" x14ac:dyDescent="0.3">
      <c r="A15" s="4"/>
      <c r="B15" s="4" t="s">
        <v>70</v>
      </c>
      <c r="C15" s="4">
        <v>2011</v>
      </c>
      <c r="D15" s="4">
        <v>25</v>
      </c>
      <c r="E15" s="4"/>
      <c r="F15" s="4" t="s">
        <v>11</v>
      </c>
      <c r="G15" s="4" t="s">
        <v>31</v>
      </c>
      <c r="H15" s="150"/>
      <c r="I15" s="4"/>
      <c r="J15" s="4"/>
      <c r="K15" s="4"/>
      <c r="L15" s="146"/>
      <c r="M15" s="4"/>
    </row>
    <row r="16" spans="1:13" ht="15.75" thickTop="1" x14ac:dyDescent="0.25">
      <c r="A16" s="4">
        <v>16</v>
      </c>
      <c r="B16" s="3" t="s">
        <v>72</v>
      </c>
      <c r="C16" s="3"/>
      <c r="D16" s="3"/>
      <c r="E16" s="3"/>
      <c r="F16" s="3"/>
      <c r="G16" s="3"/>
      <c r="H16" s="3"/>
      <c r="I16" s="3"/>
      <c r="J16" s="3"/>
      <c r="K16" s="3"/>
      <c r="L16" s="110"/>
      <c r="M16" s="4"/>
    </row>
    <row r="17" spans="1:13" ht="15" x14ac:dyDescent="0.25">
      <c r="A17" s="4"/>
      <c r="B17" s="26" t="s">
        <v>203</v>
      </c>
      <c r="C17" s="107" t="s">
        <v>169</v>
      </c>
      <c r="D17" s="26" t="s">
        <v>169</v>
      </c>
      <c r="E17" s="26"/>
      <c r="F17" s="26" t="s">
        <v>11</v>
      </c>
      <c r="G17" s="26" t="s">
        <v>143</v>
      </c>
      <c r="H17" s="4"/>
      <c r="I17" s="4"/>
      <c r="J17" s="4"/>
      <c r="K17" s="4"/>
      <c r="L17" s="110"/>
      <c r="M17" s="4"/>
    </row>
    <row r="18" spans="1:13" ht="15" x14ac:dyDescent="0.25">
      <c r="A18" s="4"/>
      <c r="B18" s="26" t="s">
        <v>204</v>
      </c>
      <c r="C18" s="110">
        <v>2013</v>
      </c>
      <c r="D18" s="110">
        <v>97</v>
      </c>
      <c r="E18" s="26"/>
      <c r="F18" s="26" t="s">
        <v>11</v>
      </c>
      <c r="G18" s="26" t="s">
        <v>123</v>
      </c>
      <c r="H18" s="4"/>
      <c r="I18" s="4"/>
      <c r="J18" s="4"/>
      <c r="K18" s="4"/>
      <c r="L18" s="110"/>
      <c r="M18" s="4"/>
    </row>
    <row r="19" spans="1:13" ht="15" x14ac:dyDescent="0.25">
      <c r="A19" s="4"/>
      <c r="B19" s="5" t="s">
        <v>110</v>
      </c>
      <c r="C19" s="110" t="s">
        <v>232</v>
      </c>
      <c r="D19" s="112">
        <v>53.3</v>
      </c>
      <c r="E19" s="26"/>
      <c r="F19" s="26" t="s">
        <v>11</v>
      </c>
      <c r="G19" s="26" t="s">
        <v>123</v>
      </c>
      <c r="H19" s="4"/>
      <c r="I19" s="4"/>
      <c r="J19" s="4"/>
      <c r="K19" s="4"/>
      <c r="L19" s="110"/>
      <c r="M19" s="4"/>
    </row>
    <row r="20" spans="1:13" ht="15" x14ac:dyDescent="0.25">
      <c r="A20" s="4"/>
      <c r="B20" s="5" t="s">
        <v>205</v>
      </c>
      <c r="C20" s="26">
        <v>2013</v>
      </c>
      <c r="D20" s="113">
        <v>71</v>
      </c>
      <c r="E20" s="26"/>
      <c r="F20" s="26" t="s">
        <v>11</v>
      </c>
      <c r="G20" s="26" t="s">
        <v>132</v>
      </c>
      <c r="H20" s="4"/>
      <c r="I20" s="4"/>
      <c r="J20" s="4"/>
      <c r="K20" s="4"/>
      <c r="L20" s="110"/>
      <c r="M20" s="4"/>
    </row>
    <row r="21" spans="1:13" ht="15" x14ac:dyDescent="0.25">
      <c r="A21" s="4"/>
      <c r="B21" s="5" t="s">
        <v>211</v>
      </c>
      <c r="C21" s="26">
        <v>2011</v>
      </c>
      <c r="D21" s="112">
        <v>20.399999999999999</v>
      </c>
      <c r="E21" s="26"/>
      <c r="F21" s="26" t="s">
        <v>11</v>
      </c>
      <c r="G21" s="26" t="s">
        <v>132</v>
      </c>
      <c r="H21" s="4"/>
      <c r="I21" s="111"/>
      <c r="J21"/>
      <c r="K21" s="4"/>
      <c r="L21" s="147"/>
      <c r="M21" s="4"/>
    </row>
    <row r="22" spans="1:13" ht="15" x14ac:dyDescent="0.25">
      <c r="A22" s="4"/>
      <c r="B22" s="25" t="s">
        <v>73</v>
      </c>
      <c r="C22" s="25"/>
      <c r="D22" s="25"/>
      <c r="E22" s="25"/>
      <c r="F22" s="25"/>
      <c r="G22" s="25"/>
      <c r="H22" s="25"/>
      <c r="I22" s="25"/>
      <c r="J22" s="25"/>
      <c r="K22" s="25"/>
      <c r="L22" s="111"/>
      <c r="M22" s="4"/>
    </row>
    <row r="23" spans="1:13" ht="15" x14ac:dyDescent="0.25">
      <c r="A23" s="4">
        <v>17</v>
      </c>
      <c r="B23" s="3" t="s">
        <v>74</v>
      </c>
      <c r="C23" s="3"/>
      <c r="D23" s="3"/>
      <c r="E23" s="3"/>
      <c r="F23" s="3"/>
      <c r="G23" s="3"/>
      <c r="H23" s="3"/>
      <c r="I23" s="3"/>
      <c r="J23" s="3"/>
      <c r="K23" s="3"/>
      <c r="L23"/>
      <c r="M23" s="4"/>
    </row>
    <row r="24" spans="1:13" ht="13.35" customHeight="1" x14ac:dyDescent="0.25">
      <c r="A24" s="4"/>
      <c r="B24" s="182" t="s">
        <v>242</v>
      </c>
      <c r="C24" s="4">
        <v>1991</v>
      </c>
      <c r="D24" s="68">
        <v>29.5</v>
      </c>
      <c r="E24" s="4"/>
      <c r="F24" s="4" t="s">
        <v>11</v>
      </c>
      <c r="G24" s="4" t="s">
        <v>144</v>
      </c>
      <c r="H24" s="68"/>
      <c r="I24" s="100">
        <v>1991</v>
      </c>
      <c r="J24" s="68">
        <v>29.5</v>
      </c>
      <c r="K24"/>
      <c r="L24" s="100">
        <v>1991</v>
      </c>
      <c r="M24">
        <v>26</v>
      </c>
    </row>
    <row r="25" spans="1:13" ht="15" x14ac:dyDescent="0.25">
      <c r="A25" s="4"/>
      <c r="B25" s="183"/>
      <c r="C25" s="4">
        <v>2000</v>
      </c>
      <c r="D25" s="68">
        <v>45.2</v>
      </c>
      <c r="E25" s="4"/>
      <c r="F25" s="4" t="s">
        <v>11</v>
      </c>
      <c r="G25" s="4" t="s">
        <v>144</v>
      </c>
      <c r="H25" s="68"/>
      <c r="I25" s="100">
        <v>2000</v>
      </c>
      <c r="J25" s="68">
        <v>45.2</v>
      </c>
      <c r="K25"/>
      <c r="L25" s="100">
        <v>2000</v>
      </c>
      <c r="M25">
        <v>24</v>
      </c>
    </row>
    <row r="26" spans="1:13" ht="15" x14ac:dyDescent="0.25">
      <c r="A26" s="4"/>
      <c r="B26" s="183"/>
      <c r="C26" s="4">
        <v>2010</v>
      </c>
      <c r="D26" s="68">
        <v>24.7</v>
      </c>
      <c r="E26" s="4"/>
      <c r="F26" s="4" t="s">
        <v>11</v>
      </c>
      <c r="G26" s="4" t="s">
        <v>144</v>
      </c>
      <c r="H26" s="68"/>
      <c r="I26" s="100">
        <v>2010</v>
      </c>
      <c r="J26" s="68">
        <v>24.7</v>
      </c>
      <c r="K26"/>
      <c r="L26" s="100">
        <v>2009</v>
      </c>
      <c r="M26">
        <v>23</v>
      </c>
    </row>
    <row r="27" spans="1:13" ht="15" x14ac:dyDescent="0.25">
      <c r="A27" s="4"/>
      <c r="B27" s="183"/>
      <c r="C27" s="24">
        <v>2012</v>
      </c>
      <c r="E27" s="4"/>
      <c r="F27" s="4" t="s">
        <v>11</v>
      </c>
      <c r="G27" s="4" t="s">
        <v>144</v>
      </c>
      <c r="H27" s="68"/>
      <c r="I27" s="148">
        <v>2015</v>
      </c>
      <c r="J27" s="68">
        <v>26.8</v>
      </c>
      <c r="K27"/>
      <c r="L27" s="100">
        <v>2012</v>
      </c>
      <c r="M27">
        <v>24</v>
      </c>
    </row>
    <row r="28" spans="1:13" s="77" customFormat="1" ht="15" x14ac:dyDescent="0.25">
      <c r="A28" s="4"/>
      <c r="B28" s="184"/>
      <c r="C28" s="4">
        <v>2015</v>
      </c>
      <c r="D28" s="68">
        <v>26.8</v>
      </c>
      <c r="E28" s="4"/>
      <c r="F28" s="4"/>
      <c r="G28" s="4"/>
      <c r="H28" s="68"/>
      <c r="I28" s="4"/>
      <c r="J28" s="37"/>
      <c r="K28" s="4"/>
      <c r="L28"/>
      <c r="M28" s="4"/>
    </row>
    <row r="29" spans="1:13" ht="13.35" customHeight="1" x14ac:dyDescent="0.25">
      <c r="A29" s="4"/>
      <c r="B29" s="150" t="s">
        <v>243</v>
      </c>
      <c r="C29" s="4">
        <v>1991</v>
      </c>
      <c r="D29">
        <v>26</v>
      </c>
      <c r="E29" s="4"/>
      <c r="F29" s="4" t="s">
        <v>11</v>
      </c>
      <c r="G29" s="4" t="s">
        <v>144</v>
      </c>
      <c r="H29" s="4"/>
      <c r="I29" s="4"/>
      <c r="J29" s="100"/>
      <c r="K29" s="4"/>
      <c r="L29" s="4"/>
      <c r="M29" s="4"/>
    </row>
    <row r="30" spans="1:13" ht="15" x14ac:dyDescent="0.25">
      <c r="A30" s="4"/>
      <c r="B30" s="150"/>
      <c r="C30" s="4">
        <v>2000</v>
      </c>
      <c r="D30">
        <v>24</v>
      </c>
      <c r="E30" s="4"/>
      <c r="F30" s="4" t="s">
        <v>11</v>
      </c>
      <c r="G30" s="4" t="s">
        <v>144</v>
      </c>
      <c r="H30" s="4"/>
      <c r="I30" s="4"/>
      <c r="J30" s="100"/>
      <c r="K30" s="4"/>
      <c r="L30" s="4"/>
      <c r="M30" s="4"/>
    </row>
    <row r="31" spans="1:13" ht="15" x14ac:dyDescent="0.25">
      <c r="A31" s="4"/>
      <c r="B31" s="150"/>
      <c r="C31" s="4">
        <v>2009</v>
      </c>
      <c r="D31">
        <v>23</v>
      </c>
      <c r="E31" s="4"/>
      <c r="F31" s="4" t="s">
        <v>11</v>
      </c>
      <c r="G31" s="4" t="s">
        <v>144</v>
      </c>
      <c r="H31" s="4"/>
      <c r="I31" s="4"/>
      <c r="J31" s="100"/>
      <c r="K31" s="4"/>
      <c r="L31" s="4"/>
      <c r="M31" s="4"/>
    </row>
    <row r="32" spans="1:13" s="77" customFormat="1" ht="15" x14ac:dyDescent="0.25">
      <c r="A32" s="4"/>
      <c r="B32" s="94"/>
      <c r="C32" s="4">
        <v>2012</v>
      </c>
      <c r="D32">
        <v>24</v>
      </c>
      <c r="E32" s="4"/>
      <c r="F32" s="4"/>
      <c r="G32" s="4"/>
      <c r="H32" s="4"/>
      <c r="I32" s="4"/>
      <c r="J32" s="100"/>
      <c r="K32" s="4"/>
      <c r="L32" s="4"/>
      <c r="M32" s="4"/>
    </row>
    <row r="33" spans="1:13" ht="14.1" customHeight="1" x14ac:dyDescent="0.25">
      <c r="A33" s="4"/>
      <c r="B33" s="150" t="s">
        <v>244</v>
      </c>
      <c r="C33" s="4">
        <v>1990</v>
      </c>
      <c r="D33">
        <v>201</v>
      </c>
      <c r="E33" s="4"/>
      <c r="F33" s="4" t="s">
        <v>11</v>
      </c>
      <c r="G33" s="4" t="s">
        <v>144</v>
      </c>
      <c r="H33" s="4"/>
      <c r="I33"/>
      <c r="J33" s="4"/>
      <c r="K33" s="4"/>
      <c r="L33" s="4"/>
      <c r="M33" s="4"/>
    </row>
    <row r="34" spans="1:13" ht="15" x14ac:dyDescent="0.25">
      <c r="A34" s="4"/>
      <c r="B34" s="150"/>
      <c r="C34" s="4">
        <v>2000</v>
      </c>
      <c r="D34">
        <v>148</v>
      </c>
      <c r="E34" s="4"/>
      <c r="F34" s="4" t="s">
        <v>11</v>
      </c>
      <c r="G34" s="4" t="s">
        <v>144</v>
      </c>
      <c r="H34" s="4"/>
      <c r="I34"/>
      <c r="J34" s="4"/>
      <c r="K34" s="4"/>
      <c r="L34" s="4"/>
      <c r="M34" s="4"/>
    </row>
    <row r="35" spans="1:13" ht="15" x14ac:dyDescent="0.25">
      <c r="A35" s="4"/>
      <c r="B35" s="150"/>
      <c r="C35" s="4">
        <v>2010</v>
      </c>
      <c r="D35">
        <v>164</v>
      </c>
      <c r="E35" s="4"/>
      <c r="F35" s="4" t="s">
        <v>11</v>
      </c>
      <c r="G35" s="4" t="s">
        <v>144</v>
      </c>
      <c r="H35" s="4"/>
      <c r="I35"/>
      <c r="J35" s="4"/>
      <c r="K35" s="4"/>
      <c r="L35" s="4"/>
      <c r="M35" s="4"/>
    </row>
    <row r="36" spans="1:13" ht="15" x14ac:dyDescent="0.25">
      <c r="A36" s="4"/>
      <c r="B36" s="150"/>
      <c r="C36" s="4">
        <v>2011</v>
      </c>
      <c r="D36">
        <v>153</v>
      </c>
      <c r="E36" s="4"/>
      <c r="F36" s="4" t="s">
        <v>11</v>
      </c>
      <c r="G36" s="4" t="s">
        <v>144</v>
      </c>
      <c r="H36" s="4"/>
      <c r="I36"/>
      <c r="J36" s="4"/>
      <c r="K36" s="4"/>
      <c r="L36" s="4"/>
      <c r="M36" s="4"/>
    </row>
    <row r="37" spans="1:13" x14ac:dyDescent="0.2">
      <c r="A37" s="4">
        <v>18</v>
      </c>
      <c r="B37" s="3" t="s">
        <v>75</v>
      </c>
      <c r="C37" s="3"/>
      <c r="D37" s="3"/>
      <c r="E37" s="3"/>
      <c r="F37" s="3"/>
      <c r="G37" s="3"/>
      <c r="H37" s="3"/>
      <c r="I37" s="3"/>
      <c r="J37" s="3"/>
      <c r="K37" s="3"/>
      <c r="L37" s="4"/>
      <c r="M37" s="4"/>
    </row>
    <row r="38" spans="1:13" ht="15" x14ac:dyDescent="0.25">
      <c r="A38" s="4"/>
      <c r="B38" s="4" t="s">
        <v>147</v>
      </c>
      <c r="C38" t="s">
        <v>232</v>
      </c>
      <c r="D38" s="120">
        <v>26</v>
      </c>
      <c r="E38" s="4"/>
      <c r="F38" s="4" t="s">
        <v>11</v>
      </c>
      <c r="G38" s="4" t="s">
        <v>123</v>
      </c>
      <c r="H38" s="4"/>
      <c r="I38" s="118">
        <v>2011</v>
      </c>
      <c r="J38" s="120">
        <v>26</v>
      </c>
      <c r="K38" s="4"/>
      <c r="L38" s="4"/>
      <c r="M38" s="4"/>
    </row>
    <row r="39" spans="1:13" ht="15" x14ac:dyDescent="0.25">
      <c r="A39" s="4"/>
      <c r="B39" s="4" t="s">
        <v>145</v>
      </c>
      <c r="C39" s="4">
        <v>2013</v>
      </c>
      <c r="D39">
        <v>0.70499999999999996</v>
      </c>
      <c r="E39" s="4"/>
      <c r="F39" s="4"/>
      <c r="G39" s="4" t="s">
        <v>146</v>
      </c>
      <c r="H39" s="4"/>
      <c r="I39" s="4"/>
      <c r="J39" s="4"/>
      <c r="K39" s="4"/>
      <c r="L39" s="4"/>
      <c r="M39" s="4"/>
    </row>
    <row r="40" spans="1:13" ht="15" x14ac:dyDescent="0.25">
      <c r="A40" s="4"/>
      <c r="B40" s="4" t="s">
        <v>76</v>
      </c>
      <c r="C40" s="4">
        <v>2013</v>
      </c>
      <c r="D40">
        <v>150</v>
      </c>
      <c r="E40" s="4"/>
      <c r="F40" s="4"/>
      <c r="G40" s="4" t="s">
        <v>146</v>
      </c>
      <c r="H40" s="4"/>
      <c r="I40" s="4"/>
      <c r="J40" s="4"/>
      <c r="K40" s="4"/>
      <c r="L40" s="4"/>
      <c r="M40" s="4"/>
    </row>
    <row r="41" spans="1:13" x14ac:dyDescent="0.2">
      <c r="A41" s="4">
        <v>19</v>
      </c>
      <c r="B41" s="3" t="s">
        <v>77</v>
      </c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</row>
    <row r="42" spans="1:13" ht="15" x14ac:dyDescent="0.25">
      <c r="A42" s="4"/>
      <c r="B42" s="4" t="s">
        <v>148</v>
      </c>
      <c r="C42" s="118">
        <v>2009</v>
      </c>
      <c r="D42" s="119">
        <v>28.244009999999999</v>
      </c>
      <c r="E42" s="4"/>
      <c r="F42" s="4" t="s">
        <v>11</v>
      </c>
      <c r="G42" s="4" t="s">
        <v>149</v>
      </c>
      <c r="H42" s="4" t="s">
        <v>112</v>
      </c>
      <c r="I42" s="4"/>
      <c r="J42" s="4"/>
      <c r="K42" s="4"/>
      <c r="L42" s="4"/>
      <c r="M42" s="4"/>
    </row>
    <row r="43" spans="1:13" ht="15" x14ac:dyDescent="0.25">
      <c r="A43" s="4"/>
      <c r="B43" s="4"/>
      <c r="C43" s="118">
        <v>2010</v>
      </c>
      <c r="D43" s="119">
        <v>32.829169999999998</v>
      </c>
      <c r="E43" s="4"/>
      <c r="F43" s="4" t="s">
        <v>11</v>
      </c>
      <c r="G43" s="4" t="s">
        <v>149</v>
      </c>
      <c r="H43" s="4"/>
      <c r="I43" s="4"/>
      <c r="J43" s="4"/>
      <c r="K43" s="4"/>
      <c r="L43" s="4"/>
      <c r="M43" s="4"/>
    </row>
    <row r="44" spans="1:13" ht="15" x14ac:dyDescent="0.25">
      <c r="A44" s="4"/>
      <c r="B44" s="4"/>
      <c r="C44" s="118">
        <v>2011</v>
      </c>
      <c r="D44" s="119">
        <v>36.45946</v>
      </c>
      <c r="E44" s="4"/>
      <c r="F44" s="4" t="s">
        <v>11</v>
      </c>
      <c r="G44" s="4" t="s">
        <v>149</v>
      </c>
      <c r="H44" s="4"/>
      <c r="I44" s="4"/>
      <c r="J44" s="4"/>
      <c r="K44" s="4"/>
      <c r="L44" s="4"/>
      <c r="M44" s="4"/>
    </row>
    <row r="45" spans="1:13" ht="15" x14ac:dyDescent="0.25">
      <c r="A45" s="4"/>
      <c r="B45" s="4"/>
      <c r="C45" s="118">
        <v>2012</v>
      </c>
      <c r="D45" s="119">
        <v>38.26146</v>
      </c>
      <c r="E45" s="4"/>
      <c r="F45" s="4" t="s">
        <v>11</v>
      </c>
      <c r="G45" s="4" t="s">
        <v>149</v>
      </c>
      <c r="H45" s="4"/>
      <c r="I45" s="4"/>
      <c r="J45" s="4"/>
      <c r="K45" s="4"/>
      <c r="L45" s="4"/>
      <c r="M45" s="4"/>
    </row>
    <row r="46" spans="1:13" s="77" customFormat="1" ht="15" x14ac:dyDescent="0.25">
      <c r="A46" s="4"/>
      <c r="B46" s="4"/>
      <c r="C46" s="118">
        <v>2013</v>
      </c>
      <c r="D46" s="119">
        <v>38.258560000000003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ht="15" x14ac:dyDescent="0.25">
      <c r="A47" s="4">
        <v>20</v>
      </c>
      <c r="B47" s="3" t="s">
        <v>79</v>
      </c>
      <c r="C47" s="118"/>
      <c r="D47" s="119"/>
      <c r="E47" s="3"/>
      <c r="F47" s="3"/>
      <c r="G47" s="3"/>
      <c r="H47" s="3" t="s">
        <v>79</v>
      </c>
      <c r="I47" s="3"/>
      <c r="J47" s="3"/>
      <c r="K47" s="3"/>
      <c r="L47" s="4"/>
      <c r="M47" s="4"/>
    </row>
    <row r="48" spans="1:13" ht="15" x14ac:dyDescent="0.25">
      <c r="A48" s="4"/>
      <c r="B48" s="4" t="s">
        <v>115</v>
      </c>
      <c r="C48" s="120">
        <v>1990</v>
      </c>
      <c r="D48" s="121">
        <v>1</v>
      </c>
      <c r="E48" s="4"/>
      <c r="F48" s="4" t="s">
        <v>11</v>
      </c>
      <c r="G48" s="4" t="s">
        <v>81</v>
      </c>
      <c r="H48" s="4"/>
      <c r="I48" s="4"/>
      <c r="J48"/>
      <c r="K48" s="4"/>
      <c r="L48" s="4"/>
      <c r="M48" s="4"/>
    </row>
    <row r="49" spans="1:13" ht="15" x14ac:dyDescent="0.25">
      <c r="A49" s="4"/>
      <c r="B49" s="4"/>
      <c r="C49" s="120">
        <v>2000</v>
      </c>
      <c r="D49" s="121">
        <v>2.2999999999999998</v>
      </c>
      <c r="E49" s="4"/>
      <c r="F49" s="4" t="s">
        <v>11</v>
      </c>
      <c r="G49" s="4" t="s">
        <v>81</v>
      </c>
      <c r="H49" s="4"/>
      <c r="I49" s="4"/>
      <c r="J49"/>
      <c r="K49" s="4"/>
      <c r="L49" s="4"/>
      <c r="M49" s="4"/>
    </row>
    <row r="50" spans="1:13" ht="15" x14ac:dyDescent="0.25">
      <c r="A50" s="4"/>
      <c r="B50" s="4"/>
      <c r="C50" s="120">
        <v>2015</v>
      </c>
      <c r="D50" s="121">
        <v>12</v>
      </c>
      <c r="E50" s="4"/>
      <c r="F50" s="4" t="s">
        <v>11</v>
      </c>
      <c r="G50" s="4" t="s">
        <v>81</v>
      </c>
      <c r="H50" s="4"/>
      <c r="I50" s="4"/>
      <c r="J50"/>
      <c r="K50" s="4"/>
      <c r="L50" s="4"/>
      <c r="M50" s="4"/>
    </row>
    <row r="51" spans="1:13" ht="15" x14ac:dyDescent="0.25">
      <c r="A51" s="4"/>
      <c r="B51" s="4" t="s">
        <v>114</v>
      </c>
      <c r="C51" s="120">
        <v>1990</v>
      </c>
      <c r="D51" s="121"/>
      <c r="E51" s="4"/>
      <c r="F51" s="4" t="s">
        <v>11</v>
      </c>
      <c r="G51" s="4" t="s">
        <v>81</v>
      </c>
      <c r="H51" s="4"/>
      <c r="I51" s="4"/>
      <c r="J51" s="4"/>
      <c r="K51" s="4"/>
      <c r="L51" s="4"/>
      <c r="M51" s="4"/>
    </row>
    <row r="52" spans="1:13" ht="15" x14ac:dyDescent="0.25">
      <c r="A52" s="4"/>
      <c r="B52" s="4"/>
      <c r="C52" s="120">
        <v>2000</v>
      </c>
      <c r="D52" s="121">
        <v>28</v>
      </c>
      <c r="E52" s="4"/>
      <c r="F52" s="4" t="s">
        <v>11</v>
      </c>
      <c r="G52" s="4" t="s">
        <v>81</v>
      </c>
      <c r="H52" s="4"/>
      <c r="I52" s="4"/>
      <c r="J52" s="4"/>
      <c r="K52" s="4"/>
      <c r="L52" s="4"/>
      <c r="M52" s="4"/>
    </row>
    <row r="53" spans="1:13" ht="15" x14ac:dyDescent="0.25">
      <c r="A53" s="4"/>
      <c r="B53" s="4"/>
      <c r="C53" s="120">
        <v>2015</v>
      </c>
      <c r="D53" s="121">
        <v>43</v>
      </c>
      <c r="E53" s="4"/>
      <c r="F53" s="4" t="s">
        <v>11</v>
      </c>
      <c r="G53" s="4" t="s">
        <v>81</v>
      </c>
      <c r="H53" s="4"/>
      <c r="I53" s="4"/>
      <c r="J53" s="4"/>
      <c r="K53" s="4"/>
      <c r="L53" s="4"/>
      <c r="M53" s="4"/>
    </row>
    <row r="54" spans="1:13" ht="15" x14ac:dyDescent="0.25">
      <c r="A54" s="4"/>
      <c r="B54" s="4" t="s">
        <v>113</v>
      </c>
      <c r="C54" s="120">
        <v>1990</v>
      </c>
      <c r="D54" s="121"/>
      <c r="E54" s="4"/>
      <c r="F54" s="4" t="s">
        <v>11</v>
      </c>
      <c r="G54" s="4" t="s">
        <v>81</v>
      </c>
      <c r="H54" s="4"/>
      <c r="I54" s="4"/>
      <c r="J54" s="4"/>
      <c r="K54" s="4"/>
      <c r="L54" s="4"/>
      <c r="M54" s="4"/>
    </row>
    <row r="55" spans="1:13" ht="15" x14ac:dyDescent="0.25">
      <c r="A55" s="4"/>
      <c r="B55" s="4"/>
      <c r="C55" s="120">
        <v>2000</v>
      </c>
      <c r="D55" s="121">
        <v>38.700000000000003</v>
      </c>
      <c r="E55" s="4"/>
      <c r="F55" s="4" t="s">
        <v>11</v>
      </c>
      <c r="G55" s="4" t="s">
        <v>81</v>
      </c>
      <c r="H55" s="4"/>
      <c r="I55" s="4"/>
      <c r="J55" s="4"/>
      <c r="K55" s="4"/>
      <c r="L55" s="4"/>
      <c r="M55" s="4"/>
    </row>
    <row r="56" spans="1:13" ht="15" x14ac:dyDescent="0.25">
      <c r="A56" s="4"/>
      <c r="B56" s="4"/>
      <c r="C56" s="120">
        <v>2015</v>
      </c>
      <c r="D56" s="121">
        <v>39</v>
      </c>
      <c r="E56" s="4"/>
      <c r="F56" s="4" t="s">
        <v>11</v>
      </c>
      <c r="G56" s="4" t="s">
        <v>81</v>
      </c>
      <c r="H56" s="4"/>
      <c r="I56" s="4"/>
      <c r="J56" s="4"/>
      <c r="K56" s="4"/>
      <c r="L56" s="4"/>
      <c r="M56" s="4"/>
    </row>
    <row r="57" spans="1:13" ht="15" x14ac:dyDescent="0.25">
      <c r="A57" s="4"/>
      <c r="B57" s="4" t="s">
        <v>78</v>
      </c>
      <c r="C57" s="120">
        <v>1990</v>
      </c>
      <c r="D57" s="121"/>
      <c r="E57" s="4"/>
      <c r="F57" s="4" t="s">
        <v>11</v>
      </c>
      <c r="G57" s="4" t="s">
        <v>81</v>
      </c>
      <c r="H57" s="4"/>
      <c r="I57" s="4"/>
      <c r="J57" s="4"/>
      <c r="K57" s="4"/>
      <c r="L57" s="4"/>
      <c r="M57" s="4"/>
    </row>
    <row r="58" spans="1:13" ht="15" x14ac:dyDescent="0.25">
      <c r="A58" s="4"/>
      <c r="B58" s="4"/>
      <c r="C58" s="120">
        <v>2000</v>
      </c>
      <c r="D58" s="121">
        <v>31.1</v>
      </c>
      <c r="E58" s="4"/>
      <c r="F58" s="4" t="s">
        <v>11</v>
      </c>
      <c r="G58" s="4" t="s">
        <v>81</v>
      </c>
      <c r="H58" s="4"/>
      <c r="I58" s="4"/>
      <c r="J58" s="4"/>
      <c r="K58" s="4"/>
      <c r="L58" s="4"/>
      <c r="M58" s="4"/>
    </row>
    <row r="59" spans="1:13" ht="15" x14ac:dyDescent="0.25">
      <c r="A59" s="4"/>
      <c r="B59" s="4"/>
      <c r="C59" s="120">
        <v>2015</v>
      </c>
      <c r="D59" s="121">
        <v>6</v>
      </c>
      <c r="E59" s="4"/>
      <c r="F59" s="4" t="s">
        <v>11</v>
      </c>
      <c r="G59" s="4" t="s">
        <v>81</v>
      </c>
      <c r="H59" s="4"/>
      <c r="I59" s="4"/>
      <c r="J59" s="4"/>
      <c r="K59" s="4"/>
      <c r="L59" s="4"/>
      <c r="M59" s="4"/>
    </row>
    <row r="60" spans="1:13" x14ac:dyDescent="0.2">
      <c r="A60" s="4">
        <v>21</v>
      </c>
      <c r="B60" s="3" t="s">
        <v>80</v>
      </c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</row>
    <row r="61" spans="1:13" ht="15" x14ac:dyDescent="0.25">
      <c r="A61" s="4"/>
      <c r="B61" s="4" t="s">
        <v>116</v>
      </c>
      <c r="C61" s="120">
        <v>1990</v>
      </c>
      <c r="D61" s="120"/>
      <c r="E61" s="4"/>
      <c r="F61" s="4" t="s">
        <v>11</v>
      </c>
      <c r="G61" s="4" t="s">
        <v>81</v>
      </c>
      <c r="H61" s="4"/>
      <c r="I61" s="4"/>
      <c r="J61">
        <v>23.2</v>
      </c>
      <c r="K61">
        <v>8.5</v>
      </c>
      <c r="L61">
        <v>40.5</v>
      </c>
      <c r="M61">
        <v>27.9</v>
      </c>
    </row>
    <row r="62" spans="1:13" ht="15" x14ac:dyDescent="0.25">
      <c r="A62" s="4"/>
      <c r="B62" s="4"/>
      <c r="C62" s="120">
        <v>2000</v>
      </c>
      <c r="D62" s="121">
        <v>23.399999618530273</v>
      </c>
      <c r="E62" s="4"/>
      <c r="F62" s="4" t="s">
        <v>11</v>
      </c>
      <c r="G62" s="4" t="s">
        <v>81</v>
      </c>
      <c r="H62" s="4"/>
      <c r="I62" s="4"/>
      <c r="J62">
        <v>29</v>
      </c>
      <c r="K62">
        <v>11</v>
      </c>
      <c r="L62">
        <v>44.6</v>
      </c>
      <c r="M62">
        <v>15.5</v>
      </c>
    </row>
    <row r="63" spans="1:13" ht="15" x14ac:dyDescent="0.25">
      <c r="A63" s="4"/>
      <c r="B63" s="4"/>
      <c r="C63" s="120">
        <v>2015</v>
      </c>
      <c r="D63" s="121">
        <v>32</v>
      </c>
      <c r="E63" s="4"/>
      <c r="F63" s="4" t="s">
        <v>11</v>
      </c>
      <c r="G63" s="4" t="s">
        <v>81</v>
      </c>
      <c r="H63" s="4"/>
      <c r="I63" s="4"/>
      <c r="J63" s="4"/>
      <c r="K63" s="4"/>
      <c r="L63" s="4"/>
      <c r="M63" s="4"/>
    </row>
    <row r="64" spans="1:13" ht="15" x14ac:dyDescent="0.25">
      <c r="A64" s="4"/>
      <c r="B64" s="4" t="s">
        <v>117</v>
      </c>
      <c r="C64" s="120">
        <v>1990</v>
      </c>
      <c r="D64" s="120"/>
      <c r="E64" s="4"/>
      <c r="F64" s="4" t="s">
        <v>11</v>
      </c>
      <c r="G64" s="4" t="s">
        <v>81</v>
      </c>
      <c r="H64" s="4"/>
      <c r="I64" s="4"/>
      <c r="J64" s="4"/>
      <c r="K64" s="4"/>
      <c r="L64" s="4"/>
      <c r="M64" s="4"/>
    </row>
    <row r="65" spans="1:13" ht="15" x14ac:dyDescent="0.25">
      <c r="A65" s="4"/>
      <c r="B65" s="4"/>
      <c r="C65" s="120">
        <v>2000</v>
      </c>
      <c r="D65" s="121">
        <v>8.1000003814697266</v>
      </c>
      <c r="E65" s="4"/>
      <c r="F65" s="4" t="s">
        <v>11</v>
      </c>
      <c r="G65" s="4" t="s">
        <v>81</v>
      </c>
      <c r="H65" s="4"/>
      <c r="I65" s="4"/>
      <c r="J65" s="4"/>
      <c r="K65" s="4"/>
      <c r="L65" s="4"/>
      <c r="M65" s="4"/>
    </row>
    <row r="66" spans="1:13" ht="15" x14ac:dyDescent="0.25">
      <c r="A66" s="4"/>
      <c r="B66" s="4"/>
      <c r="C66" s="120">
        <v>2015</v>
      </c>
      <c r="D66" s="121">
        <v>12</v>
      </c>
      <c r="E66" s="4"/>
      <c r="F66" s="4" t="s">
        <v>11</v>
      </c>
      <c r="G66" s="4" t="s">
        <v>81</v>
      </c>
      <c r="H66" s="4"/>
      <c r="I66" s="4"/>
      <c r="J66" s="4"/>
      <c r="K66" s="4"/>
      <c r="L66" s="4"/>
      <c r="M66" s="4"/>
    </row>
    <row r="67" spans="1:13" ht="15" x14ac:dyDescent="0.25">
      <c r="A67" s="4"/>
      <c r="B67" s="4" t="s">
        <v>118</v>
      </c>
      <c r="C67" s="120">
        <v>1990</v>
      </c>
      <c r="D67" s="120"/>
      <c r="E67" s="4"/>
      <c r="F67" s="4" t="s">
        <v>11</v>
      </c>
      <c r="G67" s="4" t="s">
        <v>81</v>
      </c>
      <c r="H67" s="4"/>
      <c r="I67" s="4"/>
      <c r="J67" s="4"/>
      <c r="K67" s="4"/>
      <c r="L67" s="4"/>
      <c r="M67" s="4"/>
    </row>
    <row r="68" spans="1:13" ht="15" x14ac:dyDescent="0.25">
      <c r="A68" s="4"/>
      <c r="B68" s="4"/>
      <c r="C68" s="120">
        <v>2000</v>
      </c>
      <c r="D68" s="121">
        <v>40.700000762939453</v>
      </c>
      <c r="E68" s="4"/>
      <c r="F68" s="4" t="s">
        <v>11</v>
      </c>
      <c r="G68" s="4" t="s">
        <v>81</v>
      </c>
      <c r="H68" s="4"/>
      <c r="I68" s="4"/>
      <c r="J68" s="4"/>
      <c r="K68" s="4"/>
      <c r="L68" s="4"/>
      <c r="M68" s="4"/>
    </row>
    <row r="69" spans="1:13" ht="15" x14ac:dyDescent="0.25">
      <c r="A69" s="4"/>
      <c r="B69" s="4"/>
      <c r="C69" s="120">
        <v>2015</v>
      </c>
      <c r="D69" s="121">
        <v>43</v>
      </c>
      <c r="E69" s="4"/>
      <c r="F69" s="4" t="s">
        <v>11</v>
      </c>
      <c r="G69" s="4" t="s">
        <v>81</v>
      </c>
      <c r="H69" s="4"/>
      <c r="I69" s="4"/>
      <c r="J69" s="4"/>
      <c r="K69" s="4"/>
      <c r="L69" s="4"/>
      <c r="M69" s="4"/>
    </row>
    <row r="70" spans="1:13" ht="15" x14ac:dyDescent="0.25">
      <c r="A70" s="4"/>
      <c r="B70" s="23" t="s">
        <v>119</v>
      </c>
      <c r="C70" s="120">
        <v>1990</v>
      </c>
      <c r="D70" s="120"/>
      <c r="E70" s="4"/>
      <c r="F70" s="4" t="s">
        <v>11</v>
      </c>
      <c r="G70" s="4" t="s">
        <v>81</v>
      </c>
      <c r="H70" s="4"/>
      <c r="I70" s="4"/>
      <c r="J70" s="4"/>
      <c r="K70" s="4"/>
      <c r="L70" s="4"/>
      <c r="M70" s="4"/>
    </row>
    <row r="71" spans="1:13" ht="15" x14ac:dyDescent="0.25">
      <c r="A71" s="4"/>
      <c r="B71" s="23"/>
      <c r="C71" s="120">
        <v>2000</v>
      </c>
      <c r="D71" s="121">
        <v>27.799999237060547</v>
      </c>
      <c r="E71" s="4"/>
      <c r="F71" s="4" t="s">
        <v>11</v>
      </c>
      <c r="G71" s="4" t="s">
        <v>81</v>
      </c>
      <c r="H71" s="4"/>
      <c r="I71" s="4"/>
      <c r="J71" s="4"/>
      <c r="K71" s="4"/>
      <c r="L71" s="4"/>
      <c r="M71" s="4"/>
    </row>
    <row r="72" spans="1:13" ht="15" x14ac:dyDescent="0.25">
      <c r="A72" s="4"/>
      <c r="B72" s="23"/>
      <c r="C72" s="120">
        <v>2015</v>
      </c>
      <c r="D72" s="121">
        <v>13</v>
      </c>
      <c r="E72" s="4"/>
      <c r="F72" s="4" t="s">
        <v>11</v>
      </c>
      <c r="G72" s="4" t="s">
        <v>81</v>
      </c>
      <c r="H72" s="4"/>
      <c r="I72" s="4"/>
      <c r="J72" s="4"/>
      <c r="K72" s="4"/>
      <c r="L72" s="4"/>
      <c r="M72" s="4"/>
    </row>
    <row r="73" spans="1:13" x14ac:dyDescent="0.2">
      <c r="A73" s="4">
        <v>22</v>
      </c>
      <c r="B73" s="3" t="s">
        <v>82</v>
      </c>
      <c r="C73" s="3"/>
      <c r="D73" s="3"/>
      <c r="E73" s="3"/>
      <c r="F73" s="3"/>
      <c r="G73" s="3"/>
      <c r="H73" s="3"/>
      <c r="I73" s="3"/>
      <c r="J73" s="3"/>
      <c r="K73" s="3"/>
      <c r="L73" s="4"/>
      <c r="M73" s="4"/>
    </row>
    <row r="74" spans="1:13" ht="15" x14ac:dyDescent="0.25">
      <c r="A74" s="4"/>
      <c r="B74" s="4" t="s">
        <v>83</v>
      </c>
      <c r="C74" s="69">
        <v>2013</v>
      </c>
      <c r="D74" s="69">
        <v>0.26600000000000001</v>
      </c>
      <c r="E74" s="4"/>
      <c r="F74" s="4"/>
      <c r="G74" s="4" t="s">
        <v>133</v>
      </c>
      <c r="H74" s="4"/>
      <c r="I74" s="4"/>
      <c r="J74" s="4"/>
      <c r="K74" s="4"/>
      <c r="L74" s="4"/>
      <c r="M74" s="4"/>
    </row>
    <row r="75" spans="1:13" ht="15" x14ac:dyDescent="0.25">
      <c r="A75" s="4"/>
      <c r="B75" s="4" t="s">
        <v>84</v>
      </c>
      <c r="C75" s="69">
        <v>2009</v>
      </c>
      <c r="D75" s="123">
        <v>0.5</v>
      </c>
      <c r="E75" s="4"/>
      <c r="F75" s="4"/>
      <c r="G75" s="4" t="s">
        <v>133</v>
      </c>
      <c r="H75" s="4"/>
      <c r="I75" s="4"/>
      <c r="J75" s="4"/>
      <c r="K75" s="4"/>
      <c r="L75" s="4"/>
      <c r="M75" s="4"/>
    </row>
    <row r="76" spans="1:13" ht="15" x14ac:dyDescent="0.25">
      <c r="A76" s="4"/>
      <c r="B76" s="4" t="s">
        <v>85</v>
      </c>
      <c r="C76" s="124" t="s">
        <v>169</v>
      </c>
      <c r="D76" s="124" t="s">
        <v>169</v>
      </c>
      <c r="E76" s="4"/>
      <c r="F76" s="4"/>
      <c r="G76" s="4" t="s">
        <v>133</v>
      </c>
      <c r="H76" s="4"/>
      <c r="I76" s="4"/>
      <c r="J76" s="4"/>
      <c r="K76" s="4"/>
      <c r="L76" s="4"/>
      <c r="M76" s="4"/>
    </row>
    <row r="77" spans="1:13" x14ac:dyDescent="0.2">
      <c r="A77" s="4"/>
      <c r="B77" s="25" t="s">
        <v>86</v>
      </c>
      <c r="C77" s="25"/>
      <c r="D77" s="25"/>
      <c r="E77" s="25"/>
      <c r="F77" s="25"/>
      <c r="G77" s="25"/>
      <c r="H77" s="25"/>
      <c r="I77" s="25"/>
      <c r="J77" s="25"/>
      <c r="K77" s="25"/>
      <c r="L77" s="4"/>
      <c r="M77" s="4"/>
    </row>
    <row r="78" spans="1:13" x14ac:dyDescent="0.2">
      <c r="A78" s="4">
        <v>23</v>
      </c>
      <c r="B78" s="3" t="s">
        <v>237</v>
      </c>
      <c r="C78" s="3"/>
      <c r="D78" s="3"/>
      <c r="E78" s="3"/>
      <c r="F78" s="3"/>
      <c r="G78" s="3"/>
      <c r="H78" s="3" t="s">
        <v>87</v>
      </c>
      <c r="I78" s="3"/>
      <c r="J78" s="3"/>
      <c r="K78" s="3"/>
      <c r="L78" s="4"/>
      <c r="M78" s="4"/>
    </row>
    <row r="79" spans="1:13" x14ac:dyDescent="0.2">
      <c r="A79" s="4"/>
      <c r="B79" s="14" t="s">
        <v>88</v>
      </c>
      <c r="C79" s="4">
        <v>1990</v>
      </c>
      <c r="D79" s="58"/>
      <c r="E79" s="4"/>
      <c r="F79" s="4" t="s">
        <v>11</v>
      </c>
      <c r="G79" s="4" t="s">
        <v>251</v>
      </c>
      <c r="H79" s="4"/>
      <c r="I79" s="4" t="s">
        <v>68</v>
      </c>
      <c r="J79" s="4" t="s">
        <v>46</v>
      </c>
      <c r="K79" s="4"/>
      <c r="L79" s="4"/>
      <c r="M79" s="4"/>
    </row>
    <row r="80" spans="1:13" x14ac:dyDescent="0.2">
      <c r="A80" s="4"/>
      <c r="B80" s="14"/>
      <c r="C80" s="4">
        <v>2000</v>
      </c>
      <c r="D80" s="58"/>
      <c r="E80" s="4"/>
      <c r="F80" s="4" t="s">
        <v>11</v>
      </c>
      <c r="G80" s="4" t="s">
        <v>251</v>
      </c>
      <c r="H80" s="4"/>
      <c r="I80" s="4"/>
      <c r="J80" s="4"/>
      <c r="K80" s="4"/>
      <c r="L80" s="4"/>
      <c r="M80" s="4"/>
    </row>
    <row r="81" spans="1:13" ht="15" x14ac:dyDescent="0.25">
      <c r="A81" s="4"/>
      <c r="B81" s="14"/>
      <c r="C81" s="4">
        <v>2010</v>
      </c>
      <c r="D81" s="70">
        <v>4.1344232559204102</v>
      </c>
      <c r="E81" s="4"/>
      <c r="F81" s="4" t="s">
        <v>11</v>
      </c>
      <c r="G81" s="4" t="s">
        <v>251</v>
      </c>
      <c r="H81" s="4"/>
      <c r="I81" s="4"/>
      <c r="J81" s="4"/>
      <c r="K81" s="4"/>
      <c r="L81" s="4"/>
      <c r="M81" s="4"/>
    </row>
    <row r="82" spans="1:13" x14ac:dyDescent="0.2">
      <c r="A82" s="4"/>
      <c r="B82" s="14"/>
      <c r="C82" s="4">
        <v>2012</v>
      </c>
      <c r="D82" s="58"/>
      <c r="E82" s="4"/>
      <c r="F82" s="4"/>
      <c r="G82" s="4" t="s">
        <v>251</v>
      </c>
      <c r="H82" s="4"/>
      <c r="I82" s="4"/>
      <c r="J82" s="4"/>
      <c r="K82" s="4"/>
      <c r="L82" s="4"/>
      <c r="M82" s="4"/>
    </row>
    <row r="83" spans="1:13" x14ac:dyDescent="0.2">
      <c r="A83" s="4"/>
      <c r="B83" s="14" t="s">
        <v>89</v>
      </c>
      <c r="C83" s="4">
        <v>1990</v>
      </c>
      <c r="D83" s="58"/>
      <c r="E83" s="4"/>
      <c r="F83" s="4" t="s">
        <v>11</v>
      </c>
      <c r="G83" s="4" t="s">
        <v>251</v>
      </c>
      <c r="H83" s="4"/>
      <c r="I83" s="4"/>
      <c r="J83" s="4"/>
      <c r="K83" s="4"/>
      <c r="L83" s="4"/>
      <c r="M83" s="4"/>
    </row>
    <row r="84" spans="1:13" x14ac:dyDescent="0.2">
      <c r="A84" s="4"/>
      <c r="B84" s="14"/>
      <c r="C84" s="4">
        <v>2000</v>
      </c>
      <c r="D84" s="58"/>
      <c r="E84" s="4"/>
      <c r="F84" s="4" t="s">
        <v>11</v>
      </c>
      <c r="G84" s="4" t="s">
        <v>251</v>
      </c>
      <c r="H84" s="4"/>
      <c r="I84" s="4"/>
      <c r="J84" s="4"/>
      <c r="K84" s="4"/>
      <c r="L84" s="4"/>
      <c r="M84" s="4"/>
    </row>
    <row r="85" spans="1:13" ht="15" x14ac:dyDescent="0.25">
      <c r="A85" s="4"/>
      <c r="B85" s="14"/>
      <c r="C85" s="4">
        <v>2010</v>
      </c>
      <c r="D85" s="70">
        <v>16.555891036987301</v>
      </c>
      <c r="E85" s="4"/>
      <c r="F85" s="4" t="s">
        <v>11</v>
      </c>
      <c r="G85" s="4" t="s">
        <v>251</v>
      </c>
      <c r="H85" s="4"/>
      <c r="I85" s="4"/>
      <c r="J85" s="4"/>
      <c r="K85" s="4"/>
      <c r="L85" s="4"/>
      <c r="M85" s="4"/>
    </row>
    <row r="86" spans="1:13" x14ac:dyDescent="0.2">
      <c r="A86" s="4"/>
      <c r="B86" s="14"/>
      <c r="C86" s="4">
        <v>2012</v>
      </c>
      <c r="D86" s="58"/>
      <c r="E86" s="4"/>
      <c r="F86" s="4"/>
      <c r="G86" s="4" t="s">
        <v>251</v>
      </c>
      <c r="H86" s="4"/>
      <c r="I86" s="4"/>
      <c r="J86" s="4"/>
      <c r="K86" s="4"/>
      <c r="L86" s="4"/>
      <c r="M86" s="4"/>
    </row>
    <row r="87" spans="1:13" x14ac:dyDescent="0.2">
      <c r="A87" s="4"/>
      <c r="B87" s="14" t="s">
        <v>236</v>
      </c>
      <c r="C87" s="4">
        <v>1990</v>
      </c>
      <c r="D87" s="58"/>
      <c r="E87" s="4"/>
      <c r="F87" s="4" t="s">
        <v>11</v>
      </c>
      <c r="G87" s="4" t="s">
        <v>251</v>
      </c>
      <c r="H87" s="4"/>
      <c r="I87" s="4"/>
      <c r="J87" s="4"/>
      <c r="K87" s="4"/>
      <c r="L87" s="4"/>
      <c r="M87" s="4"/>
    </row>
    <row r="88" spans="1:13" x14ac:dyDescent="0.2">
      <c r="A88" s="4"/>
      <c r="B88" s="14"/>
      <c r="C88" s="4">
        <v>2000</v>
      </c>
      <c r="D88" s="58"/>
      <c r="E88" s="4"/>
      <c r="F88" s="4" t="s">
        <v>11</v>
      </c>
      <c r="G88" s="4" t="s">
        <v>251</v>
      </c>
      <c r="H88" s="4"/>
      <c r="I88" s="4"/>
      <c r="J88" s="4"/>
      <c r="K88" s="4"/>
      <c r="L88" s="4"/>
      <c r="M88" s="4"/>
    </row>
    <row r="89" spans="1:13" ht="15" x14ac:dyDescent="0.25">
      <c r="A89" s="4"/>
      <c r="B89" s="14"/>
      <c r="C89" s="4">
        <v>2010</v>
      </c>
      <c r="D89" s="70">
        <v>2.4495818614959699</v>
      </c>
      <c r="E89" s="4"/>
      <c r="F89" s="4" t="s">
        <v>11</v>
      </c>
      <c r="G89" s="4" t="s">
        <v>251</v>
      </c>
      <c r="H89" s="4"/>
      <c r="I89" s="4"/>
      <c r="J89" s="4"/>
      <c r="K89" s="4"/>
      <c r="L89" s="4"/>
      <c r="M89" s="4"/>
    </row>
    <row r="90" spans="1:13" x14ac:dyDescent="0.2">
      <c r="A90" s="4"/>
      <c r="B90" s="14"/>
      <c r="C90" s="4">
        <v>2012</v>
      </c>
      <c r="D90" s="58"/>
      <c r="E90" s="4"/>
      <c r="F90" s="4"/>
      <c r="G90" s="4" t="s">
        <v>251</v>
      </c>
      <c r="H90" s="4"/>
      <c r="I90" s="4"/>
      <c r="J90" s="4"/>
      <c r="K90" s="4"/>
      <c r="L90" s="4"/>
      <c r="M90" s="4"/>
    </row>
    <row r="91" spans="1:13" x14ac:dyDescent="0.2">
      <c r="A91" s="4"/>
      <c r="B91" s="14" t="s">
        <v>90</v>
      </c>
      <c r="C91" s="4">
        <v>1990</v>
      </c>
      <c r="D91" s="58"/>
      <c r="E91" s="4"/>
      <c r="F91" s="4" t="s">
        <v>11</v>
      </c>
      <c r="G91" s="4" t="s">
        <v>251</v>
      </c>
      <c r="H91" s="4"/>
      <c r="I91" s="4"/>
      <c r="J91" s="4"/>
      <c r="K91" s="4"/>
      <c r="L91" s="4"/>
      <c r="M91" s="4"/>
    </row>
    <row r="92" spans="1:13" x14ac:dyDescent="0.2">
      <c r="A92" s="4"/>
      <c r="B92" s="14"/>
      <c r="C92" s="4">
        <v>2000</v>
      </c>
      <c r="D92" s="58"/>
      <c r="E92" s="4"/>
      <c r="F92" s="4" t="s">
        <v>11</v>
      </c>
      <c r="G92" s="4" t="s">
        <v>251</v>
      </c>
      <c r="H92" s="4"/>
      <c r="I92" s="4"/>
      <c r="J92" s="4"/>
      <c r="K92" s="4"/>
      <c r="L92" s="4"/>
      <c r="M92" s="4"/>
    </row>
    <row r="93" spans="1:13" ht="15" x14ac:dyDescent="0.25">
      <c r="A93" s="4"/>
      <c r="B93" s="14"/>
      <c r="C93" s="4">
        <v>2010</v>
      </c>
      <c r="D93" s="70">
        <v>3.6741261482238801</v>
      </c>
      <c r="E93" s="4"/>
      <c r="F93" s="4" t="s">
        <v>11</v>
      </c>
      <c r="G93" s="4" t="s">
        <v>251</v>
      </c>
      <c r="H93" s="4"/>
      <c r="I93" s="4"/>
      <c r="J93" s="4"/>
      <c r="K93" s="4"/>
      <c r="L93" s="4"/>
      <c r="M93" s="4"/>
    </row>
    <row r="94" spans="1:13" x14ac:dyDescent="0.2">
      <c r="A94" s="4"/>
      <c r="B94" s="14"/>
      <c r="C94" s="4">
        <v>2012</v>
      </c>
      <c r="D94" s="58"/>
      <c r="E94" s="4"/>
      <c r="F94" s="4"/>
      <c r="G94" s="4" t="s">
        <v>251</v>
      </c>
      <c r="H94" s="4"/>
      <c r="I94" s="4"/>
      <c r="J94" s="4"/>
      <c r="K94" s="4"/>
      <c r="L94" s="4"/>
      <c r="M94" s="4"/>
    </row>
    <row r="95" spans="1:13" x14ac:dyDescent="0.2">
      <c r="A95" s="4">
        <v>24</v>
      </c>
      <c r="B95" s="3" t="s">
        <v>91</v>
      </c>
      <c r="C95" s="3"/>
      <c r="D95" s="3"/>
      <c r="E95" s="3"/>
      <c r="F95" s="3"/>
      <c r="G95" s="3"/>
      <c r="H95" s="3"/>
      <c r="I95" s="3"/>
      <c r="J95" s="3"/>
      <c r="K95" s="3"/>
      <c r="L95" s="4"/>
      <c r="M95" s="4"/>
    </row>
    <row r="96" spans="1:13" ht="15" x14ac:dyDescent="0.25">
      <c r="A96" s="4"/>
      <c r="B96" s="4" t="s">
        <v>150</v>
      </c>
      <c r="C96" s="4">
        <v>2014</v>
      </c>
      <c r="D96" s="125" t="s">
        <v>92</v>
      </c>
      <c r="E96" s="4"/>
      <c r="F96" s="4"/>
      <c r="G96" s="4" t="s">
        <v>132</v>
      </c>
      <c r="H96" s="125" t="s">
        <v>92</v>
      </c>
      <c r="I96" s="4"/>
      <c r="J96" s="4"/>
      <c r="K96" s="4"/>
      <c r="L96" s="4"/>
      <c r="M96" s="4"/>
    </row>
    <row r="97" spans="1:13" ht="15" x14ac:dyDescent="0.25">
      <c r="A97" s="4"/>
      <c r="B97" s="4" t="s">
        <v>93</v>
      </c>
      <c r="C97" s="4" t="s">
        <v>169</v>
      </c>
      <c r="D97" s="4" t="s">
        <v>169</v>
      </c>
      <c r="E97" s="4"/>
      <c r="F97" s="4"/>
      <c r="G97" s="4" t="s">
        <v>151</v>
      </c>
      <c r="H97" s="125"/>
      <c r="I97" s="4"/>
      <c r="J97" s="4"/>
      <c r="K97" s="4"/>
      <c r="L97" s="4"/>
      <c r="M97" s="4"/>
    </row>
    <row r="98" spans="1:13" ht="15" x14ac:dyDescent="0.25">
      <c r="A98" s="4"/>
      <c r="B98" s="4" t="s">
        <v>94</v>
      </c>
      <c r="C98" s="4">
        <v>2011</v>
      </c>
      <c r="D98" s="125" t="s">
        <v>198</v>
      </c>
      <c r="E98" s="4"/>
      <c r="F98" s="4"/>
      <c r="G98" s="4" t="s">
        <v>152</v>
      </c>
      <c r="H98" s="125" t="s">
        <v>198</v>
      </c>
      <c r="I98" s="4"/>
      <c r="J98" s="4"/>
      <c r="K98" s="4"/>
      <c r="L98" s="4"/>
      <c r="M98" s="4"/>
    </row>
    <row r="99" spans="1:13" ht="15" x14ac:dyDescent="0.25">
      <c r="A99" s="4"/>
      <c r="B99" s="4" t="s">
        <v>95</v>
      </c>
      <c r="C99" s="4">
        <v>2015</v>
      </c>
      <c r="D99" s="125" t="s">
        <v>253</v>
      </c>
      <c r="E99" s="4"/>
      <c r="F99" s="4"/>
      <c r="G99" s="4" t="s">
        <v>153</v>
      </c>
      <c r="H99" s="125" t="s">
        <v>253</v>
      </c>
      <c r="I99" s="4"/>
      <c r="J99" s="4"/>
      <c r="K99" s="4"/>
      <c r="L99" s="4"/>
      <c r="M99" s="4"/>
    </row>
    <row r="100" spans="1:13" ht="15" x14ac:dyDescent="0.25">
      <c r="A100" s="4"/>
      <c r="B100" s="4" t="s">
        <v>154</v>
      </c>
      <c r="C100" s="125" t="s">
        <v>197</v>
      </c>
      <c r="D100" s="125" t="s">
        <v>254</v>
      </c>
      <c r="E100" s="4"/>
      <c r="F100" s="4"/>
      <c r="G100" s="4" t="s">
        <v>155</v>
      </c>
      <c r="H100" s="125" t="s">
        <v>254</v>
      </c>
      <c r="I100" s="4"/>
      <c r="J100" s="4"/>
      <c r="K100" s="4"/>
      <c r="L100" s="4"/>
      <c r="M100" s="4"/>
    </row>
    <row r="101" spans="1:13" s="77" customFormat="1" ht="15" x14ac:dyDescent="0.25">
      <c r="A101" s="4"/>
      <c r="B101" s="4" t="s">
        <v>252</v>
      </c>
      <c r="C101" s="125" t="s">
        <v>197</v>
      </c>
      <c r="D101" s="125" t="s">
        <v>255</v>
      </c>
      <c r="E101" s="4"/>
      <c r="F101" s="4"/>
      <c r="G101" s="4"/>
      <c r="H101" s="125" t="s">
        <v>255</v>
      </c>
      <c r="I101" s="4"/>
      <c r="J101" s="4"/>
      <c r="K101" s="4"/>
      <c r="L101" s="4"/>
      <c r="M101" s="4"/>
    </row>
    <row r="102" spans="1:13" ht="15" x14ac:dyDescent="0.25">
      <c r="A102" s="4"/>
      <c r="B102" s="15" t="s">
        <v>176</v>
      </c>
      <c r="C102" s="15"/>
      <c r="D102" s="15"/>
      <c r="E102" s="15"/>
      <c r="F102" s="15"/>
      <c r="G102" s="15"/>
      <c r="H102" s="125" t="s">
        <v>197</v>
      </c>
      <c r="I102" s="15"/>
      <c r="J102" s="15"/>
      <c r="K102" s="15"/>
      <c r="L102" s="4"/>
      <c r="M102" s="4"/>
    </row>
    <row r="103" spans="1:13" x14ac:dyDescent="0.2">
      <c r="A103" s="4"/>
      <c r="B103" s="4" t="s">
        <v>96</v>
      </c>
      <c r="C103" s="4">
        <v>2011</v>
      </c>
      <c r="D103" s="4" t="s">
        <v>195</v>
      </c>
      <c r="E103" s="4"/>
      <c r="F103" s="4"/>
      <c r="G103" s="4" t="s">
        <v>133</v>
      </c>
      <c r="H103" s="4"/>
      <c r="I103" s="4"/>
      <c r="J103" s="4"/>
      <c r="K103" s="4"/>
      <c r="L103" s="4"/>
      <c r="M103" s="4"/>
    </row>
    <row r="104" spans="1:13" x14ac:dyDescent="0.2">
      <c r="A104" s="4"/>
      <c r="B104" s="4" t="s">
        <v>97</v>
      </c>
      <c r="C104" s="4">
        <v>2012</v>
      </c>
      <c r="D104" s="4" t="s">
        <v>196</v>
      </c>
      <c r="E104" s="4"/>
      <c r="F104" s="4"/>
      <c r="G104" s="4" t="s">
        <v>133</v>
      </c>
      <c r="H104" s="4"/>
      <c r="I104" s="4"/>
      <c r="J104" s="4"/>
      <c r="K104" s="4"/>
      <c r="L104" s="4"/>
      <c r="M104" s="4"/>
    </row>
    <row r="105" spans="1:13" x14ac:dyDescent="0.2">
      <c r="A105" s="23">
        <v>25</v>
      </c>
      <c r="B105" s="3" t="s">
        <v>99</v>
      </c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</row>
    <row r="106" spans="1:13" x14ac:dyDescent="0.2">
      <c r="A106" s="4"/>
      <c r="B106" s="27" t="s">
        <v>172</v>
      </c>
      <c r="C106" s="27">
        <v>2014</v>
      </c>
      <c r="D106" s="27"/>
      <c r="E106" s="4"/>
      <c r="F106" s="4"/>
      <c r="G106" s="4" t="s">
        <v>156</v>
      </c>
      <c r="H106" s="4"/>
      <c r="I106" s="4"/>
      <c r="J106" s="4"/>
      <c r="K106" s="4"/>
      <c r="L106" s="4"/>
      <c r="M106" s="4"/>
    </row>
    <row r="107" spans="1:13" x14ac:dyDescent="0.2">
      <c r="A107" s="4"/>
      <c r="B107" s="27" t="s">
        <v>173</v>
      </c>
      <c r="C107" s="27">
        <v>2014</v>
      </c>
      <c r="D107" s="27"/>
      <c r="E107" s="4"/>
      <c r="F107" s="4"/>
      <c r="G107" s="4" t="s">
        <v>156</v>
      </c>
      <c r="H107" s="4"/>
      <c r="I107" s="4"/>
      <c r="J107" s="4"/>
      <c r="K107" s="4"/>
      <c r="L107" s="4"/>
      <c r="M107" s="4"/>
    </row>
    <row r="108" spans="1:13" x14ac:dyDescent="0.2">
      <c r="A108" s="4"/>
      <c r="B108" s="28" t="s">
        <v>174</v>
      </c>
      <c r="C108" s="27">
        <v>2014</v>
      </c>
      <c r="D108" s="4"/>
      <c r="E108" s="4"/>
      <c r="F108" s="4"/>
      <c r="G108" s="4" t="s">
        <v>156</v>
      </c>
      <c r="H108" s="4"/>
      <c r="I108" s="4"/>
      <c r="J108" s="4"/>
      <c r="K108" s="4"/>
      <c r="L108" s="4"/>
      <c r="M108" s="4"/>
    </row>
    <row r="109" spans="1:13" x14ac:dyDescent="0.2">
      <c r="A109" s="4"/>
      <c r="B109" s="28" t="s">
        <v>175</v>
      </c>
      <c r="C109" s="27">
        <v>2014</v>
      </c>
      <c r="D109" s="4"/>
      <c r="E109" s="4"/>
      <c r="F109" s="4"/>
      <c r="G109" s="4" t="s">
        <v>156</v>
      </c>
      <c r="H109" s="4"/>
      <c r="I109" s="4"/>
      <c r="J109" s="4"/>
      <c r="K109" s="4"/>
      <c r="L109" s="4"/>
      <c r="M109" s="4"/>
    </row>
    <row r="110" spans="1:13" x14ac:dyDescent="0.2">
      <c r="A110" s="4"/>
      <c r="B110" s="4" t="s">
        <v>98</v>
      </c>
      <c r="C110" s="27">
        <v>2014</v>
      </c>
      <c r="D110" s="4"/>
      <c r="E110" s="4"/>
      <c r="F110" s="4"/>
      <c r="G110" s="4" t="s">
        <v>156</v>
      </c>
      <c r="H110" s="4"/>
      <c r="I110" s="4"/>
      <c r="J110" s="4"/>
      <c r="K110" s="4"/>
      <c r="L110" s="4"/>
      <c r="M110" s="4"/>
    </row>
    <row r="113" spans="1:1" x14ac:dyDescent="0.2">
      <c r="A113" s="24" t="s">
        <v>250</v>
      </c>
    </row>
  </sheetData>
  <mergeCells count="9">
    <mergeCell ref="B24:B28"/>
    <mergeCell ref="B29:B31"/>
    <mergeCell ref="B33:B36"/>
    <mergeCell ref="H4:H8"/>
    <mergeCell ref="I4:I8"/>
    <mergeCell ref="H10:H12"/>
    <mergeCell ref="I10:I12"/>
    <mergeCell ref="J10:J12"/>
    <mergeCell ref="H14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zoomScale="90" zoomScaleNormal="90" workbookViewId="0">
      <selection activeCell="J69" sqref="J69"/>
    </sheetView>
  </sheetViews>
  <sheetFormatPr defaultRowHeight="15" x14ac:dyDescent="0.25"/>
  <cols>
    <col min="1" max="2" width="14" customWidth="1"/>
    <col min="3" max="3" width="15" customWidth="1"/>
  </cols>
  <sheetData>
    <row r="1" spans="1:11" x14ac:dyDescent="0.25">
      <c r="A1" s="42"/>
      <c r="B1" s="42"/>
      <c r="C1" s="42"/>
      <c r="D1" s="42"/>
    </row>
    <row r="6" spans="1:11" x14ac:dyDescent="0.25">
      <c r="K6" s="60"/>
    </row>
    <row r="33" spans="1:8" x14ac:dyDescent="0.25">
      <c r="A33" s="3" t="s">
        <v>183</v>
      </c>
      <c r="B33" s="3"/>
      <c r="C33" s="3"/>
    </row>
    <row r="34" spans="1:8" x14ac:dyDescent="0.25">
      <c r="A34" s="4" t="s">
        <v>69</v>
      </c>
      <c r="B34" s="79"/>
      <c r="C34" s="76" t="s">
        <v>169</v>
      </c>
      <c r="D34" s="11" t="s">
        <v>169</v>
      </c>
    </row>
    <row r="35" spans="1:8" ht="15.75" thickBot="1" x14ac:dyDescent="0.3">
      <c r="A35" s="4" t="s">
        <v>70</v>
      </c>
      <c r="B35" s="79"/>
      <c r="C35" s="76" t="s">
        <v>169</v>
      </c>
      <c r="D35" s="61" t="s">
        <v>169</v>
      </c>
    </row>
    <row r="36" spans="1:8" ht="15.75" thickTop="1" x14ac:dyDescent="0.25">
      <c r="A36" s="117" t="s">
        <v>246</v>
      </c>
      <c r="B36" s="82"/>
      <c r="C36" s="82"/>
      <c r="D36" s="62"/>
    </row>
    <row r="37" spans="1:8" x14ac:dyDescent="0.25">
      <c r="A37" s="195" t="s">
        <v>212</v>
      </c>
      <c r="B37" s="195"/>
      <c r="C37" s="195"/>
      <c r="D37" s="83"/>
    </row>
    <row r="39" spans="1:8" x14ac:dyDescent="0.25">
      <c r="A39" s="74" t="s">
        <v>111</v>
      </c>
      <c r="B39" s="81"/>
      <c r="C39" s="81"/>
    </row>
    <row r="40" spans="1:8" ht="15.75" x14ac:dyDescent="0.25">
      <c r="A40" s="85" t="s">
        <v>209</v>
      </c>
      <c r="B40" s="79"/>
      <c r="C40" s="79"/>
      <c r="D40" s="33" t="str">
        <f>'Page 2 Data'!D17</f>
        <v>NA</v>
      </c>
      <c r="E40" s="11" t="str">
        <f>'Page 2 Data'!C17</f>
        <v>NA</v>
      </c>
    </row>
    <row r="41" spans="1:8" ht="15.75" x14ac:dyDescent="0.25">
      <c r="A41" s="85" t="s">
        <v>187</v>
      </c>
      <c r="B41" s="79"/>
      <c r="C41" s="79"/>
      <c r="D41" s="78">
        <f>'Page 2 Data'!D18</f>
        <v>97</v>
      </c>
      <c r="E41" s="76">
        <f>'Page 2 Data'!C18</f>
        <v>2013</v>
      </c>
    </row>
    <row r="42" spans="1:8" x14ac:dyDescent="0.25">
      <c r="A42" s="5" t="s">
        <v>221</v>
      </c>
      <c r="B42" s="79"/>
      <c r="C42" s="79"/>
      <c r="D42" s="78">
        <f>'Page 2 Data'!D19</f>
        <v>53.3</v>
      </c>
      <c r="E42" s="76" t="str">
        <f>'Page 2 Data'!C19</f>
        <v>2010-2011</v>
      </c>
    </row>
    <row r="43" spans="1:8" x14ac:dyDescent="0.25">
      <c r="A43" s="5" t="s">
        <v>200</v>
      </c>
      <c r="B43" s="79"/>
      <c r="C43" s="79"/>
      <c r="D43" s="78">
        <f>'Page 2 Data'!D20</f>
        <v>71</v>
      </c>
      <c r="E43" s="76">
        <f>'Page 2 Data'!C20</f>
        <v>2013</v>
      </c>
    </row>
    <row r="44" spans="1:8" x14ac:dyDescent="0.25">
      <c r="A44" s="5" t="s">
        <v>210</v>
      </c>
      <c r="B44" s="79"/>
      <c r="C44" s="79"/>
      <c r="D44" s="78">
        <f>'Page 2 Data'!D21</f>
        <v>20.399999999999999</v>
      </c>
      <c r="E44" s="76">
        <f>'Page 2 Data'!C21</f>
        <v>2011</v>
      </c>
    </row>
    <row r="45" spans="1:8" x14ac:dyDescent="0.25">
      <c r="A45" s="196" t="s">
        <v>247</v>
      </c>
      <c r="B45" s="197"/>
      <c r="C45" s="197"/>
      <c r="D45" s="198"/>
      <c r="E45" s="198"/>
      <c r="F45" s="198"/>
      <c r="G45" s="198"/>
      <c r="H45" s="198"/>
    </row>
    <row r="46" spans="1:8" x14ac:dyDescent="0.25">
      <c r="A46" s="63" t="s">
        <v>222</v>
      </c>
      <c r="B46" s="108"/>
      <c r="C46" s="108"/>
      <c r="D46" s="109"/>
      <c r="E46" s="109"/>
      <c r="F46" s="109"/>
      <c r="G46" s="109"/>
      <c r="H46" s="109"/>
    </row>
    <row r="62" spans="1:8" x14ac:dyDescent="0.25">
      <c r="A62" s="3" t="s">
        <v>75</v>
      </c>
      <c r="B62" s="75"/>
      <c r="C62" s="75"/>
      <c r="D62" s="79"/>
      <c r="E62" s="79"/>
    </row>
    <row r="63" spans="1:8" ht="15.75" x14ac:dyDescent="0.25">
      <c r="A63" s="4" t="s">
        <v>223</v>
      </c>
      <c r="B63" s="79"/>
      <c r="C63" s="79"/>
      <c r="D63" s="78">
        <f>'Page 2 Data'!D38</f>
        <v>26</v>
      </c>
      <c r="E63" s="76" t="str">
        <f>'Page 2 Data'!C38</f>
        <v>2010-2011</v>
      </c>
      <c r="G63" s="118"/>
      <c r="H63" s="120"/>
    </row>
    <row r="64" spans="1:8" ht="15.75" x14ac:dyDescent="0.25">
      <c r="A64" s="4" t="s">
        <v>192</v>
      </c>
      <c r="B64" s="79"/>
      <c r="C64" s="79"/>
      <c r="D64" s="76">
        <f>'Page 2 Data'!D39</f>
        <v>0.70499999999999996</v>
      </c>
      <c r="E64" s="76">
        <f>'Page 2 Data'!C39</f>
        <v>2013</v>
      </c>
    </row>
    <row r="65" spans="1:9" ht="15.75" x14ac:dyDescent="0.25">
      <c r="A65" s="4" t="s">
        <v>193</v>
      </c>
      <c r="B65" s="79"/>
      <c r="C65" s="79"/>
      <c r="D65" s="76">
        <f>'Page 2 Data'!D40</f>
        <v>150</v>
      </c>
      <c r="E65" s="76">
        <f>'Page 2 Data'!C40</f>
        <v>2013</v>
      </c>
    </row>
    <row r="66" spans="1:9" ht="15.75" x14ac:dyDescent="0.25">
      <c r="A66" s="199" t="s">
        <v>248</v>
      </c>
      <c r="B66" s="200"/>
      <c r="C66" s="201"/>
    </row>
    <row r="67" spans="1:9" x14ac:dyDescent="0.25">
      <c r="A67" s="80" t="s">
        <v>224</v>
      </c>
      <c r="B67" s="108"/>
      <c r="C67" s="108"/>
    </row>
    <row r="71" spans="1:9" x14ac:dyDescent="0.25">
      <c r="H71" s="118"/>
      <c r="I71" s="119"/>
    </row>
    <row r="72" spans="1:9" x14ac:dyDescent="0.25">
      <c r="H72" s="118"/>
      <c r="I72" s="119"/>
    </row>
    <row r="73" spans="1:9" x14ac:dyDescent="0.25">
      <c r="H73" s="118"/>
      <c r="I73" s="119"/>
    </row>
    <row r="74" spans="1:9" x14ac:dyDescent="0.25">
      <c r="H74" s="118"/>
      <c r="I74" s="119"/>
    </row>
    <row r="75" spans="1:9" x14ac:dyDescent="0.25">
      <c r="H75" s="118"/>
      <c r="I75" s="119"/>
    </row>
    <row r="113" spans="1:7" x14ac:dyDescent="0.25">
      <c r="A113" s="193" t="s">
        <v>235</v>
      </c>
      <c r="B113" s="194"/>
      <c r="C113" s="194"/>
      <c r="D113" s="194"/>
    </row>
    <row r="114" spans="1:7" x14ac:dyDescent="0.25">
      <c r="A114" s="4" t="s">
        <v>83</v>
      </c>
      <c r="B114" s="11">
        <f>'Page 2 Data'!D74</f>
        <v>0.26600000000000001</v>
      </c>
      <c r="C114" s="11">
        <f>'Page 2 Data'!C74</f>
        <v>2013</v>
      </c>
      <c r="F114" s="69"/>
      <c r="G114" s="69"/>
    </row>
    <row r="115" spans="1:7" x14ac:dyDescent="0.25">
      <c r="A115" s="4" t="s">
        <v>215</v>
      </c>
      <c r="B115" s="87">
        <f>'Page 2 Data'!D75</f>
        <v>0.5</v>
      </c>
      <c r="C115" s="11">
        <f>'Page 2 Data'!C75</f>
        <v>2009</v>
      </c>
      <c r="F115" s="69"/>
      <c r="G115" s="123"/>
    </row>
    <row r="116" spans="1:7" x14ac:dyDescent="0.25">
      <c r="A116" s="4" t="s">
        <v>216</v>
      </c>
      <c r="B116" s="11" t="str">
        <f>'Page 2 Data'!D76</f>
        <v>NA</v>
      </c>
      <c r="C116" s="11" t="str">
        <f>'Page 2 Data'!C76</f>
        <v>NA</v>
      </c>
      <c r="F116" s="124"/>
      <c r="G116" s="124"/>
    </row>
    <row r="117" spans="1:7" x14ac:dyDescent="0.25">
      <c r="A117" s="122" t="s">
        <v>249</v>
      </c>
      <c r="B117" s="34"/>
      <c r="C117" s="34"/>
    </row>
    <row r="118" spans="1:7" x14ac:dyDescent="0.25">
      <c r="A118" s="77" t="s">
        <v>212</v>
      </c>
      <c r="B118" s="83"/>
      <c r="C118" s="83"/>
    </row>
    <row r="135" spans="1:6" x14ac:dyDescent="0.25">
      <c r="A135" s="190" t="s">
        <v>120</v>
      </c>
      <c r="B135" s="191"/>
      <c r="C135" s="192"/>
    </row>
    <row r="136" spans="1:6" ht="15.75" x14ac:dyDescent="0.25">
      <c r="A136" s="4" t="s">
        <v>184</v>
      </c>
      <c r="B136" s="79"/>
      <c r="C136" s="79"/>
      <c r="D136" s="153" t="str">
        <f>'Page 2 Data'!D96</f>
        <v>Law</v>
      </c>
      <c r="E136" s="187"/>
      <c r="F136" s="11">
        <f>'Page 2 Data'!C96</f>
        <v>2014</v>
      </c>
    </row>
    <row r="137" spans="1:6" ht="15.75" x14ac:dyDescent="0.25">
      <c r="A137" s="4" t="s">
        <v>185</v>
      </c>
      <c r="B137" s="79"/>
      <c r="C137" s="79"/>
      <c r="D137" s="153" t="str">
        <f>'Page 2 Data'!D97</f>
        <v>NA</v>
      </c>
      <c r="E137" s="187"/>
      <c r="F137" s="76" t="str">
        <f>'Page 2 Data'!C97</f>
        <v>NA</v>
      </c>
    </row>
    <row r="138" spans="1:6" ht="15.75" x14ac:dyDescent="0.25">
      <c r="A138" s="4" t="s">
        <v>214</v>
      </c>
      <c r="B138" s="79"/>
      <c r="C138" s="79"/>
      <c r="D138" s="153" t="str">
        <f>'Page 2 Data'!D98</f>
        <v>Partial</v>
      </c>
      <c r="E138" s="187"/>
      <c r="F138" s="11">
        <f>'Page 2 Data'!C98</f>
        <v>2011</v>
      </c>
    </row>
    <row r="139" spans="1:6" ht="15.75" x14ac:dyDescent="0.25">
      <c r="A139" s="4" t="s">
        <v>186</v>
      </c>
      <c r="B139" s="79"/>
      <c r="C139" s="79"/>
      <c r="D139" s="153" t="str">
        <f>'Page 2 Data'!D99</f>
        <v>No Fortification</v>
      </c>
      <c r="E139" s="187"/>
      <c r="F139" s="76">
        <f>'Page 2 Data'!C99</f>
        <v>2015</v>
      </c>
    </row>
    <row r="140" spans="1:6" ht="15.75" x14ac:dyDescent="0.25">
      <c r="A140" s="4" t="s">
        <v>238</v>
      </c>
      <c r="B140" s="79"/>
      <c r="C140" s="79"/>
      <c r="D140" s="153" t="str">
        <f>'Page 2 Data'!D100</f>
        <v>Rank: 42/126</v>
      </c>
      <c r="E140" s="187"/>
      <c r="F140" s="57" t="str">
        <f>'Page 2 Data'!C100</f>
        <v>2008-2013</v>
      </c>
    </row>
    <row r="141" spans="1:6" ht="15.75" x14ac:dyDescent="0.25">
      <c r="A141" s="27" t="s">
        <v>256</v>
      </c>
      <c r="B141" s="99"/>
      <c r="C141" s="127"/>
      <c r="D141" s="153" t="str">
        <f>'Page 2 Data'!D101</f>
        <v>Rank: 116/116</v>
      </c>
      <c r="E141" s="187"/>
      <c r="F141" s="57" t="str">
        <f>'Page 2 Data'!C101</f>
        <v>2008-2013</v>
      </c>
    </row>
    <row r="142" spans="1:6" ht="12" customHeight="1" x14ac:dyDescent="0.25">
      <c r="A142" s="126" t="s">
        <v>257</v>
      </c>
      <c r="B142" s="37"/>
      <c r="C142" s="44"/>
    </row>
    <row r="143" spans="1:6" ht="12" customHeight="1" x14ac:dyDescent="0.25">
      <c r="A143" s="50" t="s">
        <v>212</v>
      </c>
      <c r="B143" s="37"/>
      <c r="C143" s="44"/>
    </row>
    <row r="144" spans="1:6" ht="12" customHeight="1" x14ac:dyDescent="0.25">
      <c r="A144" s="50"/>
      <c r="B144" s="37"/>
      <c r="C144" s="44"/>
    </row>
    <row r="145" spans="1:9" x14ac:dyDescent="0.25">
      <c r="A145" s="188" t="s">
        <v>176</v>
      </c>
      <c r="B145" s="189"/>
      <c r="C145" s="189"/>
      <c r="D145" s="189"/>
      <c r="E145" s="189"/>
      <c r="F145" s="189"/>
      <c r="G145" s="189"/>
      <c r="H145" s="189"/>
      <c r="I145" s="189"/>
    </row>
    <row r="146" spans="1:9" x14ac:dyDescent="0.25">
      <c r="A146" s="4" t="s">
        <v>96</v>
      </c>
      <c r="B146" s="185" t="str">
        <f>'Page 2 Data'!D103</f>
        <v>Available, partially implemented</v>
      </c>
      <c r="C146" s="186"/>
      <c r="D146" s="4">
        <v>2010</v>
      </c>
    </row>
    <row r="147" spans="1:9" x14ac:dyDescent="0.25">
      <c r="A147" s="4" t="s">
        <v>97</v>
      </c>
      <c r="B147" s="185" t="str">
        <f>'Page 2 Data'!D104</f>
        <v>Not available</v>
      </c>
      <c r="C147" s="186"/>
      <c r="D147" s="4">
        <v>2010</v>
      </c>
    </row>
    <row r="148" spans="1:9" x14ac:dyDescent="0.25">
      <c r="A148" s="82" t="s">
        <v>206</v>
      </c>
      <c r="B148" s="83"/>
      <c r="C148" s="83"/>
    </row>
    <row r="149" spans="1:9" x14ac:dyDescent="0.25">
      <c r="A149" s="80" t="s">
        <v>213</v>
      </c>
      <c r="B149" s="83"/>
      <c r="C149" s="83"/>
    </row>
    <row r="150" spans="1:9" x14ac:dyDescent="0.25">
      <c r="A150" s="82"/>
      <c r="B150" s="83"/>
      <c r="C150" s="83"/>
    </row>
    <row r="151" spans="1:9" x14ac:dyDescent="0.25">
      <c r="B151" s="83"/>
      <c r="C151" s="83"/>
    </row>
    <row r="167" spans="2:2" x14ac:dyDescent="0.25">
      <c r="B167" s="43"/>
    </row>
  </sheetData>
  <mergeCells count="14">
    <mergeCell ref="A135:C135"/>
    <mergeCell ref="A113:D113"/>
    <mergeCell ref="A37:C37"/>
    <mergeCell ref="A45:H45"/>
    <mergeCell ref="A66:C66"/>
    <mergeCell ref="B147:C147"/>
    <mergeCell ref="D136:E136"/>
    <mergeCell ref="D137:E137"/>
    <mergeCell ref="D138:E138"/>
    <mergeCell ref="D139:E139"/>
    <mergeCell ref="D140:E140"/>
    <mergeCell ref="B146:C146"/>
    <mergeCell ref="A145:I145"/>
    <mergeCell ref="D141:E14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" sqref="E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 1 Data</vt:lpstr>
      <vt:lpstr>Page 1 Display</vt:lpstr>
      <vt:lpstr>Page 2 Data</vt:lpstr>
      <vt:lpstr>Page 2 Display</vt:lpstr>
      <vt:lpstr>Sheet1</vt:lpstr>
    </vt:vector>
  </TitlesOfParts>
  <Company>Institute of Development Studies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Bhatia</dc:creator>
  <cp:lastModifiedBy>Shields, Ghada (IFPRI)</cp:lastModifiedBy>
  <cp:lastPrinted>2015-09-21T01:15:13Z</cp:lastPrinted>
  <dcterms:created xsi:type="dcterms:W3CDTF">2014-08-01T08:53:08Z</dcterms:created>
  <dcterms:modified xsi:type="dcterms:W3CDTF">2015-12-11T16:19:08Z</dcterms:modified>
</cp:coreProperties>
</file>