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tl_budgets_value" sheetId="1" state="visible" r:id="rId2"/>
    <sheet name="percent_table" sheetId="2" state="visible" r:id="rId3"/>
    <sheet name="value_tab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<sst xmlns="http://schemas.openxmlformats.org/spreadsheetml/2006/main" count="78" uniqueCount="22">
  <si>
    <t xml:space="preserve">Principal gender equality</t>
  </si>
  <si>
    <t xml:space="preserve">Principal all climate</t>
  </si>
  <si>
    <t xml:space="preserve">Principal disability</t>
  </si>
  <si>
    <t xml:space="preserve">value</t>
  </si>
  <si>
    <t xml:space="preserve">ex_rate</t>
  </si>
  <si>
    <t xml:space="preserve">value_usd</t>
  </si>
  <si>
    <t xml:space="preserve">total</t>
  </si>
  <si>
    <t xml:space="preserve">total_usd</t>
  </si>
  <si>
    <t xml:space="preserve">country</t>
  </si>
  <si>
    <t xml:space="preserve">percentage</t>
  </si>
  <si>
    <t xml:space="preserve">label</t>
  </si>
  <si>
    <t xml:space="preserve">FALSE</t>
  </si>
  <si>
    <t xml:space="preserve">TRUE</t>
  </si>
  <si>
    <t xml:space="preserve">Ethiopia</t>
  </si>
  <si>
    <t xml:space="preserve">Climate change</t>
  </si>
  <si>
    <t xml:space="preserve">Disability</t>
  </si>
  <si>
    <t xml:space="preserve">Gender</t>
  </si>
  <si>
    <t xml:space="preserve">Kenya</t>
  </si>
  <si>
    <t xml:space="preserve">Uganda</t>
  </si>
  <si>
    <t xml:space="preserve">Country</t>
  </si>
  <si>
    <t xml:space="preserve">&lt; 0.1%</t>
  </si>
  <si>
    <t xml:space="preserve">Total Result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</si>
</sst>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[$$-409]#,##0.00;[RED]\-[$$-409]#,##0.00"/>
    <numFmt numFmtId="167" formatCode="0.00%"/>
    <numFmt numFmtId="168" formatCode="0.0%"/>
    <numFmt numFmtId="169" formatCode="0.000%"/>
    <numFmt numFmtId="170" formatCode="[$$-409]#,##0;[RED]\-[$$-409]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21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9" xfId="21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21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0" xfId="21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" xfId="21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7.27"/>
    <col collapsed="false" customWidth="true" hidden="false" outlineLevel="0" max="3" min="3" style="0" width="16.15"/>
    <col collapsed="false" customWidth="true" hidden="false" outlineLevel="0" max="4" min="4" style="0" width="9.53"/>
    <col collapsed="false" customWidth="true" hidden="false" outlineLevel="0" max="5" min="5" style="0" width="8.41"/>
    <col collapsed="false" customWidth="true" hidden="false" outlineLevel="0" max="6" min="6" style="0" width="16.15"/>
    <col collapsed="false" customWidth="true" hidden="false" outlineLevel="0" max="7" min="7" style="0" width="6.28"/>
    <col collapsed="false" customWidth="true" hidden="false" outlineLevel="0" max="8" min="8" style="0" width="22.1"/>
    <col collapsed="false" customWidth="true" hidden="false" outlineLevel="0" max="9" min="9" style="0" width="8.1"/>
    <col collapsed="false" customWidth="true" hidden="false" outlineLevel="0" max="10" min="10" style="0" width="20.46"/>
    <col collapsed="false" customWidth="true" hidden="false" outlineLevel="0" max="11" min="11" style="0" width="14.0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11</v>
      </c>
      <c r="D2" s="0" t="n">
        <v>113038382103</v>
      </c>
      <c r="E2" s="2" t="n">
        <v>0.009</v>
      </c>
      <c r="F2" s="3" t="n">
        <f aca="false">D2*E2</f>
        <v>1017345438.927</v>
      </c>
      <c r="G2" s="0" t="n">
        <v>1651599978567</v>
      </c>
      <c r="H2" s="3" t="n">
        <f aca="false">E2*G2</f>
        <v>14864399807.103</v>
      </c>
      <c r="I2" s="0" t="s">
        <v>13</v>
      </c>
      <c r="J2" s="4" t="n">
        <v>0.0684417435032162</v>
      </c>
      <c r="K2" s="0" t="s">
        <v>14</v>
      </c>
    </row>
    <row r="3" customFormat="false" ht="12.8" hidden="false" customHeight="false" outlineLevel="0" collapsed="false">
      <c r="A3" s="1" t="s">
        <v>11</v>
      </c>
      <c r="B3" s="1" t="s">
        <v>11</v>
      </c>
      <c r="C3" s="1" t="s">
        <v>12</v>
      </c>
      <c r="D3" s="0" t="n">
        <v>113842647</v>
      </c>
      <c r="E3" s="2" t="n">
        <v>0.009</v>
      </c>
      <c r="F3" s="3" t="n">
        <f aca="false">D3*E3</f>
        <v>1024583.823</v>
      </c>
      <c r="G3" s="0" t="n">
        <v>1651599978567</v>
      </c>
      <c r="H3" s="3" t="n">
        <f aca="false">E3*G3</f>
        <v>14864399807.103</v>
      </c>
      <c r="I3" s="0" t="s">
        <v>13</v>
      </c>
      <c r="J3" s="4" t="n">
        <v>6.89287045757744E-005</v>
      </c>
      <c r="K3" s="0" t="s">
        <v>15</v>
      </c>
    </row>
    <row r="4" customFormat="false" ht="12.8" hidden="false" customHeight="false" outlineLevel="0" collapsed="false">
      <c r="A4" s="1" t="s">
        <v>12</v>
      </c>
      <c r="B4" s="1" t="s">
        <v>11</v>
      </c>
      <c r="C4" s="1" t="s">
        <v>11</v>
      </c>
      <c r="D4" s="0" t="n">
        <v>18043675</v>
      </c>
      <c r="E4" s="2" t="n">
        <v>0.009</v>
      </c>
      <c r="F4" s="3" t="n">
        <f aca="false">D4*E4</f>
        <v>162393.075</v>
      </c>
      <c r="G4" s="0" t="n">
        <v>1651599978567</v>
      </c>
      <c r="H4" s="3" t="n">
        <f aca="false">E4*G4</f>
        <v>14864399807.103</v>
      </c>
      <c r="I4" s="0" t="s">
        <v>13</v>
      </c>
      <c r="J4" s="4" t="n">
        <v>1.09249668407331E-005</v>
      </c>
      <c r="K4" s="0" t="s">
        <v>16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11</v>
      </c>
      <c r="D5" s="0" t="n">
        <v>821293557505</v>
      </c>
      <c r="E5" s="2" t="n">
        <v>0.0078</v>
      </c>
      <c r="F5" s="3" t="n">
        <f aca="false">D5*E5</f>
        <v>6406089748.539</v>
      </c>
      <c r="G5" s="0" t="n">
        <v>19098354851073</v>
      </c>
      <c r="H5" s="3" t="n">
        <f aca="false">E5*G5</f>
        <v>148967167838.369</v>
      </c>
      <c r="I5" s="0" t="s">
        <v>17</v>
      </c>
      <c r="J5" s="4" t="n">
        <v>0.0430033667250066</v>
      </c>
      <c r="K5" s="0" t="s">
        <v>14</v>
      </c>
    </row>
    <row r="6" customFormat="false" ht="12.8" hidden="false" customHeight="false" outlineLevel="0" collapsed="false">
      <c r="A6" s="1" t="s">
        <v>12</v>
      </c>
      <c r="B6" s="1" t="s">
        <v>11</v>
      </c>
      <c r="C6" s="1" t="s">
        <v>11</v>
      </c>
      <c r="D6" s="0" t="n">
        <v>19511778910</v>
      </c>
      <c r="E6" s="2" t="n">
        <v>0.0078</v>
      </c>
      <c r="F6" s="3" t="n">
        <f aca="false">D6*E6</f>
        <v>152191875.498</v>
      </c>
      <c r="G6" s="0" t="n">
        <v>19098354851073</v>
      </c>
      <c r="H6" s="3" t="n">
        <f aca="false">E6*G6</f>
        <v>148967167838.369</v>
      </c>
      <c r="I6" s="0" t="s">
        <v>17</v>
      </c>
      <c r="J6" s="4" t="n">
        <v>0.001021647103227</v>
      </c>
      <c r="K6" s="0" t="s">
        <v>16</v>
      </c>
    </row>
    <row r="7" customFormat="false" ht="12.8" hidden="false" customHeight="false" outlineLevel="0" collapsed="false">
      <c r="A7" s="1" t="s">
        <v>11</v>
      </c>
      <c r="B7" s="1" t="s">
        <v>12</v>
      </c>
      <c r="C7" s="1" t="s">
        <v>11</v>
      </c>
      <c r="D7" s="0" t="n">
        <v>998090776960.375</v>
      </c>
      <c r="E7" s="2" t="n">
        <v>0.00027</v>
      </c>
      <c r="F7" s="3" t="n">
        <f aca="false">D7*E7</f>
        <v>269484509.779301</v>
      </c>
      <c r="G7" s="0" t="n">
        <v>131056488747645</v>
      </c>
      <c r="H7" s="3" t="n">
        <f aca="false">E7*G7</f>
        <v>35385251961.8641</v>
      </c>
      <c r="I7" s="0" t="s">
        <v>18</v>
      </c>
      <c r="J7" s="4" t="n">
        <v>0.00761572957201869</v>
      </c>
      <c r="K7" s="0" t="s">
        <v>14</v>
      </c>
    </row>
    <row r="8" customFormat="false" ht="12.8" hidden="false" customHeight="false" outlineLevel="0" collapsed="false">
      <c r="A8" s="1" t="s">
        <v>11</v>
      </c>
      <c r="B8" s="1" t="s">
        <v>11</v>
      </c>
      <c r="C8" s="1" t="s">
        <v>12</v>
      </c>
      <c r="D8" s="0" t="n">
        <v>23726000</v>
      </c>
      <c r="E8" s="2" t="n">
        <v>0.00027</v>
      </c>
      <c r="F8" s="3" t="n">
        <f aca="false">D8*E8</f>
        <v>6406.02</v>
      </c>
      <c r="G8" s="0" t="n">
        <v>131056488747645</v>
      </c>
      <c r="H8" s="3" t="n">
        <f aca="false">E8*G8</f>
        <v>35385251961.8641</v>
      </c>
      <c r="I8" s="0" t="s">
        <v>18</v>
      </c>
      <c r="J8" s="4" t="n">
        <v>1.81036438765618E-007</v>
      </c>
      <c r="K8" s="0" t="s">
        <v>15</v>
      </c>
    </row>
    <row r="9" customFormat="false" ht="12.8" hidden="false" customHeight="false" outlineLevel="0" collapsed="false">
      <c r="A9" s="1" t="s">
        <v>12</v>
      </c>
      <c r="B9" s="1" t="s">
        <v>11</v>
      </c>
      <c r="C9" s="1" t="s">
        <v>11</v>
      </c>
      <c r="D9" s="0" t="n">
        <v>40000000</v>
      </c>
      <c r="E9" s="2" t="n">
        <v>0.00027</v>
      </c>
      <c r="F9" s="3" t="n">
        <f aca="false">D9*E9</f>
        <v>10800</v>
      </c>
      <c r="G9" s="0" t="n">
        <v>131056488747645</v>
      </c>
      <c r="H9" s="3" t="n">
        <f aca="false">E9*G9</f>
        <v>35385251961.8641</v>
      </c>
      <c r="I9" s="0" t="s">
        <v>18</v>
      </c>
      <c r="J9" s="4" t="n">
        <v>3.05211900473099E-007</v>
      </c>
      <c r="K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09"/>
    <col collapsed="false" customWidth="true" hidden="false" outlineLevel="0" max="3" min="3" style="0" width="15.11"/>
  </cols>
  <sheetData>
    <row r="1" customFormat="false" ht="12.8" hidden="false" customHeight="false" outlineLevel="0" collapsed="false">
      <c r="A1" s="5" t="s">
        <v>8</v>
      </c>
      <c r="B1" s="6" t="s">
        <v>14</v>
      </c>
      <c r="C1" s="7" t="s">
        <v>15</v>
      </c>
      <c r="D1" s="7" t="s">
        <v>16</v>
      </c>
    </row>
    <row r="2" customFormat="false" ht="12.8" hidden="false" customHeight="false" outlineLevel="0" collapsed="false">
      <c r="A2" s="8" t="s">
        <v>13</v>
      </c>
      <c r="B2" s="9" t="n">
        <v>0.0684417435032162</v>
      </c>
      <c r="C2" s="10" t="n">
        <v>6.89287045757744E-005</v>
      </c>
      <c r="D2" s="11" t="n">
        <v>1.09249668407331E-005</v>
      </c>
    </row>
    <row r="3" customFormat="false" ht="12.8" hidden="false" customHeight="false" outlineLevel="0" collapsed="false">
      <c r="A3" s="12" t="s">
        <v>17</v>
      </c>
      <c r="B3" s="13" t="n">
        <v>0.0430033667250066</v>
      </c>
      <c r="C3" s="14" t="n">
        <v>0</v>
      </c>
      <c r="D3" s="15" t="n">
        <v>0.001021647103227</v>
      </c>
    </row>
    <row r="4" customFormat="false" ht="12.8" hidden="false" customHeight="false" outlineLevel="0" collapsed="false">
      <c r="A4" s="12" t="s">
        <v>18</v>
      </c>
      <c r="B4" s="16" t="n">
        <v>0.00761572957201869</v>
      </c>
      <c r="C4" s="17" t="n">
        <v>1.81036438765618E-007</v>
      </c>
      <c r="D4" s="18" t="n">
        <v>3.05211900473099E-007</v>
      </c>
    </row>
    <row r="7" customFormat="false" ht="12.8" hidden="false" customHeight="false" outlineLevel="0" collapsed="false">
      <c r="A7" s="5" t="s">
        <v>19</v>
      </c>
      <c r="B7" s="6" t="s">
        <v>14</v>
      </c>
      <c r="C7" s="7" t="s">
        <v>15</v>
      </c>
      <c r="D7" s="7" t="s">
        <v>16</v>
      </c>
    </row>
    <row r="8" customFormat="false" ht="12.8" hidden="false" customHeight="false" outlineLevel="0" collapsed="false">
      <c r="A8" s="8" t="s">
        <v>13</v>
      </c>
      <c r="B8" s="19" t="n">
        <v>0.0684417435032162</v>
      </c>
      <c r="C8" s="20" t="s">
        <v>20</v>
      </c>
      <c r="D8" s="20" t="s">
        <v>20</v>
      </c>
    </row>
    <row r="9" customFormat="false" ht="12.8" hidden="false" customHeight="false" outlineLevel="0" collapsed="false">
      <c r="A9" s="12" t="s">
        <v>17</v>
      </c>
      <c r="B9" s="21" t="n">
        <v>0.0430033667250066</v>
      </c>
      <c r="C9" s="22" t="n">
        <v>0</v>
      </c>
      <c r="D9" s="23" t="n">
        <v>0.001021647103227</v>
      </c>
    </row>
    <row r="10" customFormat="false" ht="12.8" hidden="false" customHeight="false" outlineLevel="0" collapsed="false">
      <c r="A10" s="12" t="s">
        <v>18</v>
      </c>
      <c r="B10" s="24" t="n">
        <v>0.00761572957201869</v>
      </c>
      <c r="C10" s="20" t="s">
        <v>20</v>
      </c>
      <c r="D10" s="2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16.63"/>
    <col collapsed="false" customWidth="true" hidden="false" outlineLevel="0" max="3" min="3" style="0" width="13.09"/>
    <col collapsed="false" customWidth="true" hidden="false" outlineLevel="0" max="4" min="4" style="0" width="15.11"/>
    <col collapsed="false" customWidth="true" hidden="false" outlineLevel="0" max="5" min="5" style="0" width="16.63"/>
  </cols>
  <sheetData>
    <row r="1" customFormat="false" ht="12.8" hidden="false" customHeight="false" outlineLevel="0" collapsed="false">
      <c r="A1" s="25" t="s">
        <v>8</v>
      </c>
      <c r="B1" s="26" t="s">
        <v>14</v>
      </c>
      <c r="C1" s="27" t="s">
        <v>15</v>
      </c>
      <c r="D1" s="27" t="s">
        <v>16</v>
      </c>
      <c r="E1" s="28" t="s">
        <v>21</v>
      </c>
    </row>
    <row r="2" customFormat="false" ht="12.8" hidden="false" customHeight="false" outlineLevel="0" collapsed="false">
      <c r="A2" s="8" t="s">
        <v>13</v>
      </c>
      <c r="B2" s="29" t="n">
        <v>1017345438.927</v>
      </c>
      <c r="C2" s="30" t="n">
        <v>1024583.823</v>
      </c>
      <c r="D2" s="31" t="n">
        <v>162393.075</v>
      </c>
      <c r="E2" s="32" t="n">
        <v>1018532415.825</v>
      </c>
    </row>
    <row r="3" customFormat="false" ht="12.8" hidden="false" customHeight="false" outlineLevel="0" collapsed="false">
      <c r="A3" s="12" t="s">
        <v>17</v>
      </c>
      <c r="B3" s="33" t="n">
        <v>6406089748.539</v>
      </c>
      <c r="C3" s="34" t="n">
        <v>0</v>
      </c>
      <c r="D3" s="35" t="n">
        <v>152191875.498</v>
      </c>
      <c r="E3" s="36" t="n">
        <v>6558281624.037</v>
      </c>
    </row>
    <row r="4" customFormat="false" ht="12.8" hidden="false" customHeight="false" outlineLevel="0" collapsed="false">
      <c r="A4" s="12" t="s">
        <v>18</v>
      </c>
      <c r="B4" s="37" t="n">
        <v>269484509.779301</v>
      </c>
      <c r="C4" s="38" t="n">
        <v>6406.02</v>
      </c>
      <c r="D4" s="39" t="n">
        <v>10800</v>
      </c>
      <c r="E4" s="40" t="n">
        <v>269501715.799301</v>
      </c>
    </row>
    <row r="5" customFormat="false" ht="12.8" hidden="false" customHeight="false" outlineLevel="0" collapsed="false">
      <c r="A5" s="41" t="s">
        <v>21</v>
      </c>
      <c r="B5" s="42" t="n">
        <v>7692919697.2453</v>
      </c>
      <c r="C5" s="43" t="n">
        <v>1030989.843</v>
      </c>
      <c r="D5" s="44" t="n">
        <v>152365068.573</v>
      </c>
      <c r="E5" s="45" t="n">
        <v>7846315755.6613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2024-09-11T12:30:17Z</dcterms:modified>
  <cp:revision>5</cp:revision>
  <dc:subject/>
  <dc:title/>
</cp:coreProperties>
</file>