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minimized="1" xWindow="11580" yWindow="4360" windowWidth="38800" windowHeight="1782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3" i="3" l="1"/>
  <c r="H223" i="3"/>
  <c r="J223" i="3"/>
  <c r="L223" i="3"/>
  <c r="N22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H215" i="3"/>
  <c r="J215" i="3"/>
  <c r="L215" i="3"/>
  <c r="N215" i="3"/>
  <c r="F216" i="3"/>
  <c r="H216" i="3"/>
  <c r="J216" i="3"/>
  <c r="L216" i="3"/>
  <c r="N216" i="3"/>
  <c r="F217" i="3"/>
  <c r="H217" i="3"/>
  <c r="J217" i="3"/>
  <c r="L217" i="3"/>
  <c r="N217" i="3"/>
  <c r="F218" i="3"/>
  <c r="H218" i="3"/>
  <c r="J218" i="3"/>
  <c r="L218" i="3"/>
  <c r="N218" i="3"/>
  <c r="F219" i="3"/>
  <c r="H219" i="3"/>
  <c r="J219" i="3"/>
  <c r="L219" i="3"/>
  <c r="N219" i="3"/>
  <c r="F220" i="3"/>
  <c r="H220" i="3"/>
  <c r="J220" i="3"/>
  <c r="L220" i="3"/>
  <c r="N220" i="3"/>
  <c r="F221" i="3"/>
  <c r="H221" i="3"/>
  <c r="J221" i="3"/>
  <c r="L221" i="3"/>
  <c r="N221" i="3"/>
  <c r="F222" i="3"/>
  <c r="H222" i="3"/>
  <c r="J222" i="3"/>
  <c r="L222" i="3"/>
  <c r="N222" i="3"/>
  <c r="H152" i="3"/>
  <c r="J152" i="3"/>
  <c r="L152" i="3"/>
  <c r="N152" i="3"/>
  <c r="H153" i="3"/>
  <c r="J153" i="3"/>
  <c r="L153" i="3"/>
  <c r="N153" i="3"/>
  <c r="H154" i="3"/>
  <c r="J154" i="3"/>
  <c r="L154" i="3"/>
  <c r="N154" i="3"/>
  <c r="H155" i="3"/>
  <c r="J155" i="3"/>
  <c r="L155" i="3"/>
  <c r="N155" i="3"/>
  <c r="H156" i="3"/>
  <c r="J156" i="3"/>
  <c r="L156" i="3"/>
  <c r="N156" i="3"/>
  <c r="H157" i="3"/>
  <c r="J157" i="3"/>
  <c r="L157" i="3"/>
  <c r="N157" i="3"/>
  <c r="H158" i="3"/>
  <c r="J158" i="3"/>
  <c r="L158" i="3"/>
  <c r="N158" i="3"/>
  <c r="H159" i="3"/>
  <c r="J159" i="3"/>
  <c r="L159" i="3"/>
  <c r="N159" i="3"/>
  <c r="H160" i="3"/>
  <c r="J160" i="3"/>
  <c r="L160" i="3"/>
  <c r="N160" i="3"/>
  <c r="H161" i="3"/>
  <c r="J161" i="3"/>
  <c r="L161" i="3"/>
  <c r="N161" i="3"/>
  <c r="H162" i="3"/>
  <c r="J162" i="3"/>
  <c r="L162" i="3"/>
  <c r="N162" i="3"/>
  <c r="H163" i="3"/>
  <c r="J163" i="3"/>
  <c r="L163" i="3"/>
  <c r="N163" i="3"/>
  <c r="H164" i="3"/>
  <c r="J164" i="3"/>
  <c r="L164" i="3"/>
  <c r="N164" i="3"/>
  <c r="H165" i="3"/>
  <c r="J165" i="3"/>
  <c r="L165" i="3"/>
  <c r="N165" i="3"/>
  <c r="H166" i="3"/>
  <c r="J166" i="3"/>
  <c r="L166" i="3"/>
  <c r="N166" i="3"/>
  <c r="H167" i="3"/>
  <c r="J167" i="3"/>
  <c r="L167" i="3"/>
  <c r="N167" i="3"/>
  <c r="H168" i="3"/>
  <c r="J168" i="3"/>
  <c r="L168" i="3"/>
  <c r="N168" i="3"/>
  <c r="H169" i="3"/>
  <c r="J169" i="3"/>
  <c r="L169" i="3"/>
  <c r="N169" i="3"/>
  <c r="H170" i="3"/>
  <c r="J170" i="3"/>
  <c r="L170" i="3"/>
  <c r="N170" i="3"/>
  <c r="H171" i="3"/>
  <c r="J171" i="3"/>
  <c r="L171" i="3"/>
  <c r="N171" i="3"/>
  <c r="H172" i="3"/>
  <c r="J172" i="3"/>
  <c r="L172" i="3"/>
  <c r="N172" i="3"/>
  <c r="H173" i="3"/>
  <c r="J173" i="3"/>
  <c r="L173" i="3"/>
  <c r="N173" i="3"/>
  <c r="H174" i="3"/>
  <c r="J174" i="3"/>
  <c r="L174" i="3"/>
  <c r="N174" i="3"/>
  <c r="H175" i="3"/>
  <c r="J175" i="3"/>
  <c r="L175" i="3"/>
  <c r="N175" i="3"/>
  <c r="H176" i="3"/>
  <c r="J176" i="3"/>
  <c r="L176" i="3"/>
  <c r="N176" i="3"/>
  <c r="H177" i="3"/>
  <c r="J177" i="3"/>
  <c r="L177" i="3"/>
  <c r="N177" i="3"/>
  <c r="H178" i="3"/>
  <c r="J178" i="3"/>
  <c r="L178" i="3"/>
  <c r="N178" i="3"/>
  <c r="H179" i="3"/>
  <c r="J179" i="3"/>
  <c r="L179" i="3"/>
  <c r="N179" i="3"/>
  <c r="H180" i="3"/>
  <c r="J180" i="3"/>
  <c r="L180" i="3"/>
  <c r="N180" i="3"/>
  <c r="H181" i="3"/>
  <c r="J181" i="3"/>
  <c r="L181" i="3"/>
  <c r="N181" i="3"/>
  <c r="H182" i="3"/>
  <c r="J182" i="3"/>
  <c r="L182" i="3"/>
  <c r="N182" i="3"/>
  <c r="H183" i="3"/>
  <c r="J183" i="3"/>
  <c r="L183" i="3"/>
  <c r="N183" i="3"/>
  <c r="H184" i="3"/>
  <c r="J184" i="3"/>
  <c r="L184" i="3"/>
  <c r="N184" i="3"/>
  <c r="H185" i="3"/>
  <c r="J185" i="3"/>
  <c r="L185" i="3"/>
  <c r="N185" i="3"/>
  <c r="H186" i="3"/>
  <c r="J186" i="3"/>
  <c r="L186" i="3"/>
  <c r="N186" i="3"/>
  <c r="H187" i="3"/>
  <c r="J187" i="3"/>
  <c r="L187" i="3"/>
  <c r="N187" i="3"/>
  <c r="H188" i="3"/>
  <c r="J188" i="3"/>
  <c r="L188" i="3"/>
  <c r="N188" i="3"/>
  <c r="H189" i="3"/>
  <c r="J189" i="3"/>
  <c r="L189" i="3"/>
  <c r="N189" i="3"/>
  <c r="H190" i="3"/>
  <c r="J190" i="3"/>
  <c r="L190" i="3"/>
  <c r="N190" i="3"/>
  <c r="H191" i="3"/>
  <c r="J191" i="3"/>
  <c r="L191" i="3"/>
  <c r="N191" i="3"/>
  <c r="H192" i="3"/>
  <c r="J192" i="3"/>
  <c r="L192" i="3"/>
  <c r="N192" i="3"/>
  <c r="H193" i="3"/>
  <c r="J193" i="3"/>
  <c r="L193" i="3"/>
  <c r="N193" i="3"/>
  <c r="H194" i="3"/>
  <c r="J194" i="3"/>
  <c r="L194" i="3"/>
  <c r="N194" i="3"/>
  <c r="H195" i="3"/>
  <c r="J195" i="3"/>
  <c r="L195" i="3"/>
  <c r="N195" i="3"/>
  <c r="H196" i="3"/>
  <c r="J196" i="3"/>
  <c r="L196" i="3"/>
  <c r="N196" i="3"/>
  <c r="H197" i="3"/>
  <c r="J197" i="3"/>
  <c r="L197" i="3"/>
  <c r="N197" i="3"/>
  <c r="H198" i="3"/>
  <c r="J198" i="3"/>
  <c r="L198" i="3"/>
  <c r="N198" i="3"/>
  <c r="H199" i="3"/>
  <c r="J199" i="3"/>
  <c r="L199" i="3"/>
  <c r="N199" i="3"/>
  <c r="H200" i="3"/>
  <c r="J200" i="3"/>
  <c r="L200" i="3"/>
  <c r="N200" i="3"/>
  <c r="H201" i="3"/>
  <c r="J201" i="3"/>
  <c r="L201" i="3"/>
  <c r="N201" i="3"/>
  <c r="H202" i="3"/>
  <c r="J202" i="3"/>
  <c r="L202" i="3"/>
  <c r="N202" i="3"/>
  <c r="H203" i="3"/>
  <c r="J203" i="3"/>
  <c r="L203" i="3"/>
  <c r="N203" i="3"/>
  <c r="H204" i="3"/>
  <c r="J204" i="3"/>
  <c r="L204" i="3"/>
  <c r="N204" i="3"/>
  <c r="H205" i="3"/>
  <c r="J205" i="3"/>
  <c r="L205" i="3"/>
  <c r="N205" i="3"/>
  <c r="H206" i="3"/>
  <c r="J206" i="3"/>
  <c r="L206" i="3"/>
  <c r="N206" i="3"/>
  <c r="H207" i="3"/>
  <c r="J207" i="3"/>
  <c r="L207" i="3"/>
  <c r="N207" i="3"/>
  <c r="H208" i="3"/>
  <c r="J208" i="3"/>
  <c r="L208" i="3"/>
  <c r="N208" i="3"/>
  <c r="H209" i="3"/>
  <c r="J209" i="3"/>
  <c r="L209" i="3"/>
  <c r="N209" i="3"/>
  <c r="H210" i="3"/>
  <c r="J210" i="3"/>
  <c r="L210" i="3"/>
  <c r="N210" i="3"/>
  <c r="H211" i="3"/>
  <c r="J211" i="3"/>
  <c r="L211" i="3"/>
  <c r="N211" i="3"/>
  <c r="H212" i="3"/>
  <c r="J212" i="3"/>
  <c r="L212" i="3"/>
  <c r="N212" i="3"/>
  <c r="H213" i="3"/>
  <c r="J213" i="3"/>
  <c r="L213" i="3"/>
  <c r="N213" i="3"/>
  <c r="H214" i="3"/>
  <c r="J214" i="3"/>
  <c r="L214" i="3"/>
  <c r="N214" i="3"/>
  <c r="H78" i="3"/>
  <c r="J78" i="3"/>
  <c r="L78" i="3"/>
  <c r="N78" i="3"/>
  <c r="H79" i="3"/>
  <c r="J79" i="3"/>
  <c r="L79" i="3"/>
  <c r="N79" i="3"/>
  <c r="H80" i="3"/>
  <c r="J80" i="3"/>
  <c r="L80" i="3"/>
  <c r="N80" i="3"/>
  <c r="H81" i="3"/>
  <c r="J81" i="3"/>
  <c r="L81" i="3"/>
  <c r="N81" i="3"/>
  <c r="H82" i="3"/>
  <c r="J82" i="3"/>
  <c r="L82" i="3"/>
  <c r="N82" i="3"/>
  <c r="H83" i="3"/>
  <c r="J83" i="3"/>
  <c r="L83" i="3"/>
  <c r="N83" i="3"/>
  <c r="H84" i="3"/>
  <c r="J84" i="3"/>
  <c r="L84" i="3"/>
  <c r="N84" i="3"/>
  <c r="H85" i="3"/>
  <c r="J85" i="3"/>
  <c r="L85" i="3"/>
  <c r="N85" i="3"/>
  <c r="H86" i="3"/>
  <c r="J86" i="3"/>
  <c r="L86" i="3"/>
  <c r="N86" i="3"/>
  <c r="H87" i="3"/>
  <c r="J87" i="3"/>
  <c r="L87" i="3"/>
  <c r="N87" i="3"/>
  <c r="H88" i="3"/>
  <c r="J88" i="3"/>
  <c r="L88" i="3"/>
  <c r="N88" i="3"/>
  <c r="H89" i="3"/>
  <c r="J89" i="3"/>
  <c r="L89" i="3"/>
  <c r="N89" i="3"/>
  <c r="H90" i="3"/>
  <c r="J90" i="3"/>
  <c r="L90" i="3"/>
  <c r="N90" i="3"/>
  <c r="H91" i="3"/>
  <c r="J91" i="3"/>
  <c r="L91" i="3"/>
  <c r="N91" i="3"/>
  <c r="H92" i="3"/>
  <c r="J92" i="3"/>
  <c r="L92" i="3"/>
  <c r="N92" i="3"/>
  <c r="H93" i="3"/>
  <c r="J93" i="3"/>
  <c r="L93" i="3"/>
  <c r="N93" i="3"/>
  <c r="H94" i="3"/>
  <c r="J94" i="3"/>
  <c r="L94" i="3"/>
  <c r="N94" i="3"/>
  <c r="H95" i="3"/>
  <c r="J95" i="3"/>
  <c r="L95" i="3"/>
  <c r="N95" i="3"/>
  <c r="H96" i="3"/>
  <c r="J96" i="3"/>
  <c r="L96" i="3"/>
  <c r="N96" i="3"/>
  <c r="H97" i="3"/>
  <c r="J97" i="3"/>
  <c r="L97" i="3"/>
  <c r="N97" i="3"/>
  <c r="H98" i="3"/>
  <c r="J98" i="3"/>
  <c r="L98" i="3"/>
  <c r="N98" i="3"/>
  <c r="H99" i="3"/>
  <c r="J99" i="3"/>
  <c r="L99" i="3"/>
  <c r="N99" i="3"/>
  <c r="H100" i="3"/>
  <c r="J100" i="3"/>
  <c r="L100" i="3"/>
  <c r="N100" i="3"/>
  <c r="H101" i="3"/>
  <c r="J101" i="3"/>
  <c r="L101" i="3"/>
  <c r="N101" i="3"/>
  <c r="H102" i="3"/>
  <c r="J102" i="3"/>
  <c r="L102" i="3"/>
  <c r="N102" i="3"/>
  <c r="H103" i="3"/>
  <c r="J103" i="3"/>
  <c r="L103" i="3"/>
  <c r="N103" i="3"/>
  <c r="H104" i="3"/>
  <c r="J104" i="3"/>
  <c r="L104" i="3"/>
  <c r="N104" i="3"/>
  <c r="H105" i="3"/>
  <c r="J105" i="3"/>
  <c r="L105" i="3"/>
  <c r="N105" i="3"/>
  <c r="H106" i="3"/>
  <c r="J106" i="3"/>
  <c r="L106" i="3"/>
  <c r="N106" i="3"/>
  <c r="H107" i="3"/>
  <c r="J107" i="3"/>
  <c r="L107" i="3"/>
  <c r="N107" i="3"/>
  <c r="H108" i="3"/>
  <c r="J108" i="3"/>
  <c r="L108" i="3"/>
  <c r="N108" i="3"/>
  <c r="H109" i="3"/>
  <c r="J109" i="3"/>
  <c r="L109" i="3"/>
  <c r="N109" i="3"/>
  <c r="H110" i="3"/>
  <c r="J110" i="3"/>
  <c r="L110" i="3"/>
  <c r="N110" i="3"/>
  <c r="H111" i="3"/>
  <c r="J111" i="3"/>
  <c r="L111" i="3"/>
  <c r="N111" i="3"/>
  <c r="H112" i="3"/>
  <c r="J112" i="3"/>
  <c r="L112" i="3"/>
  <c r="N112" i="3"/>
  <c r="H113" i="3"/>
  <c r="J113" i="3"/>
  <c r="L113" i="3"/>
  <c r="N113" i="3"/>
  <c r="H114" i="3"/>
  <c r="J114" i="3"/>
  <c r="L114" i="3"/>
  <c r="N114" i="3"/>
  <c r="H115" i="3"/>
  <c r="J115" i="3"/>
  <c r="L115" i="3"/>
  <c r="N115" i="3"/>
  <c r="H116" i="3"/>
  <c r="J116" i="3"/>
  <c r="L116" i="3"/>
  <c r="N116" i="3"/>
  <c r="H117" i="3"/>
  <c r="J117" i="3"/>
  <c r="L117" i="3"/>
  <c r="N117" i="3"/>
  <c r="H118" i="3"/>
  <c r="J118" i="3"/>
  <c r="L118" i="3"/>
  <c r="N118" i="3"/>
  <c r="H119" i="3"/>
  <c r="J119" i="3"/>
  <c r="L119" i="3"/>
  <c r="N119" i="3"/>
  <c r="H120" i="3"/>
  <c r="J120" i="3"/>
  <c r="L120" i="3"/>
  <c r="N120" i="3"/>
  <c r="H121" i="3"/>
  <c r="J121" i="3"/>
  <c r="L121" i="3"/>
  <c r="N121" i="3"/>
  <c r="H122" i="3"/>
  <c r="J122" i="3"/>
  <c r="L122" i="3"/>
  <c r="N122" i="3"/>
  <c r="H123" i="3"/>
  <c r="J123" i="3"/>
  <c r="L123" i="3"/>
  <c r="N123" i="3"/>
  <c r="H124" i="3"/>
  <c r="J124" i="3"/>
  <c r="L124" i="3"/>
  <c r="N124" i="3"/>
  <c r="H125" i="3"/>
  <c r="J125" i="3"/>
  <c r="L125" i="3"/>
  <c r="N125" i="3"/>
  <c r="H126" i="3"/>
  <c r="J126" i="3"/>
  <c r="L126" i="3"/>
  <c r="N126" i="3"/>
  <c r="H127" i="3"/>
  <c r="J127" i="3"/>
  <c r="L127" i="3"/>
  <c r="N127" i="3"/>
  <c r="H128" i="3"/>
  <c r="J128" i="3"/>
  <c r="L128" i="3"/>
  <c r="N128" i="3"/>
  <c r="H129" i="3"/>
  <c r="J129" i="3"/>
  <c r="L129" i="3"/>
  <c r="N129" i="3"/>
  <c r="H130" i="3"/>
  <c r="J130" i="3"/>
  <c r="L130" i="3"/>
  <c r="N130" i="3"/>
  <c r="H131" i="3"/>
  <c r="J131" i="3"/>
  <c r="L131" i="3"/>
  <c r="N131" i="3"/>
  <c r="H132" i="3"/>
  <c r="J132" i="3"/>
  <c r="L132" i="3"/>
  <c r="N132" i="3"/>
  <c r="H133" i="3"/>
  <c r="J133" i="3"/>
  <c r="L133" i="3"/>
  <c r="N133" i="3"/>
  <c r="H134" i="3"/>
  <c r="J134" i="3"/>
  <c r="L134" i="3"/>
  <c r="N134" i="3"/>
  <c r="H135" i="3"/>
  <c r="J135" i="3"/>
  <c r="L135" i="3"/>
  <c r="N135" i="3"/>
  <c r="H136" i="3"/>
  <c r="J136" i="3"/>
  <c r="L136" i="3"/>
  <c r="N136" i="3"/>
  <c r="H137" i="3"/>
  <c r="J137" i="3"/>
  <c r="L137" i="3"/>
  <c r="N137" i="3"/>
  <c r="H138" i="3"/>
  <c r="J138" i="3"/>
  <c r="L138" i="3"/>
  <c r="N138" i="3"/>
  <c r="H139" i="3"/>
  <c r="J139" i="3"/>
  <c r="L139" i="3"/>
  <c r="N139" i="3"/>
  <c r="H140" i="3"/>
  <c r="J140" i="3"/>
  <c r="L140" i="3"/>
  <c r="N140" i="3"/>
  <c r="H141" i="3"/>
  <c r="J141" i="3"/>
  <c r="L141" i="3"/>
  <c r="N141" i="3"/>
  <c r="H142" i="3"/>
  <c r="J142" i="3"/>
  <c r="L142" i="3"/>
  <c r="N142" i="3"/>
  <c r="H143" i="3"/>
  <c r="J143" i="3"/>
  <c r="L143" i="3"/>
  <c r="N143" i="3"/>
  <c r="H144" i="3"/>
  <c r="J144" i="3"/>
  <c r="L144" i="3"/>
  <c r="N144" i="3"/>
  <c r="H145" i="3"/>
  <c r="J145" i="3"/>
  <c r="L145" i="3"/>
  <c r="N145" i="3"/>
  <c r="H146" i="3"/>
  <c r="J146" i="3"/>
  <c r="L146" i="3"/>
  <c r="N146" i="3"/>
  <c r="H147" i="3"/>
  <c r="J147" i="3"/>
  <c r="L147" i="3"/>
  <c r="N147" i="3"/>
  <c r="H148" i="3"/>
  <c r="J148" i="3"/>
  <c r="L148" i="3"/>
  <c r="N148" i="3"/>
  <c r="H149" i="3"/>
  <c r="J149" i="3"/>
  <c r="L149" i="3"/>
  <c r="N149" i="3"/>
  <c r="H150" i="3"/>
  <c r="J150" i="3"/>
  <c r="L150" i="3"/>
  <c r="N150" i="3"/>
  <c r="H151" i="3"/>
  <c r="J151" i="3"/>
  <c r="L151" i="3"/>
  <c r="N151" i="3"/>
  <c r="H62" i="3"/>
  <c r="J62" i="3"/>
  <c r="L62" i="3"/>
  <c r="N62" i="3"/>
  <c r="H63" i="3"/>
  <c r="J63" i="3"/>
  <c r="L63" i="3"/>
  <c r="N63" i="3"/>
  <c r="H64" i="3"/>
  <c r="J64" i="3"/>
  <c r="L64" i="3"/>
  <c r="N64" i="3"/>
  <c r="H65" i="3"/>
  <c r="J65" i="3"/>
  <c r="L65" i="3"/>
  <c r="N65" i="3"/>
  <c r="H66" i="3"/>
  <c r="J66" i="3"/>
  <c r="L66" i="3"/>
  <c r="N66" i="3"/>
  <c r="H67" i="3"/>
  <c r="J67" i="3"/>
  <c r="L67" i="3"/>
  <c r="N67" i="3"/>
  <c r="H68" i="3"/>
  <c r="J68" i="3"/>
  <c r="L68" i="3"/>
  <c r="N68" i="3"/>
  <c r="H69" i="3"/>
  <c r="J69" i="3"/>
  <c r="L69" i="3"/>
  <c r="N69" i="3"/>
  <c r="H70" i="3"/>
  <c r="J70" i="3"/>
  <c r="L70" i="3"/>
  <c r="N70" i="3"/>
  <c r="H71" i="3"/>
  <c r="J71" i="3"/>
  <c r="L71" i="3"/>
  <c r="N71" i="3"/>
  <c r="H72" i="3"/>
  <c r="J72" i="3"/>
  <c r="L72" i="3"/>
  <c r="N72" i="3"/>
  <c r="H73" i="3"/>
  <c r="J73" i="3"/>
  <c r="L73" i="3"/>
  <c r="N73" i="3"/>
  <c r="H74" i="3"/>
  <c r="J74" i="3"/>
  <c r="L74" i="3"/>
  <c r="N74" i="3"/>
  <c r="H75" i="3"/>
  <c r="J75" i="3"/>
  <c r="L75" i="3"/>
  <c r="N75" i="3"/>
  <c r="H76" i="3"/>
  <c r="J76" i="3"/>
  <c r="L76" i="3"/>
  <c r="N76" i="3"/>
  <c r="H77" i="3"/>
  <c r="J77" i="3"/>
  <c r="L77" i="3"/>
  <c r="N77" i="3"/>
  <c r="H51" i="3"/>
  <c r="J51" i="3"/>
  <c r="L51" i="3"/>
  <c r="N51" i="3"/>
  <c r="H52" i="3"/>
  <c r="J52" i="3"/>
  <c r="L52" i="3"/>
  <c r="N52" i="3"/>
  <c r="H53" i="3"/>
  <c r="J53" i="3"/>
  <c r="L53" i="3"/>
  <c r="N53" i="3"/>
  <c r="H54" i="3"/>
  <c r="J54" i="3"/>
  <c r="L54" i="3"/>
  <c r="N54" i="3"/>
  <c r="H55" i="3"/>
  <c r="J55" i="3"/>
  <c r="L55" i="3"/>
  <c r="N55" i="3"/>
  <c r="H56" i="3"/>
  <c r="J56" i="3"/>
  <c r="L56" i="3"/>
  <c r="N56" i="3"/>
  <c r="H57" i="3"/>
  <c r="J57" i="3"/>
  <c r="L57" i="3"/>
  <c r="N57" i="3"/>
  <c r="H58" i="3"/>
  <c r="J58" i="3"/>
  <c r="L58" i="3"/>
  <c r="N58" i="3"/>
  <c r="H59" i="3"/>
  <c r="J59" i="3"/>
  <c r="L59" i="3"/>
  <c r="N59" i="3"/>
  <c r="H60" i="3"/>
  <c r="J60" i="3"/>
  <c r="L60" i="3"/>
  <c r="N60" i="3"/>
  <c r="H61" i="3"/>
  <c r="J61" i="3"/>
  <c r="L61" i="3"/>
  <c r="N61" i="3"/>
  <c r="J40" i="3"/>
  <c r="L40" i="3"/>
  <c r="N40" i="3"/>
  <c r="J41" i="3"/>
  <c r="L41" i="3"/>
  <c r="N41" i="3"/>
  <c r="J42" i="3"/>
  <c r="L42" i="3"/>
  <c r="N42" i="3"/>
  <c r="J43" i="3"/>
  <c r="L43" i="3"/>
  <c r="N43" i="3"/>
  <c r="J44" i="3"/>
  <c r="L44" i="3"/>
  <c r="N44" i="3"/>
  <c r="J45" i="3"/>
  <c r="L45" i="3"/>
  <c r="N45" i="3"/>
  <c r="J46" i="3"/>
  <c r="L46" i="3"/>
  <c r="N46" i="3"/>
  <c r="J47" i="3"/>
  <c r="L47" i="3"/>
  <c r="N47" i="3"/>
  <c r="J48" i="3"/>
  <c r="L48" i="3"/>
  <c r="N48" i="3"/>
  <c r="J49" i="3"/>
  <c r="L49" i="3"/>
  <c r="N49" i="3"/>
  <c r="J50" i="3"/>
  <c r="L50" i="3"/>
  <c r="N50" i="3"/>
  <c r="H40" i="3"/>
  <c r="H41" i="3"/>
  <c r="H42" i="3"/>
  <c r="H43" i="3"/>
  <c r="H44" i="3"/>
  <c r="H45" i="3"/>
  <c r="H46" i="3"/>
  <c r="H47" i="3"/>
  <c r="H48" i="3"/>
  <c r="H49" i="3"/>
  <c r="H50" i="3"/>
  <c r="J35" i="3"/>
  <c r="J36" i="3"/>
  <c r="J37" i="3"/>
  <c r="J38" i="3"/>
  <c r="J3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1" i="3"/>
  <c r="C2" i="2"/>
  <c r="C3" i="2"/>
  <c r="C4" i="2"/>
  <c r="C5" i="2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<sst xmlns="http://schemas.openxmlformats.org/spreadsheetml/2006/main" count="2086" uniqueCount="78">
  <si>
    <t>rotationName</t>
  </si>
  <si>
    <t>id</t>
  </si>
  <si>
    <t>Allergy and Immunology</t>
  </si>
  <si>
    <t>Ambulatory Pediatrics</t>
  </si>
  <si>
    <t>Dermatology</t>
  </si>
  <si>
    <t>Developmental Pediatrics</t>
  </si>
  <si>
    <t>Ear, Nose, Throat</t>
  </si>
  <si>
    <t>Emergency Medicine</t>
  </si>
  <si>
    <t>Endocrinology</t>
  </si>
  <si>
    <t>Gastroenterology</t>
  </si>
  <si>
    <t>Gynecology</t>
  </si>
  <si>
    <t>Hospice</t>
  </si>
  <si>
    <t>Hospital Medicine</t>
  </si>
  <si>
    <t>Intensive Care</t>
  </si>
  <si>
    <t>Infectious Disease</t>
  </si>
  <si>
    <t>Inpatient Cardiology</t>
  </si>
  <si>
    <t>Inpatient Pediatrics</t>
  </si>
  <si>
    <t>Inpatient (Any PGY)</t>
  </si>
  <si>
    <t>Inpatient (PGY-1A</t>
  </si>
  <si>
    <t>Inpatient (PGY-1B)</t>
  </si>
  <si>
    <t>Inpatient (PGY-2)</t>
  </si>
  <si>
    <t>Inpatient (PGY-3)</t>
  </si>
  <si>
    <t>Intern Orientation</t>
  </si>
  <si>
    <t>Night Float (PGY-1)</t>
  </si>
  <si>
    <t>Nephrology</t>
  </si>
  <si>
    <t>Neurology</t>
  </si>
  <si>
    <t>Newborn Nursery</t>
  </si>
  <si>
    <t>Night Float (Any PGY)</t>
  </si>
  <si>
    <t>Night Float (PGY-2)</t>
  </si>
  <si>
    <t>Night Float (PGY-3)</t>
  </si>
  <si>
    <t>Obstetrics</t>
  </si>
  <si>
    <t>Ophthalmology</t>
  </si>
  <si>
    <t>Orthopedics</t>
  </si>
  <si>
    <t>Outpatient (Any PGY)</t>
  </si>
  <si>
    <t>Cardiology Outpatient - X</t>
  </si>
  <si>
    <t>Cardiology II (Outpatient)</t>
  </si>
  <si>
    <t>Outpatient Chief</t>
  </si>
  <si>
    <t>Surgery (Colorectal)</t>
  </si>
  <si>
    <t>Outpatient Pediatrics</t>
  </si>
  <si>
    <t>Surgery (Outpatient Vascular</t>
  </si>
  <si>
    <t>Rehabilitation Medicine</t>
  </si>
  <si>
    <t>Plastic Surgery</t>
  </si>
  <si>
    <t>Practice Management</t>
  </si>
  <si>
    <t>Psychiatry</t>
  </si>
  <si>
    <t>Radiology</t>
  </si>
  <si>
    <t>Rheumatology</t>
  </si>
  <si>
    <t>Rural Medicine</t>
  </si>
  <si>
    <t>Sports Medicine</t>
  </si>
  <si>
    <t>Surgery (Trauma)</t>
  </si>
  <si>
    <t>Urgent Care</t>
  </si>
  <si>
    <t>Urology</t>
  </si>
  <si>
    <t>Surgery (Inpatient Vascular)</t>
  </si>
  <si>
    <t>period</t>
  </si>
  <si>
    <t>MON</t>
  </si>
  <si>
    <t>AM</t>
  </si>
  <si>
    <t>PM</t>
  </si>
  <si>
    <t>TUE</t>
  </si>
  <si>
    <t>WED</t>
  </si>
  <si>
    <t>THU</t>
  </si>
  <si>
    <t>FRI</t>
  </si>
  <si>
    <t>INSERT INTO `healthficiency`.`rezsched_clinicavailability`(`id`,`lastUpdUser_id`,`lastUpdDateTime`,`createDate`,`organization_id`,`organizationYear_id`,`rotationRef_id`,`officeHrsRef_id`,`ResidentTypeRef_id`,`sValue`)VALUES (</t>
  </si>
  <si>
    <t xml:space="preserve">, 1, CURDATE(), CURDATE(), 1,1, </t>
  </si>
  <si>
    <t>,</t>
  </si>
  <si>
    <t>'C'</t>
  </si>
  <si>
    <t>);</t>
  </si>
  <si>
    <t>'X'</t>
  </si>
  <si>
    <t>WEDPM</t>
  </si>
  <si>
    <t>MONAM</t>
  </si>
  <si>
    <t>TUEAM</t>
  </si>
  <si>
    <t>TUEPM</t>
  </si>
  <si>
    <t>FRIPM</t>
  </si>
  <si>
    <t>THUPM</t>
  </si>
  <si>
    <t>WEDAM</t>
  </si>
  <si>
    <t>X</t>
  </si>
  <si>
    <t>C</t>
  </si>
  <si>
    <t>MONPM</t>
  </si>
  <si>
    <t>THUAM</t>
  </si>
  <si>
    <t>FRIAM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</si>
</sst>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0" workbookViewId="0">
      <selection activeCell="E7" sqref="E7"/>
    </sheetView>
  </sheetViews>
  <sheetFormatPr baseColWidth="10" defaultRowHeight="15" x14ac:dyDescent="0"/>
  <cols>
    <col min="1" max="1" width="24.6640625" bestFit="1" customWidth="1"/>
    <col min="2" max="2" width="3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7</v>
      </c>
      <c r="B7">
        <v>6</v>
      </c>
    </row>
    <row r="8" spans="1:2">
      <c r="A8" t="s">
        <v>8</v>
      </c>
      <c r="B8">
        <v>7</v>
      </c>
    </row>
    <row r="9" spans="1:2">
      <c r="A9" t="s">
        <v>9</v>
      </c>
      <c r="B9">
        <v>8</v>
      </c>
    </row>
    <row r="10" spans="1:2">
      <c r="A10" t="s">
        <v>10</v>
      </c>
      <c r="B10">
        <v>9</v>
      </c>
    </row>
    <row r="11" spans="1:2">
      <c r="A11" t="s">
        <v>11</v>
      </c>
      <c r="B11">
        <v>10</v>
      </c>
    </row>
    <row r="12" spans="1:2">
      <c r="A12" t="s">
        <v>12</v>
      </c>
      <c r="B12">
        <v>11</v>
      </c>
    </row>
    <row r="13" spans="1:2">
      <c r="A13" t="s">
        <v>13</v>
      </c>
      <c r="B13">
        <v>12</v>
      </c>
    </row>
    <row r="14" spans="1:2">
      <c r="A14" t="s">
        <v>14</v>
      </c>
      <c r="B14">
        <v>13</v>
      </c>
    </row>
    <row r="15" spans="1:2">
      <c r="A15" t="s">
        <v>15</v>
      </c>
      <c r="B15">
        <v>14</v>
      </c>
    </row>
    <row r="16" spans="1:2">
      <c r="A16" t="s">
        <v>16</v>
      </c>
      <c r="B16">
        <v>15</v>
      </c>
    </row>
    <row r="17" spans="1:2">
      <c r="A17" t="s">
        <v>17</v>
      </c>
      <c r="B17">
        <v>16</v>
      </c>
    </row>
    <row r="18" spans="1:2">
      <c r="A18" t="s">
        <v>18</v>
      </c>
      <c r="B18">
        <v>17</v>
      </c>
    </row>
    <row r="19" spans="1:2">
      <c r="A19" t="s">
        <v>19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22</v>
      </c>
      <c r="B22">
        <v>21</v>
      </c>
    </row>
    <row r="23" spans="1:2">
      <c r="A23" t="s">
        <v>23</v>
      </c>
      <c r="B23">
        <v>22</v>
      </c>
    </row>
    <row r="24" spans="1:2">
      <c r="A24" t="s">
        <v>24</v>
      </c>
      <c r="B24">
        <v>23</v>
      </c>
    </row>
    <row r="25" spans="1:2">
      <c r="A25" t="s">
        <v>25</v>
      </c>
      <c r="B25">
        <v>24</v>
      </c>
    </row>
    <row r="26" spans="1:2">
      <c r="A26" t="s">
        <v>26</v>
      </c>
      <c r="B26">
        <v>25</v>
      </c>
    </row>
    <row r="27" spans="1:2">
      <c r="A27" t="s">
        <v>27</v>
      </c>
      <c r="B27">
        <v>26</v>
      </c>
    </row>
    <row r="28" spans="1:2">
      <c r="A28" t="s">
        <v>28</v>
      </c>
      <c r="B28">
        <v>27</v>
      </c>
    </row>
    <row r="29" spans="1:2">
      <c r="A29" t="s">
        <v>29</v>
      </c>
      <c r="B29">
        <v>28</v>
      </c>
    </row>
    <row r="30" spans="1:2">
      <c r="A30" t="s">
        <v>30</v>
      </c>
      <c r="B30">
        <v>29</v>
      </c>
    </row>
    <row r="31" spans="1:2">
      <c r="A31" t="s">
        <v>31</v>
      </c>
      <c r="B31">
        <v>30</v>
      </c>
    </row>
    <row r="32" spans="1:2">
      <c r="A32" t="s">
        <v>32</v>
      </c>
      <c r="B32">
        <v>31</v>
      </c>
    </row>
    <row r="33" spans="1:2">
      <c r="A33" t="s">
        <v>33</v>
      </c>
      <c r="B33">
        <v>32</v>
      </c>
    </row>
    <row r="34" spans="1:2">
      <c r="A34" t="s">
        <v>34</v>
      </c>
      <c r="B34">
        <v>33</v>
      </c>
    </row>
    <row r="35" spans="1:2">
      <c r="A35" t="s">
        <v>35</v>
      </c>
      <c r="B35">
        <v>34</v>
      </c>
    </row>
    <row r="36" spans="1:2">
      <c r="A36" t="s">
        <v>36</v>
      </c>
      <c r="B36">
        <v>35</v>
      </c>
    </row>
    <row r="37" spans="1:2">
      <c r="A37" t="s">
        <v>37</v>
      </c>
      <c r="B37">
        <v>36</v>
      </c>
    </row>
    <row r="38" spans="1:2">
      <c r="A38" t="s">
        <v>38</v>
      </c>
      <c r="B38">
        <v>37</v>
      </c>
    </row>
    <row r="39" spans="1:2">
      <c r="A39" t="s">
        <v>39</v>
      </c>
      <c r="B39">
        <v>38</v>
      </c>
    </row>
    <row r="40" spans="1:2">
      <c r="A40" t="s">
        <v>40</v>
      </c>
      <c r="B40">
        <v>39</v>
      </c>
    </row>
    <row r="41" spans="1:2">
      <c r="A41" t="s">
        <v>41</v>
      </c>
      <c r="B41">
        <v>40</v>
      </c>
    </row>
    <row r="42" spans="1:2">
      <c r="A42" t="s">
        <v>42</v>
      </c>
      <c r="B42">
        <v>41</v>
      </c>
    </row>
    <row r="43" spans="1:2">
      <c r="A43" t="s">
        <v>43</v>
      </c>
      <c r="B43">
        <v>42</v>
      </c>
    </row>
    <row r="44" spans="1:2">
      <c r="A44" t="s">
        <v>44</v>
      </c>
      <c r="B44">
        <v>43</v>
      </c>
    </row>
    <row r="45" spans="1:2">
      <c r="A45" t="s">
        <v>45</v>
      </c>
      <c r="B45">
        <v>44</v>
      </c>
    </row>
    <row r="46" spans="1:2">
      <c r="A46" t="s">
        <v>46</v>
      </c>
      <c r="B46">
        <v>45</v>
      </c>
    </row>
    <row r="47" spans="1:2">
      <c r="A47" t="s">
        <v>47</v>
      </c>
      <c r="B47">
        <v>46</v>
      </c>
    </row>
    <row r="48" spans="1:2">
      <c r="A48" t="s">
        <v>48</v>
      </c>
      <c r="B48">
        <v>47</v>
      </c>
    </row>
    <row r="49" spans="1:2">
      <c r="A49" t="s">
        <v>49</v>
      </c>
      <c r="B49">
        <v>48</v>
      </c>
    </row>
    <row r="50" spans="1:2">
      <c r="A50" t="s">
        <v>50</v>
      </c>
      <c r="B50">
        <v>49</v>
      </c>
    </row>
    <row r="51" spans="1:2">
      <c r="A51" t="s">
        <v>51</v>
      </c>
      <c r="B51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D11"/>
    </sheetView>
  </sheetViews>
  <sheetFormatPr baseColWidth="10" defaultRowHeight="15" x14ac:dyDescent="0"/>
  <sheetData>
    <row r="1" spans="1:4">
      <c r="A1" t="s">
        <v>52</v>
      </c>
      <c r="B1" t="s">
        <v>52</v>
      </c>
      <c r="D1" t="s">
        <v>1</v>
      </c>
    </row>
    <row r="2" spans="1:4">
      <c r="A2" t="s">
        <v>53</v>
      </c>
      <c r="B2" t="s">
        <v>54</v>
      </c>
      <c r="C2" t="str">
        <f t="shared" ref="C2:C11" si="0">CONCATENATE(A2,B2)</f>
        <v>MONAM</v>
      </c>
      <c r="D2">
        <v>1</v>
      </c>
    </row>
    <row r="3" spans="1:4">
      <c r="A3" t="s">
        <v>53</v>
      </c>
      <c r="B3" t="s">
        <v>55</v>
      </c>
      <c r="C3" t="str">
        <f t="shared" si="0"/>
        <v>MONPM</v>
      </c>
      <c r="D3">
        <v>2</v>
      </c>
    </row>
    <row r="4" spans="1:4">
      <c r="A4" t="s">
        <v>56</v>
      </c>
      <c r="B4" t="s">
        <v>54</v>
      </c>
      <c r="C4" t="str">
        <f t="shared" si="0"/>
        <v>TUEAM</v>
      </c>
      <c r="D4">
        <v>3</v>
      </c>
    </row>
    <row r="5" spans="1:4">
      <c r="A5" t="s">
        <v>56</v>
      </c>
      <c r="B5" t="s">
        <v>55</v>
      </c>
      <c r="C5" t="str">
        <f t="shared" si="0"/>
        <v>TUEPM</v>
      </c>
      <c r="D5">
        <v>4</v>
      </c>
    </row>
    <row r="6" spans="1:4">
      <c r="A6" t="s">
        <v>57</v>
      </c>
      <c r="B6" t="s">
        <v>54</v>
      </c>
      <c r="C6" t="str">
        <f t="shared" si="0"/>
        <v>WEDAM</v>
      </c>
      <c r="D6">
        <v>5</v>
      </c>
    </row>
    <row r="7" spans="1:4">
      <c r="A7" t="s">
        <v>57</v>
      </c>
      <c r="B7" t="s">
        <v>55</v>
      </c>
      <c r="C7" t="str">
        <f t="shared" si="0"/>
        <v>WEDPM</v>
      </c>
      <c r="D7">
        <v>6</v>
      </c>
    </row>
    <row r="8" spans="1:4">
      <c r="A8" t="s">
        <v>58</v>
      </c>
      <c r="B8" t="s">
        <v>54</v>
      </c>
      <c r="C8" t="str">
        <f t="shared" si="0"/>
        <v>THUAM</v>
      </c>
      <c r="D8">
        <v>7</v>
      </c>
    </row>
    <row r="9" spans="1:4">
      <c r="A9" t="s">
        <v>58</v>
      </c>
      <c r="B9" t="s">
        <v>55</v>
      </c>
      <c r="C9" t="str">
        <f t="shared" si="0"/>
        <v>THUPM</v>
      </c>
      <c r="D9">
        <v>8</v>
      </c>
    </row>
    <row r="10" spans="1:4">
      <c r="A10" t="s">
        <v>59</v>
      </c>
      <c r="B10" t="s">
        <v>54</v>
      </c>
      <c r="C10" t="str">
        <f t="shared" si="0"/>
        <v>FRIAM</v>
      </c>
      <c r="D10">
        <v>9</v>
      </c>
    </row>
    <row r="11" spans="1:4">
      <c r="A11" t="s">
        <v>59</v>
      </c>
      <c r="B11" t="s">
        <v>55</v>
      </c>
      <c r="C11" t="str">
        <f t="shared" si="0"/>
        <v>FRIPM</v>
      </c>
      <c r="D1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tabSelected="1" workbookViewId="0">
      <selection activeCell="E223" sqref="E223"/>
    </sheetView>
  </sheetViews>
  <sheetFormatPr baseColWidth="10" defaultRowHeight="15" x14ac:dyDescent="0"/>
  <cols>
    <col min="1" max="1" width="33" customWidth="1"/>
    <col min="2" max="2" width="8.5" bestFit="1" customWidth="1"/>
    <col min="3" max="4" width="8.5" customWidth="1"/>
    <col min="5" max="5" width="184" bestFit="1" customWidth="1"/>
    <col min="6" max="6" width="4.1640625" bestFit="1" customWidth="1"/>
    <col min="7" max="7" width="27.5" bestFit="1" customWidth="1"/>
    <col min="8" max="8" width="3.1640625" bestFit="1" customWidth="1"/>
    <col min="9" max="9" width="1.6640625" bestFit="1" customWidth="1"/>
    <col min="10" max="10" width="5.5" bestFit="1" customWidth="1"/>
    <col min="11" max="11" width="1.6640625" bestFit="1" customWidth="1"/>
    <col min="12" max="12" width="2.6640625" bestFit="1" customWidth="1"/>
    <col min="13" max="13" width="2.6640625" customWidth="1"/>
    <col min="14" max="14" width="5.5" bestFit="1" customWidth="1"/>
    <col min="15" max="15" width="2.33203125" bestFit="1" customWidth="1"/>
  </cols>
  <sheetData>
    <row r="1" spans="1:15">
      <c r="A1" t="s">
        <v>15</v>
      </c>
      <c r="B1" t="s">
        <v>66</v>
      </c>
      <c r="C1">
        <v>1</v>
      </c>
      <c r="D1" t="s">
        <v>73</v>
      </c>
      <c r="E1" t="s">
        <v>60</v>
      </c>
      <c r="F1">
        <v>4</v>
      </c>
      <c r="G1" t="s">
        <v>61</v>
      </c>
      <c r="H1">
        <f>VLOOKUP(A1,Sheet1!$A$2:$B$51,2,FALSE)</f>
        <v>14</v>
      </c>
      <c r="I1" t="s">
        <v>62</v>
      </c>
      <c r="J1">
        <f>VLOOKUP(B1,Sheet2!$C$2:$D$11,2,FALSE)</f>
        <v>6</v>
      </c>
      <c r="K1" t="s">
        <v>62</v>
      </c>
      <c r="L1">
        <f>C1</f>
        <v>1</v>
      </c>
      <c r="M1" t="s">
        <v>62</v>
      </c>
      <c r="N1" s="1" t="str">
        <f>VLOOKUP(D1,Sheet4!$A$1:$B$2,2,FALSE)</f>
        <v>'X'</v>
      </c>
      <c r="O1" t="s">
        <v>64</v>
      </c>
    </row>
    <row r="2" spans="1:15">
      <c r="A2" t="s">
        <v>34</v>
      </c>
      <c r="B2" t="s">
        <v>67</v>
      </c>
      <c r="C2">
        <v>2</v>
      </c>
      <c r="D2" t="s">
        <v>73</v>
      </c>
      <c r="E2" t="s">
        <v>60</v>
      </c>
      <c r="F2">
        <f>F1+1</f>
        <v>5</v>
      </c>
      <c r="G2" t="s">
        <v>61</v>
      </c>
      <c r="H2">
        <f>VLOOKUP(A2,Sheet1!$A$2:$B$51,2,FALSE)</f>
        <v>33</v>
      </c>
      <c r="I2" t="s">
        <v>62</v>
      </c>
      <c r="J2">
        <f>VLOOKUP(B2,Sheet2!$C$2:$D$11,2,FALSE)</f>
        <v>1</v>
      </c>
      <c r="K2" t="s">
        <v>62</v>
      </c>
      <c r="L2">
        <f t="shared" ref="L2:L39" si="0">C2</f>
        <v>2</v>
      </c>
      <c r="M2" t="s">
        <v>62</v>
      </c>
      <c r="N2" s="1" t="str">
        <f>VLOOKUP(D2,Sheet4!$A$1:$B$2,2,FALSE)</f>
        <v>'X'</v>
      </c>
      <c r="O2" t="s">
        <v>64</v>
      </c>
    </row>
    <row r="3" spans="1:15">
      <c r="A3" t="s">
        <v>34</v>
      </c>
      <c r="B3" t="s">
        <v>68</v>
      </c>
      <c r="C3">
        <v>2</v>
      </c>
      <c r="D3" t="s">
        <v>73</v>
      </c>
      <c r="E3" t="s">
        <v>60</v>
      </c>
      <c r="F3">
        <f t="shared" ref="F3:F50" si="1">F2+1</f>
        <v>6</v>
      </c>
      <c r="G3" t="s">
        <v>61</v>
      </c>
      <c r="H3">
        <f>VLOOKUP(A3,Sheet1!$A$2:$B$51,2,FALSE)</f>
        <v>33</v>
      </c>
      <c r="I3" t="s">
        <v>62</v>
      </c>
      <c r="J3">
        <f>VLOOKUP(B3,Sheet2!$C$2:$D$11,2,FALSE)</f>
        <v>3</v>
      </c>
      <c r="K3" t="s">
        <v>62</v>
      </c>
      <c r="L3">
        <f t="shared" si="0"/>
        <v>2</v>
      </c>
      <c r="M3" t="s">
        <v>62</v>
      </c>
      <c r="N3" s="1" t="str">
        <f>VLOOKUP(D3,Sheet4!$A$1:$B$2,2,FALSE)</f>
        <v>'X'</v>
      </c>
      <c r="O3" t="s">
        <v>64</v>
      </c>
    </row>
    <row r="4" spans="1:15">
      <c r="A4" t="s">
        <v>26</v>
      </c>
      <c r="B4" t="s">
        <v>69</v>
      </c>
      <c r="C4">
        <v>2</v>
      </c>
      <c r="D4" t="s">
        <v>74</v>
      </c>
      <c r="E4" t="s">
        <v>60</v>
      </c>
      <c r="F4">
        <f t="shared" si="1"/>
        <v>7</v>
      </c>
      <c r="G4" t="s">
        <v>61</v>
      </c>
      <c r="H4">
        <f>VLOOKUP(A4,Sheet1!$A$2:$B$51,2,FALSE)</f>
        <v>25</v>
      </c>
      <c r="I4" t="s">
        <v>62</v>
      </c>
      <c r="J4">
        <f>VLOOKUP(B4,Sheet2!$C$2:$D$11,2,FALSE)</f>
        <v>4</v>
      </c>
      <c r="K4" t="s">
        <v>62</v>
      </c>
      <c r="L4">
        <f t="shared" si="0"/>
        <v>2</v>
      </c>
      <c r="M4" t="s">
        <v>62</v>
      </c>
      <c r="N4" s="1" t="str">
        <f>VLOOKUP(D4,Sheet4!$A$1:$B$2,2,FALSE)</f>
        <v>'C'</v>
      </c>
      <c r="O4" t="s">
        <v>64</v>
      </c>
    </row>
    <row r="5" spans="1:15">
      <c r="A5" t="s">
        <v>32</v>
      </c>
      <c r="B5" t="s">
        <v>66</v>
      </c>
      <c r="C5">
        <v>2</v>
      </c>
      <c r="D5" t="s">
        <v>73</v>
      </c>
      <c r="E5" t="s">
        <v>60</v>
      </c>
      <c r="F5">
        <f t="shared" si="1"/>
        <v>8</v>
      </c>
      <c r="G5" t="s">
        <v>61</v>
      </c>
      <c r="H5">
        <f>VLOOKUP(A5,Sheet1!$A$2:$B$51,2,FALSE)</f>
        <v>31</v>
      </c>
      <c r="I5" t="s">
        <v>62</v>
      </c>
      <c r="J5">
        <f>VLOOKUP(B5,Sheet2!$C$2:$D$11,2,FALSE)</f>
        <v>6</v>
      </c>
      <c r="K5" t="s">
        <v>62</v>
      </c>
      <c r="L5">
        <f t="shared" si="0"/>
        <v>2</v>
      </c>
      <c r="M5" t="s">
        <v>62</v>
      </c>
      <c r="N5" s="1" t="str">
        <f>VLOOKUP(D5,Sheet4!$A$1:$B$2,2,FALSE)</f>
        <v>'X'</v>
      </c>
      <c r="O5" t="s">
        <v>64</v>
      </c>
    </row>
    <row r="6" spans="1:15">
      <c r="A6" t="s">
        <v>39</v>
      </c>
      <c r="B6" t="s">
        <v>67</v>
      </c>
      <c r="C6">
        <v>2</v>
      </c>
      <c r="D6" t="s">
        <v>74</v>
      </c>
      <c r="E6" t="s">
        <v>60</v>
      </c>
      <c r="F6">
        <f t="shared" si="1"/>
        <v>9</v>
      </c>
      <c r="G6" t="s">
        <v>61</v>
      </c>
      <c r="H6">
        <f>VLOOKUP(A6,Sheet1!$A$2:$B$51,2,FALSE)</f>
        <v>38</v>
      </c>
      <c r="I6" t="s">
        <v>62</v>
      </c>
      <c r="J6">
        <f>VLOOKUP(B6,Sheet2!$C$2:$D$11,2,FALSE)</f>
        <v>1</v>
      </c>
      <c r="K6" t="s">
        <v>62</v>
      </c>
      <c r="L6">
        <f t="shared" si="0"/>
        <v>2</v>
      </c>
      <c r="M6" t="s">
        <v>62</v>
      </c>
      <c r="N6" s="1" t="str">
        <f>VLOOKUP(D6,Sheet4!$A$1:$B$2,2,FALSE)</f>
        <v>'C'</v>
      </c>
      <c r="O6" t="s">
        <v>64</v>
      </c>
    </row>
    <row r="7" spans="1:15">
      <c r="A7" t="s">
        <v>39</v>
      </c>
      <c r="B7" t="s">
        <v>70</v>
      </c>
      <c r="C7">
        <v>2</v>
      </c>
      <c r="D7" t="s">
        <v>74</v>
      </c>
      <c r="E7" t="s">
        <v>60</v>
      </c>
      <c r="F7">
        <f t="shared" si="1"/>
        <v>10</v>
      </c>
      <c r="G7" t="s">
        <v>61</v>
      </c>
      <c r="H7">
        <f>VLOOKUP(A7,Sheet1!$A$2:$B$51,2,FALSE)</f>
        <v>38</v>
      </c>
      <c r="I7" t="s">
        <v>62</v>
      </c>
      <c r="J7">
        <f>VLOOKUP(B7,Sheet2!$C$2:$D$11,2,FALSE)</f>
        <v>10</v>
      </c>
      <c r="K7" t="s">
        <v>62</v>
      </c>
      <c r="L7">
        <f t="shared" si="0"/>
        <v>2</v>
      </c>
      <c r="M7" t="s">
        <v>62</v>
      </c>
      <c r="N7" s="1" t="str">
        <f>VLOOKUP(D7,Sheet4!$A$1:$B$2,2,FALSE)</f>
        <v>'C'</v>
      </c>
      <c r="O7" t="s">
        <v>64</v>
      </c>
    </row>
    <row r="8" spans="1:15">
      <c r="A8" t="s">
        <v>36</v>
      </c>
      <c r="B8" t="s">
        <v>67</v>
      </c>
      <c r="C8">
        <v>3</v>
      </c>
      <c r="D8" t="s">
        <v>74</v>
      </c>
      <c r="E8" t="s">
        <v>60</v>
      </c>
      <c r="F8">
        <f t="shared" si="1"/>
        <v>11</v>
      </c>
      <c r="G8" t="s">
        <v>61</v>
      </c>
      <c r="H8">
        <f>VLOOKUP(A8,Sheet1!$A$2:$B$51,2,FALSE)</f>
        <v>35</v>
      </c>
      <c r="I8" t="s">
        <v>62</v>
      </c>
      <c r="J8">
        <f>VLOOKUP(B8,Sheet2!$C$2:$D$11,2,FALSE)</f>
        <v>1</v>
      </c>
      <c r="K8" t="s">
        <v>62</v>
      </c>
      <c r="L8">
        <f t="shared" si="0"/>
        <v>3</v>
      </c>
      <c r="M8" t="s">
        <v>62</v>
      </c>
      <c r="N8" s="1" t="str">
        <f>VLOOKUP(D8,Sheet4!$A$1:$B$2,2,FALSE)</f>
        <v>'C'</v>
      </c>
      <c r="O8" t="s">
        <v>64</v>
      </c>
    </row>
    <row r="9" spans="1:15">
      <c r="A9" t="s">
        <v>44</v>
      </c>
      <c r="B9" t="s">
        <v>71</v>
      </c>
      <c r="C9">
        <v>3</v>
      </c>
      <c r="D9" t="s">
        <v>74</v>
      </c>
      <c r="E9" t="s">
        <v>60</v>
      </c>
      <c r="F9">
        <f t="shared" si="1"/>
        <v>12</v>
      </c>
      <c r="G9" t="s">
        <v>61</v>
      </c>
      <c r="H9">
        <f>VLOOKUP(A9,Sheet1!$A$2:$B$51,2,FALSE)</f>
        <v>43</v>
      </c>
      <c r="I9" t="s">
        <v>62</v>
      </c>
      <c r="J9">
        <f>VLOOKUP(B9,Sheet2!$C$2:$D$11,2,FALSE)</f>
        <v>8</v>
      </c>
      <c r="K9" t="s">
        <v>62</v>
      </c>
      <c r="L9">
        <f t="shared" si="0"/>
        <v>3</v>
      </c>
      <c r="M9" t="s">
        <v>62</v>
      </c>
      <c r="N9" s="1" t="str">
        <f>VLOOKUP(D9,Sheet4!$A$1:$B$2,2,FALSE)</f>
        <v>'C'</v>
      </c>
      <c r="O9" t="s">
        <v>64</v>
      </c>
    </row>
    <row r="10" spans="1:15">
      <c r="A10" t="s">
        <v>41</v>
      </c>
      <c r="B10" t="s">
        <v>72</v>
      </c>
      <c r="C10">
        <v>3</v>
      </c>
      <c r="D10" t="s">
        <v>73</v>
      </c>
      <c r="E10" t="s">
        <v>60</v>
      </c>
      <c r="F10">
        <f t="shared" si="1"/>
        <v>13</v>
      </c>
      <c r="G10" t="s">
        <v>61</v>
      </c>
      <c r="H10">
        <f>VLOOKUP(A10,Sheet1!$A$2:$B$51,2,FALSE)</f>
        <v>40</v>
      </c>
      <c r="I10" t="s">
        <v>62</v>
      </c>
      <c r="J10">
        <f>VLOOKUP(B10,Sheet2!$C$2:$D$11,2,FALSE)</f>
        <v>5</v>
      </c>
      <c r="K10" t="s">
        <v>62</v>
      </c>
      <c r="L10">
        <f t="shared" si="0"/>
        <v>3</v>
      </c>
      <c r="M10" t="s">
        <v>62</v>
      </c>
      <c r="N10" s="1" t="str">
        <f>VLOOKUP(D10,Sheet4!$A$1:$B$2,2,FALSE)</f>
        <v>'X'</v>
      </c>
      <c r="O10" t="s">
        <v>64</v>
      </c>
    </row>
    <row r="11" spans="1:15">
      <c r="A11" t="s">
        <v>41</v>
      </c>
      <c r="B11" t="s">
        <v>66</v>
      </c>
      <c r="C11">
        <v>3</v>
      </c>
      <c r="D11" t="s">
        <v>73</v>
      </c>
      <c r="E11" t="s">
        <v>60</v>
      </c>
      <c r="F11">
        <f t="shared" si="1"/>
        <v>14</v>
      </c>
      <c r="G11" t="s">
        <v>61</v>
      </c>
      <c r="H11">
        <f>VLOOKUP(A11,Sheet1!$A$2:$B$51,2,FALSE)</f>
        <v>40</v>
      </c>
      <c r="I11" t="s">
        <v>62</v>
      </c>
      <c r="J11">
        <f>VLOOKUP(B11,Sheet2!$C$2:$D$11,2,FALSE)</f>
        <v>6</v>
      </c>
      <c r="K11" t="s">
        <v>62</v>
      </c>
      <c r="L11">
        <f t="shared" si="0"/>
        <v>3</v>
      </c>
      <c r="M11" t="s">
        <v>62</v>
      </c>
      <c r="N11" s="1" t="str">
        <f>VLOOKUP(D11,Sheet4!$A$1:$B$2,2,FALSE)</f>
        <v>'X'</v>
      </c>
      <c r="O11" t="s">
        <v>64</v>
      </c>
    </row>
    <row r="12" spans="1:15">
      <c r="A12" t="s">
        <v>22</v>
      </c>
      <c r="B12" t="s">
        <v>67</v>
      </c>
      <c r="C12">
        <v>1</v>
      </c>
      <c r="D12" t="s">
        <v>73</v>
      </c>
      <c r="E12" t="s">
        <v>60</v>
      </c>
      <c r="F12">
        <f t="shared" si="1"/>
        <v>15</v>
      </c>
      <c r="G12" t="s">
        <v>61</v>
      </c>
      <c r="H12">
        <f>VLOOKUP(A12,Sheet1!$A$2:$B$51,2,FALSE)</f>
        <v>21</v>
      </c>
      <c r="I12" t="s">
        <v>62</v>
      </c>
      <c r="J12">
        <f>VLOOKUP(B12,Sheet2!$C$2:$D$11,2,FALSE)</f>
        <v>1</v>
      </c>
      <c r="K12" t="s">
        <v>62</v>
      </c>
      <c r="L12">
        <f t="shared" si="0"/>
        <v>1</v>
      </c>
      <c r="M12" t="s">
        <v>62</v>
      </c>
      <c r="N12" s="1" t="str">
        <f>VLOOKUP(D12,Sheet4!$A$1:$B$2,2,FALSE)</f>
        <v>'X'</v>
      </c>
      <c r="O12" t="s">
        <v>64</v>
      </c>
    </row>
    <row r="13" spans="1:15">
      <c r="A13" t="s">
        <v>22</v>
      </c>
      <c r="B13" t="s">
        <v>69</v>
      </c>
      <c r="C13">
        <v>1</v>
      </c>
      <c r="D13" t="s">
        <v>73</v>
      </c>
      <c r="E13" t="s">
        <v>60</v>
      </c>
      <c r="F13">
        <f t="shared" si="1"/>
        <v>16</v>
      </c>
      <c r="G13" t="s">
        <v>61</v>
      </c>
      <c r="H13">
        <f>VLOOKUP(A13,Sheet1!$A$2:$B$51,2,FALSE)</f>
        <v>21</v>
      </c>
      <c r="I13" t="s">
        <v>62</v>
      </c>
      <c r="J13">
        <f>VLOOKUP(B13,Sheet2!$C$2:$D$11,2,FALSE)</f>
        <v>4</v>
      </c>
      <c r="K13" t="s">
        <v>62</v>
      </c>
      <c r="L13">
        <f t="shared" si="0"/>
        <v>1</v>
      </c>
      <c r="M13" t="s">
        <v>62</v>
      </c>
      <c r="N13" s="1" t="str">
        <f>VLOOKUP(D13,Sheet4!$A$1:$B$2,2,FALSE)</f>
        <v>'X'</v>
      </c>
      <c r="O13" t="s">
        <v>64</v>
      </c>
    </row>
    <row r="14" spans="1:15">
      <c r="A14" t="s">
        <v>15</v>
      </c>
      <c r="B14" t="s">
        <v>69</v>
      </c>
      <c r="C14">
        <v>1</v>
      </c>
      <c r="D14" t="s">
        <v>73</v>
      </c>
      <c r="E14" t="s">
        <v>60</v>
      </c>
      <c r="F14">
        <f t="shared" si="1"/>
        <v>17</v>
      </c>
      <c r="G14" t="s">
        <v>61</v>
      </c>
      <c r="H14">
        <f>VLOOKUP(A14,Sheet1!$A$2:$B$51,2,FALSE)</f>
        <v>14</v>
      </c>
      <c r="I14" t="s">
        <v>62</v>
      </c>
      <c r="J14">
        <f>VLOOKUP(B14,Sheet2!$C$2:$D$11,2,FALSE)</f>
        <v>4</v>
      </c>
      <c r="K14" t="s">
        <v>62</v>
      </c>
      <c r="L14">
        <f t="shared" si="0"/>
        <v>1</v>
      </c>
      <c r="M14" t="s">
        <v>62</v>
      </c>
      <c r="N14" s="1" t="str">
        <f>VLOOKUP(D14,Sheet4!$A$1:$B$2,2,FALSE)</f>
        <v>'X'</v>
      </c>
      <c r="O14" t="s">
        <v>64</v>
      </c>
    </row>
    <row r="15" spans="1:15">
      <c r="A15" t="s">
        <v>2</v>
      </c>
      <c r="B15" t="s">
        <v>72</v>
      </c>
      <c r="C15">
        <v>3</v>
      </c>
      <c r="D15" t="s">
        <v>74</v>
      </c>
      <c r="E15" t="s">
        <v>60</v>
      </c>
      <c r="F15">
        <f t="shared" si="1"/>
        <v>18</v>
      </c>
      <c r="G15" t="s">
        <v>61</v>
      </c>
      <c r="H15">
        <f>VLOOKUP(A15,Sheet1!$A$2:$B$51,2,FALSE)</f>
        <v>1</v>
      </c>
      <c r="I15" t="s">
        <v>62</v>
      </c>
      <c r="J15">
        <f>VLOOKUP(B15,Sheet2!$C$2:$D$11,2,FALSE)</f>
        <v>5</v>
      </c>
      <c r="K15" t="s">
        <v>62</v>
      </c>
      <c r="L15">
        <f t="shared" si="0"/>
        <v>3</v>
      </c>
      <c r="M15" t="s">
        <v>62</v>
      </c>
      <c r="N15" s="1" t="str">
        <f>VLOOKUP(D15,Sheet4!$A$1:$B$2,2,FALSE)</f>
        <v>'C'</v>
      </c>
      <c r="O15" t="s">
        <v>64</v>
      </c>
    </row>
    <row r="16" spans="1:15">
      <c r="A16" t="s">
        <v>32</v>
      </c>
      <c r="B16" t="s">
        <v>75</v>
      </c>
      <c r="C16">
        <v>2</v>
      </c>
      <c r="D16" t="s">
        <v>73</v>
      </c>
      <c r="E16" t="s">
        <v>60</v>
      </c>
      <c r="F16">
        <f t="shared" si="1"/>
        <v>19</v>
      </c>
      <c r="G16" t="s">
        <v>61</v>
      </c>
      <c r="H16">
        <f>VLOOKUP(A16,Sheet1!$A$2:$B$51,2,FALSE)</f>
        <v>31</v>
      </c>
      <c r="I16" t="s">
        <v>62</v>
      </c>
      <c r="J16">
        <f>VLOOKUP(B16,Sheet2!$C$2:$D$11,2,FALSE)</f>
        <v>2</v>
      </c>
      <c r="K16" t="s">
        <v>62</v>
      </c>
      <c r="L16">
        <f t="shared" si="0"/>
        <v>2</v>
      </c>
      <c r="M16" t="s">
        <v>62</v>
      </c>
      <c r="N16" s="1" t="str">
        <f>VLOOKUP(D16,Sheet4!$A$1:$B$2,2,FALSE)</f>
        <v>'X'</v>
      </c>
      <c r="O16" t="s">
        <v>64</v>
      </c>
    </row>
    <row r="17" spans="1:15">
      <c r="A17" t="s">
        <v>48</v>
      </c>
      <c r="B17" t="s">
        <v>66</v>
      </c>
      <c r="C17">
        <v>2</v>
      </c>
      <c r="D17" t="s">
        <v>73</v>
      </c>
      <c r="E17" t="s">
        <v>60</v>
      </c>
      <c r="F17">
        <f t="shared" si="1"/>
        <v>20</v>
      </c>
      <c r="G17" t="s">
        <v>61</v>
      </c>
      <c r="H17">
        <f>VLOOKUP(A17,Sheet1!$A$2:$B$51,2,FALSE)</f>
        <v>47</v>
      </c>
      <c r="I17" t="s">
        <v>62</v>
      </c>
      <c r="J17">
        <f>VLOOKUP(B17,Sheet2!$C$2:$D$11,2,FALSE)</f>
        <v>6</v>
      </c>
      <c r="K17" t="s">
        <v>62</v>
      </c>
      <c r="L17">
        <f t="shared" si="0"/>
        <v>2</v>
      </c>
      <c r="M17" t="s">
        <v>62</v>
      </c>
      <c r="N17" s="1" t="str">
        <f>VLOOKUP(D17,Sheet4!$A$1:$B$2,2,FALSE)</f>
        <v>'X'</v>
      </c>
      <c r="O17" t="s">
        <v>64</v>
      </c>
    </row>
    <row r="18" spans="1:15">
      <c r="A18" t="s">
        <v>48</v>
      </c>
      <c r="B18" t="s">
        <v>70</v>
      </c>
      <c r="C18">
        <v>2</v>
      </c>
      <c r="D18" t="s">
        <v>73</v>
      </c>
      <c r="E18" t="s">
        <v>60</v>
      </c>
      <c r="F18">
        <f t="shared" si="1"/>
        <v>21</v>
      </c>
      <c r="G18" t="s">
        <v>61</v>
      </c>
      <c r="H18">
        <f>VLOOKUP(A18,Sheet1!$A$2:$B$51,2,FALSE)</f>
        <v>47</v>
      </c>
      <c r="I18" t="s">
        <v>62</v>
      </c>
      <c r="J18">
        <f>VLOOKUP(B18,Sheet2!$C$2:$D$11,2,FALSE)</f>
        <v>10</v>
      </c>
      <c r="K18" t="s">
        <v>62</v>
      </c>
      <c r="L18">
        <f t="shared" si="0"/>
        <v>2</v>
      </c>
      <c r="M18" t="s">
        <v>62</v>
      </c>
      <c r="N18" s="1" t="str">
        <f>VLOOKUP(D18,Sheet4!$A$1:$B$2,2,FALSE)</f>
        <v>'X'</v>
      </c>
      <c r="O18" t="s">
        <v>64</v>
      </c>
    </row>
    <row r="19" spans="1:15">
      <c r="A19" t="s">
        <v>7</v>
      </c>
      <c r="B19" t="s">
        <v>72</v>
      </c>
      <c r="C19">
        <v>2</v>
      </c>
      <c r="D19" t="s">
        <v>73</v>
      </c>
      <c r="E19" t="s">
        <v>60</v>
      </c>
      <c r="F19">
        <f t="shared" si="1"/>
        <v>22</v>
      </c>
      <c r="G19" t="s">
        <v>61</v>
      </c>
      <c r="H19">
        <f>VLOOKUP(A19,Sheet1!$A$2:$B$51,2,FALSE)</f>
        <v>6</v>
      </c>
      <c r="I19" t="s">
        <v>62</v>
      </c>
      <c r="J19">
        <f>VLOOKUP(B19,Sheet2!$C$2:$D$11,2,FALSE)</f>
        <v>5</v>
      </c>
      <c r="K19" t="s">
        <v>62</v>
      </c>
      <c r="L19">
        <f t="shared" si="0"/>
        <v>2</v>
      </c>
      <c r="M19" t="s">
        <v>62</v>
      </c>
      <c r="N19" s="1" t="str">
        <f>VLOOKUP(D19,Sheet4!$A$1:$B$2,2,FALSE)</f>
        <v>'X'</v>
      </c>
      <c r="O19" t="s">
        <v>64</v>
      </c>
    </row>
    <row r="20" spans="1:15">
      <c r="A20" t="s">
        <v>38</v>
      </c>
      <c r="B20" t="s">
        <v>70</v>
      </c>
      <c r="C20">
        <v>2</v>
      </c>
      <c r="D20" t="s">
        <v>74</v>
      </c>
      <c r="E20" t="s">
        <v>60</v>
      </c>
      <c r="F20">
        <f t="shared" si="1"/>
        <v>23</v>
      </c>
      <c r="G20" t="s">
        <v>61</v>
      </c>
      <c r="H20">
        <f>VLOOKUP(A20,Sheet1!$A$2:$B$51,2,FALSE)</f>
        <v>37</v>
      </c>
      <c r="I20" t="s">
        <v>62</v>
      </c>
      <c r="J20">
        <f>VLOOKUP(B20,Sheet2!$C$2:$D$11,2,FALSE)</f>
        <v>10</v>
      </c>
      <c r="K20" t="s">
        <v>62</v>
      </c>
      <c r="L20">
        <f t="shared" si="0"/>
        <v>2</v>
      </c>
      <c r="M20" t="s">
        <v>62</v>
      </c>
      <c r="N20" s="1" t="str">
        <f>VLOOKUP(D20,Sheet4!$A$1:$B$2,2,FALSE)</f>
        <v>'C'</v>
      </c>
      <c r="O20" t="s">
        <v>64</v>
      </c>
    </row>
    <row r="21" spans="1:15">
      <c r="A21" t="s">
        <v>47</v>
      </c>
      <c r="B21" t="s">
        <v>71</v>
      </c>
      <c r="C21">
        <v>2</v>
      </c>
      <c r="D21" t="s">
        <v>73</v>
      </c>
      <c r="E21" t="s">
        <v>60</v>
      </c>
      <c r="F21">
        <f t="shared" si="1"/>
        <v>24</v>
      </c>
      <c r="G21" t="s">
        <v>61</v>
      </c>
      <c r="H21">
        <f>VLOOKUP(A21,Sheet1!$A$2:$B$51,2,FALSE)</f>
        <v>46</v>
      </c>
      <c r="I21" t="s">
        <v>62</v>
      </c>
      <c r="J21">
        <f>VLOOKUP(B21,Sheet2!$C$2:$D$11,2,FALSE)</f>
        <v>8</v>
      </c>
      <c r="K21" t="s">
        <v>62</v>
      </c>
      <c r="L21">
        <f t="shared" si="0"/>
        <v>2</v>
      </c>
      <c r="M21" t="s">
        <v>62</v>
      </c>
      <c r="N21" s="1" t="str">
        <f>VLOOKUP(D21,Sheet4!$A$1:$B$2,2,FALSE)</f>
        <v>'X'</v>
      </c>
      <c r="O21" t="s">
        <v>64</v>
      </c>
    </row>
    <row r="22" spans="1:15">
      <c r="A22" t="s">
        <v>40</v>
      </c>
      <c r="B22" t="s">
        <v>66</v>
      </c>
      <c r="C22">
        <v>3</v>
      </c>
      <c r="D22" t="s">
        <v>74</v>
      </c>
      <c r="E22" t="s">
        <v>60</v>
      </c>
      <c r="F22">
        <f t="shared" si="1"/>
        <v>25</v>
      </c>
      <c r="G22" t="s">
        <v>61</v>
      </c>
      <c r="H22">
        <f>VLOOKUP(A22,Sheet1!$A$2:$B$51,2,FALSE)</f>
        <v>39</v>
      </c>
      <c r="I22" t="s">
        <v>62</v>
      </c>
      <c r="J22">
        <f>VLOOKUP(B22,Sheet2!$C$2:$D$11,2,FALSE)</f>
        <v>6</v>
      </c>
      <c r="K22" t="s">
        <v>62</v>
      </c>
      <c r="L22">
        <f t="shared" si="0"/>
        <v>3</v>
      </c>
      <c r="M22" t="s">
        <v>62</v>
      </c>
      <c r="N22" s="1" t="str">
        <f>VLOOKUP(D22,Sheet4!$A$1:$B$2,2,FALSE)</f>
        <v>'C'</v>
      </c>
      <c r="O22" t="s">
        <v>64</v>
      </c>
    </row>
    <row r="23" spans="1:15">
      <c r="A23" t="s">
        <v>31</v>
      </c>
      <c r="B23" t="s">
        <v>69</v>
      </c>
      <c r="C23">
        <v>3</v>
      </c>
      <c r="D23" t="s">
        <v>73</v>
      </c>
      <c r="E23" t="s">
        <v>60</v>
      </c>
      <c r="F23">
        <f t="shared" si="1"/>
        <v>26</v>
      </c>
      <c r="G23" t="s">
        <v>61</v>
      </c>
      <c r="H23">
        <f>VLOOKUP(A23,Sheet1!$A$2:$B$51,2,FALSE)</f>
        <v>30</v>
      </c>
      <c r="I23" t="s">
        <v>62</v>
      </c>
      <c r="J23">
        <f>VLOOKUP(B23,Sheet2!$C$2:$D$11,2,FALSE)</f>
        <v>4</v>
      </c>
      <c r="K23" t="s">
        <v>62</v>
      </c>
      <c r="L23">
        <f t="shared" si="0"/>
        <v>3</v>
      </c>
      <c r="M23" t="s">
        <v>62</v>
      </c>
      <c r="N23" s="1" t="str">
        <f>VLOOKUP(D23,Sheet4!$A$1:$B$2,2,FALSE)</f>
        <v>'X'</v>
      </c>
      <c r="O23" t="s">
        <v>64</v>
      </c>
    </row>
    <row r="24" spans="1:15">
      <c r="A24" t="s">
        <v>10</v>
      </c>
      <c r="B24" t="s">
        <v>67</v>
      </c>
      <c r="C24">
        <v>2</v>
      </c>
      <c r="D24" t="s">
        <v>74</v>
      </c>
      <c r="E24" t="s">
        <v>60</v>
      </c>
      <c r="F24">
        <f t="shared" si="1"/>
        <v>27</v>
      </c>
      <c r="G24" t="s">
        <v>61</v>
      </c>
      <c r="H24">
        <f>VLOOKUP(A24,Sheet1!$A$2:$B$51,2,FALSE)</f>
        <v>9</v>
      </c>
      <c r="I24" t="s">
        <v>62</v>
      </c>
      <c r="J24">
        <f>VLOOKUP(B24,Sheet2!$C$2:$D$11,2,FALSE)</f>
        <v>1</v>
      </c>
      <c r="K24" t="s">
        <v>62</v>
      </c>
      <c r="L24">
        <f t="shared" si="0"/>
        <v>2</v>
      </c>
      <c r="M24" t="s">
        <v>62</v>
      </c>
      <c r="N24" s="1" t="str">
        <f>VLOOKUP(D24,Sheet4!$A$1:$B$2,2,FALSE)</f>
        <v>'C'</v>
      </c>
      <c r="O24" t="s">
        <v>64</v>
      </c>
    </row>
    <row r="25" spans="1:15">
      <c r="A25" t="s">
        <v>10</v>
      </c>
      <c r="B25" t="s">
        <v>75</v>
      </c>
      <c r="C25">
        <v>2</v>
      </c>
      <c r="D25" t="s">
        <v>74</v>
      </c>
      <c r="E25" t="s">
        <v>60</v>
      </c>
      <c r="F25">
        <f t="shared" si="1"/>
        <v>28</v>
      </c>
      <c r="G25" t="s">
        <v>61</v>
      </c>
      <c r="H25">
        <f>VLOOKUP(A25,Sheet1!$A$2:$B$51,2,FALSE)</f>
        <v>9</v>
      </c>
      <c r="I25" t="s">
        <v>62</v>
      </c>
      <c r="J25">
        <f>VLOOKUP(B25,Sheet2!$C$2:$D$11,2,FALSE)</f>
        <v>2</v>
      </c>
      <c r="K25" t="s">
        <v>62</v>
      </c>
      <c r="L25">
        <f t="shared" si="0"/>
        <v>2</v>
      </c>
      <c r="M25" t="s">
        <v>62</v>
      </c>
      <c r="N25" s="1" t="str">
        <f>VLOOKUP(D25,Sheet4!$A$1:$B$2,2,FALSE)</f>
        <v>'C'</v>
      </c>
      <c r="O25" t="s">
        <v>64</v>
      </c>
    </row>
    <row r="26" spans="1:15">
      <c r="A26" t="s">
        <v>43</v>
      </c>
      <c r="B26" t="s">
        <v>75</v>
      </c>
      <c r="C26">
        <v>2</v>
      </c>
      <c r="D26" t="s">
        <v>73</v>
      </c>
      <c r="E26" t="s">
        <v>60</v>
      </c>
      <c r="F26">
        <f t="shared" si="1"/>
        <v>29</v>
      </c>
      <c r="G26" t="s">
        <v>61</v>
      </c>
      <c r="H26">
        <f>VLOOKUP(A26,Sheet1!$A$2:$B$51,2,FALSE)</f>
        <v>42</v>
      </c>
      <c r="I26" t="s">
        <v>62</v>
      </c>
      <c r="J26">
        <f>VLOOKUP(B26,Sheet2!$C$2:$D$11,2,FALSE)</f>
        <v>2</v>
      </c>
      <c r="K26" t="s">
        <v>62</v>
      </c>
      <c r="L26">
        <f t="shared" si="0"/>
        <v>2</v>
      </c>
      <c r="M26" t="s">
        <v>62</v>
      </c>
      <c r="N26" s="1" t="str">
        <f>VLOOKUP(D26,Sheet4!$A$1:$B$2,2,FALSE)</f>
        <v>'X'</v>
      </c>
      <c r="O26" t="s">
        <v>64</v>
      </c>
    </row>
    <row r="27" spans="1:15">
      <c r="A27" t="s">
        <v>37</v>
      </c>
      <c r="B27" t="s">
        <v>71</v>
      </c>
      <c r="C27">
        <v>2</v>
      </c>
      <c r="D27" t="s">
        <v>73</v>
      </c>
      <c r="E27" t="s">
        <v>60</v>
      </c>
      <c r="F27">
        <f t="shared" si="1"/>
        <v>30</v>
      </c>
      <c r="G27" t="s">
        <v>61</v>
      </c>
      <c r="H27">
        <f>VLOOKUP(A27,Sheet1!$A$2:$B$51,2,FALSE)</f>
        <v>36</v>
      </c>
      <c r="I27" t="s">
        <v>62</v>
      </c>
      <c r="J27">
        <f>VLOOKUP(B27,Sheet2!$C$2:$D$11,2,FALSE)</f>
        <v>8</v>
      </c>
      <c r="K27" t="s">
        <v>62</v>
      </c>
      <c r="L27">
        <f t="shared" si="0"/>
        <v>2</v>
      </c>
      <c r="M27" t="s">
        <v>62</v>
      </c>
      <c r="N27" s="1" t="str">
        <f>VLOOKUP(D27,Sheet4!$A$1:$B$2,2,FALSE)</f>
        <v>'X'</v>
      </c>
      <c r="O27" t="s">
        <v>64</v>
      </c>
    </row>
    <row r="28" spans="1:15">
      <c r="A28" t="s">
        <v>38</v>
      </c>
      <c r="B28" t="s">
        <v>68</v>
      </c>
      <c r="C28">
        <v>2</v>
      </c>
      <c r="D28" t="s">
        <v>74</v>
      </c>
      <c r="E28" t="s">
        <v>60</v>
      </c>
      <c r="F28">
        <f t="shared" si="1"/>
        <v>31</v>
      </c>
      <c r="G28" t="s">
        <v>61</v>
      </c>
      <c r="H28">
        <f>VLOOKUP(A28,Sheet1!$A$2:$B$51,2,FALSE)</f>
        <v>37</v>
      </c>
      <c r="I28" t="s">
        <v>62</v>
      </c>
      <c r="J28">
        <f>VLOOKUP(B28,Sheet2!$C$2:$D$11,2,FALSE)</f>
        <v>3</v>
      </c>
      <c r="K28" t="s">
        <v>62</v>
      </c>
      <c r="L28">
        <f t="shared" si="0"/>
        <v>2</v>
      </c>
      <c r="M28" t="s">
        <v>62</v>
      </c>
      <c r="N28" s="1" t="str">
        <f>VLOOKUP(D28,Sheet4!$A$1:$B$2,2,FALSE)</f>
        <v>'C'</v>
      </c>
      <c r="O28" t="s">
        <v>64</v>
      </c>
    </row>
    <row r="29" spans="1:15">
      <c r="A29" t="s">
        <v>36</v>
      </c>
      <c r="B29" t="s">
        <v>68</v>
      </c>
      <c r="C29">
        <v>3</v>
      </c>
      <c r="D29" t="s">
        <v>74</v>
      </c>
      <c r="E29" t="s">
        <v>60</v>
      </c>
      <c r="F29">
        <f t="shared" si="1"/>
        <v>32</v>
      </c>
      <c r="G29" t="s">
        <v>61</v>
      </c>
      <c r="H29">
        <f>VLOOKUP(A29,Sheet1!$A$2:$B$51,2,FALSE)</f>
        <v>35</v>
      </c>
      <c r="I29" t="s">
        <v>62</v>
      </c>
      <c r="J29">
        <f>VLOOKUP(B29,Sheet2!$C$2:$D$11,2,FALSE)</f>
        <v>3</v>
      </c>
      <c r="K29" t="s">
        <v>62</v>
      </c>
      <c r="L29">
        <f t="shared" si="0"/>
        <v>3</v>
      </c>
      <c r="M29" t="s">
        <v>62</v>
      </c>
      <c r="N29" s="1" t="str">
        <f>VLOOKUP(D29,Sheet4!$A$1:$B$2,2,FALSE)</f>
        <v>'C'</v>
      </c>
      <c r="O29" t="s">
        <v>64</v>
      </c>
    </row>
    <row r="30" spans="1:15">
      <c r="A30" t="s">
        <v>7</v>
      </c>
      <c r="B30" t="s">
        <v>71</v>
      </c>
      <c r="C30">
        <v>3</v>
      </c>
      <c r="D30" t="s">
        <v>73</v>
      </c>
      <c r="E30" t="s">
        <v>60</v>
      </c>
      <c r="F30">
        <f t="shared" si="1"/>
        <v>33</v>
      </c>
      <c r="G30" t="s">
        <v>61</v>
      </c>
      <c r="H30">
        <f>VLOOKUP(A30,Sheet1!$A$2:$B$51,2,FALSE)</f>
        <v>6</v>
      </c>
      <c r="I30" t="s">
        <v>62</v>
      </c>
      <c r="J30">
        <f>VLOOKUP(B30,Sheet2!$C$2:$D$11,2,FALSE)</f>
        <v>8</v>
      </c>
      <c r="K30" t="s">
        <v>62</v>
      </c>
      <c r="L30">
        <f t="shared" si="0"/>
        <v>3</v>
      </c>
      <c r="M30" t="s">
        <v>62</v>
      </c>
      <c r="N30" s="1" t="str">
        <f>VLOOKUP(D30,Sheet4!$A$1:$B$2,2,FALSE)</f>
        <v>'X'</v>
      </c>
      <c r="O30" t="s">
        <v>64</v>
      </c>
    </row>
    <row r="31" spans="1:15">
      <c r="A31" t="s">
        <v>24</v>
      </c>
      <c r="B31" t="s">
        <v>71</v>
      </c>
      <c r="C31">
        <v>1</v>
      </c>
      <c r="D31" t="s">
        <v>73</v>
      </c>
      <c r="E31" t="s">
        <v>60</v>
      </c>
      <c r="F31">
        <f t="shared" si="1"/>
        <v>34</v>
      </c>
      <c r="G31" t="s">
        <v>61</v>
      </c>
      <c r="H31">
        <f>VLOOKUP(A31,Sheet1!$A$2:$B$51,2,FALSE)</f>
        <v>23</v>
      </c>
      <c r="I31" t="s">
        <v>62</v>
      </c>
      <c r="J31">
        <f>VLOOKUP(B31,Sheet2!$C$2:$D$11,2,FALSE)</f>
        <v>8</v>
      </c>
      <c r="K31" t="s">
        <v>62</v>
      </c>
      <c r="L31">
        <f t="shared" si="0"/>
        <v>1</v>
      </c>
      <c r="M31" t="s">
        <v>62</v>
      </c>
      <c r="N31" s="1" t="str">
        <f>VLOOKUP(D31,Sheet4!$A$1:$B$2,2,FALSE)</f>
        <v>'X'</v>
      </c>
      <c r="O31" t="s">
        <v>64</v>
      </c>
    </row>
    <row r="32" spans="1:15">
      <c r="A32" t="s">
        <v>50</v>
      </c>
      <c r="B32" t="s">
        <v>67</v>
      </c>
      <c r="C32">
        <v>3</v>
      </c>
      <c r="D32" t="s">
        <v>74</v>
      </c>
      <c r="E32" t="s">
        <v>60</v>
      </c>
      <c r="F32">
        <f t="shared" si="1"/>
        <v>35</v>
      </c>
      <c r="G32" t="s">
        <v>61</v>
      </c>
      <c r="H32">
        <f>VLOOKUP(A32,Sheet1!$A$2:$B$51,2,FALSE)</f>
        <v>49</v>
      </c>
      <c r="I32" t="s">
        <v>62</v>
      </c>
      <c r="J32">
        <f>VLOOKUP(B32,Sheet2!$C$2:$D$11,2,FALSE)</f>
        <v>1</v>
      </c>
      <c r="K32" t="s">
        <v>62</v>
      </c>
      <c r="L32">
        <f t="shared" si="0"/>
        <v>3</v>
      </c>
      <c r="M32" t="s">
        <v>62</v>
      </c>
      <c r="N32" s="1" t="str">
        <f>VLOOKUP(D32,Sheet4!$A$1:$B$2,2,FALSE)</f>
        <v>'C'</v>
      </c>
      <c r="O32" t="s">
        <v>64</v>
      </c>
    </row>
    <row r="33" spans="1:15">
      <c r="A33" t="s">
        <v>44</v>
      </c>
      <c r="B33" t="s">
        <v>70</v>
      </c>
      <c r="C33">
        <v>3</v>
      </c>
      <c r="D33" t="s">
        <v>74</v>
      </c>
      <c r="E33" t="s">
        <v>60</v>
      </c>
      <c r="F33">
        <f t="shared" si="1"/>
        <v>36</v>
      </c>
      <c r="G33" t="s">
        <v>61</v>
      </c>
      <c r="H33">
        <f>VLOOKUP(A33,Sheet1!$A$2:$B$51,2,FALSE)</f>
        <v>43</v>
      </c>
      <c r="I33" t="s">
        <v>62</v>
      </c>
      <c r="J33">
        <f>VLOOKUP(B33,Sheet2!$C$2:$D$11,2,FALSE)</f>
        <v>10</v>
      </c>
      <c r="K33" t="s">
        <v>62</v>
      </c>
      <c r="L33">
        <f t="shared" si="0"/>
        <v>3</v>
      </c>
      <c r="M33" t="s">
        <v>62</v>
      </c>
      <c r="N33" s="1" t="str">
        <f>VLOOKUP(D33,Sheet4!$A$1:$B$2,2,FALSE)</f>
        <v>'C'</v>
      </c>
      <c r="O33" t="s">
        <v>64</v>
      </c>
    </row>
    <row r="34" spans="1:15">
      <c r="A34" t="s">
        <v>49</v>
      </c>
      <c r="B34" t="s">
        <v>67</v>
      </c>
      <c r="C34">
        <v>3</v>
      </c>
      <c r="D34" t="s">
        <v>73</v>
      </c>
      <c r="E34" t="s">
        <v>60</v>
      </c>
      <c r="F34">
        <f t="shared" si="1"/>
        <v>37</v>
      </c>
      <c r="G34" t="s">
        <v>61</v>
      </c>
      <c r="H34">
        <f>VLOOKUP(A34,Sheet1!$A$2:$B$51,2,FALSE)</f>
        <v>48</v>
      </c>
      <c r="I34" t="s">
        <v>62</v>
      </c>
      <c r="J34">
        <f>VLOOKUP(B34,Sheet2!$C$2:$D$11,2,FALSE)</f>
        <v>1</v>
      </c>
      <c r="K34" t="s">
        <v>62</v>
      </c>
      <c r="L34">
        <f t="shared" si="0"/>
        <v>3</v>
      </c>
      <c r="M34" t="s">
        <v>62</v>
      </c>
      <c r="N34" s="1" t="str">
        <f>VLOOKUP(D34,Sheet4!$A$1:$B$2,2,FALSE)</f>
        <v>'X'</v>
      </c>
      <c r="O34" t="s">
        <v>64</v>
      </c>
    </row>
    <row r="35" spans="1:15">
      <c r="A35" t="s">
        <v>38</v>
      </c>
      <c r="B35" t="s">
        <v>71</v>
      </c>
      <c r="C35">
        <v>1</v>
      </c>
      <c r="D35" t="s">
        <v>73</v>
      </c>
      <c r="E35" t="s">
        <v>60</v>
      </c>
      <c r="F35">
        <f t="shared" si="1"/>
        <v>38</v>
      </c>
      <c r="G35" t="s">
        <v>61</v>
      </c>
      <c r="H35">
        <f>VLOOKUP(A35,Sheet1!$A$2:$B$51,2,FALSE)</f>
        <v>37</v>
      </c>
      <c r="I35" t="s">
        <v>62</v>
      </c>
      <c r="J35">
        <f>VLOOKUP(B35,Sheet2!$C$2:$D$11,2,FALSE)</f>
        <v>8</v>
      </c>
      <c r="K35" t="s">
        <v>62</v>
      </c>
      <c r="L35">
        <f t="shared" si="0"/>
        <v>1</v>
      </c>
      <c r="M35" t="s">
        <v>62</v>
      </c>
      <c r="N35" s="1" t="str">
        <f>VLOOKUP(D35,Sheet4!$A$1:$B$2,2,FALSE)</f>
        <v>'X'</v>
      </c>
      <c r="O35" t="s">
        <v>64</v>
      </c>
    </row>
    <row r="36" spans="1:15">
      <c r="A36" t="s">
        <v>15</v>
      </c>
      <c r="B36" t="s">
        <v>69</v>
      </c>
      <c r="C36">
        <v>1</v>
      </c>
      <c r="D36" t="s">
        <v>73</v>
      </c>
      <c r="E36" t="s">
        <v>60</v>
      </c>
      <c r="F36">
        <f t="shared" si="1"/>
        <v>39</v>
      </c>
      <c r="G36" t="s">
        <v>61</v>
      </c>
      <c r="H36">
        <f>VLOOKUP(A36,Sheet1!$A$2:$B$51,2,FALSE)</f>
        <v>14</v>
      </c>
      <c r="I36" t="s">
        <v>62</v>
      </c>
      <c r="J36">
        <f>VLOOKUP(B36,Sheet2!$C$2:$D$11,2,FALSE)</f>
        <v>4</v>
      </c>
      <c r="K36" t="s">
        <v>62</v>
      </c>
      <c r="L36">
        <f t="shared" si="0"/>
        <v>1</v>
      </c>
      <c r="M36" t="s">
        <v>62</v>
      </c>
      <c r="N36" s="1" t="str">
        <f>VLOOKUP(D36,Sheet4!$A$1:$B$2,2,FALSE)</f>
        <v>'X'</v>
      </c>
      <c r="O36" t="s">
        <v>64</v>
      </c>
    </row>
    <row r="37" spans="1:15">
      <c r="A37" t="s">
        <v>31</v>
      </c>
      <c r="B37" t="s">
        <v>66</v>
      </c>
      <c r="C37">
        <v>1</v>
      </c>
      <c r="D37" t="s">
        <v>73</v>
      </c>
      <c r="E37" t="s">
        <v>60</v>
      </c>
      <c r="F37">
        <f t="shared" si="1"/>
        <v>40</v>
      </c>
      <c r="G37" t="s">
        <v>61</v>
      </c>
      <c r="H37">
        <f>VLOOKUP(A37,Sheet1!$A$2:$B$51,2,FALSE)</f>
        <v>30</v>
      </c>
      <c r="I37" t="s">
        <v>62</v>
      </c>
      <c r="J37">
        <f>VLOOKUP(B37,Sheet2!$C$2:$D$11,2,FALSE)</f>
        <v>6</v>
      </c>
      <c r="K37" t="s">
        <v>62</v>
      </c>
      <c r="L37">
        <f t="shared" si="0"/>
        <v>1</v>
      </c>
      <c r="M37" t="s">
        <v>62</v>
      </c>
      <c r="N37" s="1" t="str">
        <f>VLOOKUP(D37,Sheet4!$A$1:$B$2,2,FALSE)</f>
        <v>'X'</v>
      </c>
      <c r="O37" t="s">
        <v>64</v>
      </c>
    </row>
    <row r="38" spans="1:15">
      <c r="A38" t="s">
        <v>34</v>
      </c>
      <c r="B38" t="s">
        <v>75</v>
      </c>
      <c r="C38">
        <v>2</v>
      </c>
      <c r="D38" t="s">
        <v>73</v>
      </c>
      <c r="E38" t="s">
        <v>60</v>
      </c>
      <c r="F38">
        <f t="shared" si="1"/>
        <v>41</v>
      </c>
      <c r="G38" t="s">
        <v>61</v>
      </c>
      <c r="H38">
        <f>VLOOKUP(A38,Sheet1!$A$2:$B$51,2,FALSE)</f>
        <v>33</v>
      </c>
      <c r="I38" t="s">
        <v>62</v>
      </c>
      <c r="J38">
        <f>VLOOKUP(B38,Sheet2!$C$2:$D$11,2,FALSE)</f>
        <v>2</v>
      </c>
      <c r="K38" t="s">
        <v>62</v>
      </c>
      <c r="L38">
        <f t="shared" si="0"/>
        <v>2</v>
      </c>
      <c r="M38" t="s">
        <v>62</v>
      </c>
      <c r="N38" s="1" t="str">
        <f>VLOOKUP(D38,Sheet4!$A$1:$B$2,2,FALSE)</f>
        <v>'X'</v>
      </c>
      <c r="O38" t="s">
        <v>64</v>
      </c>
    </row>
    <row r="39" spans="1:15">
      <c r="A39" t="s">
        <v>43</v>
      </c>
      <c r="B39" t="s">
        <v>71</v>
      </c>
      <c r="C39">
        <v>2</v>
      </c>
      <c r="D39" t="s">
        <v>73</v>
      </c>
      <c r="E39" t="s">
        <v>60</v>
      </c>
      <c r="F39">
        <f t="shared" si="1"/>
        <v>42</v>
      </c>
      <c r="G39" t="s">
        <v>61</v>
      </c>
      <c r="H39">
        <f>VLOOKUP(A39,Sheet1!$A$2:$B$51,2,FALSE)</f>
        <v>42</v>
      </c>
      <c r="I39" t="s">
        <v>62</v>
      </c>
      <c r="J39">
        <f>VLOOKUP(B39,Sheet2!$C$2:$D$11,2,FALSE)</f>
        <v>8</v>
      </c>
      <c r="K39" t="s">
        <v>62</v>
      </c>
      <c r="L39">
        <f t="shared" si="0"/>
        <v>2</v>
      </c>
      <c r="M39" t="s">
        <v>62</v>
      </c>
      <c r="N39" s="1" t="str">
        <f>VLOOKUP(D39,Sheet4!$A$1:$B$2,2,FALSE)</f>
        <v>'X'</v>
      </c>
      <c r="O39" t="s">
        <v>64</v>
      </c>
    </row>
    <row r="40" spans="1:15">
      <c r="A40" t="s">
        <v>37</v>
      </c>
      <c r="B40" t="s">
        <v>70</v>
      </c>
      <c r="C40">
        <v>2</v>
      </c>
      <c r="D40" t="s">
        <v>73</v>
      </c>
      <c r="E40" t="s">
        <v>60</v>
      </c>
      <c r="F40">
        <f t="shared" si="1"/>
        <v>43</v>
      </c>
      <c r="G40" t="s">
        <v>61</v>
      </c>
      <c r="H40">
        <f>VLOOKUP(A40,Sheet1!$A$2:$B$51,2,FALSE)</f>
        <v>36</v>
      </c>
      <c r="I40" t="s">
        <v>62</v>
      </c>
      <c r="J40">
        <f>VLOOKUP(B40,Sheet2!$C$2:$D$11,2,FALSE)</f>
        <v>10</v>
      </c>
      <c r="K40" t="s">
        <v>62</v>
      </c>
      <c r="L40">
        <f t="shared" ref="L40:L50" si="2">C40</f>
        <v>2</v>
      </c>
      <c r="M40" t="s">
        <v>62</v>
      </c>
      <c r="N40" s="1" t="str">
        <f>VLOOKUP(D40,Sheet4!$A$1:$B$2,2,FALSE)</f>
        <v>'X'</v>
      </c>
      <c r="O40" t="s">
        <v>64</v>
      </c>
    </row>
    <row r="41" spans="1:15">
      <c r="A41" t="s">
        <v>38</v>
      </c>
      <c r="B41" t="s">
        <v>68</v>
      </c>
      <c r="C41">
        <v>2</v>
      </c>
      <c r="D41" t="s">
        <v>74</v>
      </c>
      <c r="E41" t="s">
        <v>60</v>
      </c>
      <c r="F41">
        <f t="shared" si="1"/>
        <v>44</v>
      </c>
      <c r="G41" t="s">
        <v>61</v>
      </c>
      <c r="H41">
        <f>VLOOKUP(A41,Sheet1!$A$2:$B$51,2,FALSE)</f>
        <v>37</v>
      </c>
      <c r="I41" t="s">
        <v>62</v>
      </c>
      <c r="J41">
        <f>VLOOKUP(B41,Sheet2!$C$2:$D$11,2,FALSE)</f>
        <v>3</v>
      </c>
      <c r="K41" t="s">
        <v>62</v>
      </c>
      <c r="L41">
        <f t="shared" si="2"/>
        <v>2</v>
      </c>
      <c r="M41" t="s">
        <v>62</v>
      </c>
      <c r="N41" s="1" t="str">
        <f>VLOOKUP(D41,Sheet4!$A$1:$B$2,2,FALSE)</f>
        <v>'C'</v>
      </c>
      <c r="O41" t="s">
        <v>64</v>
      </c>
    </row>
    <row r="42" spans="1:15">
      <c r="A42" t="s">
        <v>36</v>
      </c>
      <c r="B42" t="s">
        <v>75</v>
      </c>
      <c r="C42">
        <v>3</v>
      </c>
      <c r="D42" t="s">
        <v>74</v>
      </c>
      <c r="E42" t="s">
        <v>60</v>
      </c>
      <c r="F42">
        <f t="shared" si="1"/>
        <v>45</v>
      </c>
      <c r="G42" t="s">
        <v>61</v>
      </c>
      <c r="H42">
        <f>VLOOKUP(A42,Sheet1!$A$2:$B$51,2,FALSE)</f>
        <v>35</v>
      </c>
      <c r="I42" t="s">
        <v>62</v>
      </c>
      <c r="J42">
        <f>VLOOKUP(B42,Sheet2!$C$2:$D$11,2,FALSE)</f>
        <v>2</v>
      </c>
      <c r="K42" t="s">
        <v>62</v>
      </c>
      <c r="L42">
        <f t="shared" si="2"/>
        <v>3</v>
      </c>
      <c r="M42" t="s">
        <v>62</v>
      </c>
      <c r="N42" s="1" t="str">
        <f>VLOOKUP(D42,Sheet4!$A$1:$B$2,2,FALSE)</f>
        <v>'C'</v>
      </c>
      <c r="O42" t="s">
        <v>64</v>
      </c>
    </row>
    <row r="43" spans="1:15">
      <c r="A43" t="s">
        <v>7</v>
      </c>
      <c r="B43" t="s">
        <v>71</v>
      </c>
      <c r="C43">
        <v>3</v>
      </c>
      <c r="D43" t="s">
        <v>73</v>
      </c>
      <c r="E43" t="s">
        <v>60</v>
      </c>
      <c r="F43">
        <f t="shared" si="1"/>
        <v>46</v>
      </c>
      <c r="G43" t="s">
        <v>61</v>
      </c>
      <c r="H43">
        <f>VLOOKUP(A43,Sheet1!$A$2:$B$51,2,FALSE)</f>
        <v>6</v>
      </c>
      <c r="I43" t="s">
        <v>62</v>
      </c>
      <c r="J43">
        <f>VLOOKUP(B43,Sheet2!$C$2:$D$11,2,FALSE)</f>
        <v>8</v>
      </c>
      <c r="K43" t="s">
        <v>62</v>
      </c>
      <c r="L43">
        <f t="shared" si="2"/>
        <v>3</v>
      </c>
      <c r="M43" t="s">
        <v>62</v>
      </c>
      <c r="N43" s="1" t="str">
        <f>VLOOKUP(D43,Sheet4!$A$1:$B$2,2,FALSE)</f>
        <v>'X'</v>
      </c>
      <c r="O43" t="s">
        <v>64</v>
      </c>
    </row>
    <row r="44" spans="1:15">
      <c r="A44" t="s">
        <v>24</v>
      </c>
      <c r="B44" t="s">
        <v>71</v>
      </c>
      <c r="C44">
        <v>1</v>
      </c>
      <c r="D44" t="s">
        <v>73</v>
      </c>
      <c r="E44" t="s">
        <v>60</v>
      </c>
      <c r="F44">
        <f t="shared" si="1"/>
        <v>47</v>
      </c>
      <c r="G44" t="s">
        <v>61</v>
      </c>
      <c r="H44">
        <f>VLOOKUP(A44,Sheet1!$A$2:$B$51,2,FALSE)</f>
        <v>23</v>
      </c>
      <c r="I44" t="s">
        <v>62</v>
      </c>
      <c r="J44">
        <f>VLOOKUP(B44,Sheet2!$C$2:$D$11,2,FALSE)</f>
        <v>8</v>
      </c>
      <c r="K44" t="s">
        <v>62</v>
      </c>
      <c r="L44">
        <f t="shared" si="2"/>
        <v>1</v>
      </c>
      <c r="M44" t="s">
        <v>62</v>
      </c>
      <c r="N44" s="1" t="str">
        <f>VLOOKUP(D44,Sheet4!$A$1:$B$2,2,FALSE)</f>
        <v>'X'</v>
      </c>
      <c r="O44" t="s">
        <v>64</v>
      </c>
    </row>
    <row r="45" spans="1:15">
      <c r="A45" t="s">
        <v>50</v>
      </c>
      <c r="B45" t="s">
        <v>67</v>
      </c>
      <c r="C45">
        <v>3</v>
      </c>
      <c r="D45" t="s">
        <v>74</v>
      </c>
      <c r="E45" t="s">
        <v>60</v>
      </c>
      <c r="F45">
        <f t="shared" si="1"/>
        <v>48</v>
      </c>
      <c r="G45" t="s">
        <v>61</v>
      </c>
      <c r="H45">
        <f>VLOOKUP(A45,Sheet1!$A$2:$B$51,2,FALSE)</f>
        <v>49</v>
      </c>
      <c r="I45" t="s">
        <v>62</v>
      </c>
      <c r="J45">
        <f>VLOOKUP(B45,Sheet2!$C$2:$D$11,2,FALSE)</f>
        <v>1</v>
      </c>
      <c r="K45" t="s">
        <v>62</v>
      </c>
      <c r="L45">
        <f t="shared" si="2"/>
        <v>3</v>
      </c>
      <c r="M45" t="s">
        <v>62</v>
      </c>
      <c r="N45" s="1" t="str">
        <f>VLOOKUP(D45,Sheet4!$A$1:$B$2,2,FALSE)</f>
        <v>'C'</v>
      </c>
      <c r="O45" t="s">
        <v>64</v>
      </c>
    </row>
    <row r="46" spans="1:15">
      <c r="A46" t="s">
        <v>44</v>
      </c>
      <c r="B46" t="s">
        <v>70</v>
      </c>
      <c r="C46">
        <v>3</v>
      </c>
      <c r="D46" t="s">
        <v>74</v>
      </c>
      <c r="E46" t="s">
        <v>60</v>
      </c>
      <c r="F46">
        <f t="shared" si="1"/>
        <v>49</v>
      </c>
      <c r="G46" t="s">
        <v>61</v>
      </c>
      <c r="H46">
        <f>VLOOKUP(A46,Sheet1!$A$2:$B$51,2,FALSE)</f>
        <v>43</v>
      </c>
      <c r="I46" t="s">
        <v>62</v>
      </c>
      <c r="J46">
        <f>VLOOKUP(B46,Sheet2!$C$2:$D$11,2,FALSE)</f>
        <v>10</v>
      </c>
      <c r="K46" t="s">
        <v>62</v>
      </c>
      <c r="L46">
        <f t="shared" si="2"/>
        <v>3</v>
      </c>
      <c r="M46" t="s">
        <v>62</v>
      </c>
      <c r="N46" s="1" t="str">
        <f>VLOOKUP(D46,Sheet4!$A$1:$B$2,2,FALSE)</f>
        <v>'C'</v>
      </c>
      <c r="O46" t="s">
        <v>64</v>
      </c>
    </row>
    <row r="47" spans="1:15">
      <c r="A47" t="s">
        <v>49</v>
      </c>
      <c r="B47" t="s">
        <v>67</v>
      </c>
      <c r="C47">
        <v>3</v>
      </c>
      <c r="D47" t="s">
        <v>73</v>
      </c>
      <c r="E47" t="s">
        <v>60</v>
      </c>
      <c r="F47">
        <f t="shared" si="1"/>
        <v>50</v>
      </c>
      <c r="G47" t="s">
        <v>61</v>
      </c>
      <c r="H47">
        <f>VLOOKUP(A47,Sheet1!$A$2:$B$51,2,FALSE)</f>
        <v>48</v>
      </c>
      <c r="I47" t="s">
        <v>62</v>
      </c>
      <c r="J47">
        <f>VLOOKUP(B47,Sheet2!$C$2:$D$11,2,FALSE)</f>
        <v>1</v>
      </c>
      <c r="K47" t="s">
        <v>62</v>
      </c>
      <c r="L47">
        <f t="shared" si="2"/>
        <v>3</v>
      </c>
      <c r="M47" t="s">
        <v>62</v>
      </c>
      <c r="N47" s="1" t="str">
        <f>VLOOKUP(D47,Sheet4!$A$1:$B$2,2,FALSE)</f>
        <v>'X'</v>
      </c>
      <c r="O47" t="s">
        <v>64</v>
      </c>
    </row>
    <row r="48" spans="1:15">
      <c r="A48" t="s">
        <v>38</v>
      </c>
      <c r="B48" t="s">
        <v>76</v>
      </c>
      <c r="C48">
        <v>1</v>
      </c>
      <c r="D48" t="s">
        <v>73</v>
      </c>
      <c r="E48" t="s">
        <v>60</v>
      </c>
      <c r="F48">
        <f t="shared" si="1"/>
        <v>51</v>
      </c>
      <c r="G48" t="s">
        <v>61</v>
      </c>
      <c r="H48">
        <f>VLOOKUP(A48,Sheet1!$A$2:$B$51,2,FALSE)</f>
        <v>37</v>
      </c>
      <c r="I48" t="s">
        <v>62</v>
      </c>
      <c r="J48">
        <f>VLOOKUP(B48,Sheet2!$C$2:$D$11,2,FALSE)</f>
        <v>7</v>
      </c>
      <c r="K48" t="s">
        <v>62</v>
      </c>
      <c r="L48">
        <f t="shared" si="2"/>
        <v>1</v>
      </c>
      <c r="M48" t="s">
        <v>62</v>
      </c>
      <c r="N48" s="1" t="str">
        <f>VLOOKUP(D48,Sheet4!$A$1:$B$2,2,FALSE)</f>
        <v>'X'</v>
      </c>
      <c r="O48" t="s">
        <v>64</v>
      </c>
    </row>
    <row r="49" spans="1:15">
      <c r="A49" t="s">
        <v>15</v>
      </c>
      <c r="B49" t="s">
        <v>69</v>
      </c>
      <c r="C49">
        <v>2</v>
      </c>
      <c r="D49" t="s">
        <v>73</v>
      </c>
      <c r="E49" t="s">
        <v>60</v>
      </c>
      <c r="F49">
        <f t="shared" si="1"/>
        <v>52</v>
      </c>
      <c r="G49" t="s">
        <v>61</v>
      </c>
      <c r="H49">
        <f>VLOOKUP(A49,Sheet1!$A$2:$B$51,2,FALSE)</f>
        <v>14</v>
      </c>
      <c r="I49" t="s">
        <v>62</v>
      </c>
      <c r="J49">
        <f>VLOOKUP(B49,Sheet2!$C$2:$D$11,2,FALSE)</f>
        <v>4</v>
      </c>
      <c r="K49" t="s">
        <v>62</v>
      </c>
      <c r="L49">
        <f t="shared" si="2"/>
        <v>2</v>
      </c>
      <c r="M49" t="s">
        <v>62</v>
      </c>
      <c r="N49" s="1" t="str">
        <f>VLOOKUP(D49,Sheet4!$A$1:$B$2,2,FALSE)</f>
        <v>'X'</v>
      </c>
      <c r="O49" t="s">
        <v>64</v>
      </c>
    </row>
    <row r="50" spans="1:15">
      <c r="A50" t="s">
        <v>31</v>
      </c>
      <c r="B50" t="s">
        <v>66</v>
      </c>
      <c r="C50">
        <v>2</v>
      </c>
      <c r="D50" t="s">
        <v>73</v>
      </c>
      <c r="E50" t="s">
        <v>60</v>
      </c>
      <c r="F50">
        <f t="shared" si="1"/>
        <v>53</v>
      </c>
      <c r="G50" t="s">
        <v>61</v>
      </c>
      <c r="H50">
        <f>VLOOKUP(A50,Sheet1!$A$2:$B$51,2,FALSE)</f>
        <v>30</v>
      </c>
      <c r="I50" t="s">
        <v>62</v>
      </c>
      <c r="J50">
        <f>VLOOKUP(B50,Sheet2!$C$2:$D$11,2,FALSE)</f>
        <v>6</v>
      </c>
      <c r="K50" t="s">
        <v>62</v>
      </c>
      <c r="L50">
        <f t="shared" si="2"/>
        <v>2</v>
      </c>
      <c r="M50" t="s">
        <v>62</v>
      </c>
      <c r="N50" s="1" t="str">
        <f>VLOOKUP(D50,Sheet4!$A$1:$B$2,2,FALSE)</f>
        <v>'X'</v>
      </c>
      <c r="O50" t="s">
        <v>64</v>
      </c>
    </row>
    <row r="51" spans="1:15">
      <c r="A51" t="s">
        <v>34</v>
      </c>
      <c r="B51" t="s">
        <v>75</v>
      </c>
      <c r="C51">
        <v>2</v>
      </c>
      <c r="D51" t="s">
        <v>73</v>
      </c>
      <c r="E51" t="s">
        <v>60</v>
      </c>
      <c r="F51">
        <f t="shared" ref="F51:F61" si="3">F50+1</f>
        <v>54</v>
      </c>
      <c r="G51" t="s">
        <v>61</v>
      </c>
      <c r="H51">
        <f>VLOOKUP(A51,Sheet1!$A$2:$B$51,2,FALSE)</f>
        <v>33</v>
      </c>
      <c r="I51" t="s">
        <v>62</v>
      </c>
      <c r="J51">
        <f>VLOOKUP(B51,Sheet2!$C$2:$D$11,2,FALSE)</f>
        <v>2</v>
      </c>
      <c r="K51" t="s">
        <v>62</v>
      </c>
      <c r="L51">
        <f t="shared" ref="L51:L61" si="4">C51</f>
        <v>2</v>
      </c>
      <c r="M51" t="s">
        <v>62</v>
      </c>
      <c r="N51" s="1" t="str">
        <f>VLOOKUP(D51,Sheet4!$A$1:$B$2,2,FALSE)</f>
        <v>'X'</v>
      </c>
      <c r="O51" t="s">
        <v>64</v>
      </c>
    </row>
    <row r="52" spans="1:15">
      <c r="A52" t="s">
        <v>43</v>
      </c>
      <c r="B52" t="s">
        <v>71</v>
      </c>
      <c r="C52">
        <v>2</v>
      </c>
      <c r="D52" t="s">
        <v>73</v>
      </c>
      <c r="E52" t="s">
        <v>60</v>
      </c>
      <c r="F52">
        <f t="shared" si="3"/>
        <v>55</v>
      </c>
      <c r="G52" t="s">
        <v>61</v>
      </c>
      <c r="H52">
        <f>VLOOKUP(A52,Sheet1!$A$2:$B$51,2,FALSE)</f>
        <v>42</v>
      </c>
      <c r="I52" t="s">
        <v>62</v>
      </c>
      <c r="J52">
        <f>VLOOKUP(B52,Sheet2!$C$2:$D$11,2,FALSE)</f>
        <v>8</v>
      </c>
      <c r="K52" t="s">
        <v>62</v>
      </c>
      <c r="L52">
        <f t="shared" si="4"/>
        <v>2</v>
      </c>
      <c r="M52" t="s">
        <v>62</v>
      </c>
      <c r="N52" s="1" t="str">
        <f>VLOOKUP(D52,Sheet4!$A$1:$B$2,2,FALSE)</f>
        <v>'X'</v>
      </c>
      <c r="O52" t="s">
        <v>64</v>
      </c>
    </row>
    <row r="53" spans="1:15">
      <c r="A53" t="s">
        <v>37</v>
      </c>
      <c r="B53" t="s">
        <v>70</v>
      </c>
      <c r="C53">
        <v>2</v>
      </c>
      <c r="D53" t="s">
        <v>73</v>
      </c>
      <c r="E53" t="s">
        <v>60</v>
      </c>
      <c r="F53">
        <f t="shared" si="3"/>
        <v>56</v>
      </c>
      <c r="G53" t="s">
        <v>61</v>
      </c>
      <c r="H53">
        <f>VLOOKUP(A53,Sheet1!$A$2:$B$51,2,FALSE)</f>
        <v>36</v>
      </c>
      <c r="I53" t="s">
        <v>62</v>
      </c>
      <c r="J53">
        <f>VLOOKUP(B53,Sheet2!$C$2:$D$11,2,FALSE)</f>
        <v>10</v>
      </c>
      <c r="K53" t="s">
        <v>62</v>
      </c>
      <c r="L53">
        <f t="shared" si="4"/>
        <v>2</v>
      </c>
      <c r="M53" t="s">
        <v>62</v>
      </c>
      <c r="N53" s="1" t="str">
        <f>VLOOKUP(D53,Sheet4!$A$1:$B$2,2,FALSE)</f>
        <v>'X'</v>
      </c>
      <c r="O53" t="s">
        <v>64</v>
      </c>
    </row>
    <row r="54" spans="1:15">
      <c r="A54" t="s">
        <v>7</v>
      </c>
      <c r="B54" t="s">
        <v>67</v>
      </c>
      <c r="C54">
        <v>2</v>
      </c>
      <c r="D54" t="s">
        <v>73</v>
      </c>
      <c r="E54" t="s">
        <v>60</v>
      </c>
      <c r="F54">
        <f t="shared" si="3"/>
        <v>57</v>
      </c>
      <c r="G54" t="s">
        <v>61</v>
      </c>
      <c r="H54">
        <f>VLOOKUP(A54,Sheet1!$A$2:$B$51,2,FALSE)</f>
        <v>6</v>
      </c>
      <c r="I54" t="s">
        <v>62</v>
      </c>
      <c r="J54">
        <f>VLOOKUP(B54,Sheet2!$C$2:$D$11,2,FALSE)</f>
        <v>1</v>
      </c>
      <c r="K54" t="s">
        <v>62</v>
      </c>
      <c r="L54">
        <f t="shared" si="4"/>
        <v>2</v>
      </c>
      <c r="M54" t="s">
        <v>62</v>
      </c>
      <c r="N54" s="1" t="str">
        <f>VLOOKUP(D54,Sheet4!$A$1:$B$2,2,FALSE)</f>
        <v>'X'</v>
      </c>
      <c r="O54" t="s">
        <v>64</v>
      </c>
    </row>
    <row r="55" spans="1:15">
      <c r="A55" t="s">
        <v>7</v>
      </c>
      <c r="B55" t="s">
        <v>69</v>
      </c>
      <c r="C55">
        <v>2</v>
      </c>
      <c r="D55" t="s">
        <v>73</v>
      </c>
      <c r="E55" t="s">
        <v>60</v>
      </c>
      <c r="F55">
        <f t="shared" si="3"/>
        <v>58</v>
      </c>
      <c r="G55" t="s">
        <v>61</v>
      </c>
      <c r="H55">
        <f>VLOOKUP(A55,Sheet1!$A$2:$B$51,2,FALSE)</f>
        <v>6</v>
      </c>
      <c r="I55" t="s">
        <v>62</v>
      </c>
      <c r="J55">
        <f>VLOOKUP(B55,Sheet2!$C$2:$D$11,2,FALSE)</f>
        <v>4</v>
      </c>
      <c r="K55" t="s">
        <v>62</v>
      </c>
      <c r="L55">
        <f t="shared" si="4"/>
        <v>2</v>
      </c>
      <c r="M55" t="s">
        <v>62</v>
      </c>
      <c r="N55" s="1" t="str">
        <f>VLOOKUP(D55,Sheet4!$A$1:$B$2,2,FALSE)</f>
        <v>'X'</v>
      </c>
      <c r="O55" t="s">
        <v>64</v>
      </c>
    </row>
    <row r="56" spans="1:15">
      <c r="A56" t="s">
        <v>7</v>
      </c>
      <c r="B56" t="s">
        <v>77</v>
      </c>
      <c r="C56">
        <v>2</v>
      </c>
      <c r="D56" t="s">
        <v>73</v>
      </c>
      <c r="E56" t="s">
        <v>60</v>
      </c>
      <c r="F56">
        <f t="shared" si="3"/>
        <v>59</v>
      </c>
      <c r="G56" t="s">
        <v>61</v>
      </c>
      <c r="H56">
        <f>VLOOKUP(A56,Sheet1!$A$2:$B$51,2,FALSE)</f>
        <v>6</v>
      </c>
      <c r="I56" t="s">
        <v>62</v>
      </c>
      <c r="J56">
        <f>VLOOKUP(B56,Sheet2!$C$2:$D$11,2,FALSE)</f>
        <v>9</v>
      </c>
      <c r="K56" t="s">
        <v>62</v>
      </c>
      <c r="L56">
        <f t="shared" si="4"/>
        <v>2</v>
      </c>
      <c r="M56" t="s">
        <v>62</v>
      </c>
      <c r="N56" s="1" t="str">
        <f>VLOOKUP(D56,Sheet4!$A$1:$B$2,2,FALSE)</f>
        <v>'X'</v>
      </c>
      <c r="O56" t="s">
        <v>64</v>
      </c>
    </row>
    <row r="57" spans="1:15">
      <c r="A57" t="s">
        <v>38</v>
      </c>
      <c r="B57" t="s">
        <v>76</v>
      </c>
      <c r="C57">
        <v>2</v>
      </c>
      <c r="D57" t="s">
        <v>74</v>
      </c>
      <c r="E57" t="s">
        <v>60</v>
      </c>
      <c r="F57">
        <f t="shared" si="3"/>
        <v>60</v>
      </c>
      <c r="G57" t="s">
        <v>61</v>
      </c>
      <c r="H57">
        <f>VLOOKUP(A57,Sheet1!$A$2:$B$51,2,FALSE)</f>
        <v>37</v>
      </c>
      <c r="I57" t="s">
        <v>62</v>
      </c>
      <c r="J57">
        <f>VLOOKUP(B57,Sheet2!$C$2:$D$11,2,FALSE)</f>
        <v>7</v>
      </c>
      <c r="K57" t="s">
        <v>62</v>
      </c>
      <c r="L57">
        <f t="shared" si="4"/>
        <v>2</v>
      </c>
      <c r="M57" t="s">
        <v>62</v>
      </c>
      <c r="N57" s="1" t="str">
        <f>VLOOKUP(D57,Sheet4!$A$1:$B$2,2,FALSE)</f>
        <v>'C'</v>
      </c>
      <c r="O57" t="s">
        <v>64</v>
      </c>
    </row>
    <row r="58" spans="1:15">
      <c r="A58" t="s">
        <v>36</v>
      </c>
      <c r="B58" t="s">
        <v>68</v>
      </c>
      <c r="C58">
        <v>3</v>
      </c>
      <c r="D58" t="s">
        <v>74</v>
      </c>
      <c r="E58" t="s">
        <v>60</v>
      </c>
      <c r="F58">
        <f t="shared" si="3"/>
        <v>61</v>
      </c>
      <c r="G58" t="s">
        <v>61</v>
      </c>
      <c r="H58">
        <f>VLOOKUP(A58,Sheet1!$A$2:$B$51,2,FALSE)</f>
        <v>35</v>
      </c>
      <c r="I58" t="s">
        <v>62</v>
      </c>
      <c r="J58">
        <f>VLOOKUP(B58,Sheet2!$C$2:$D$11,2,FALSE)</f>
        <v>3</v>
      </c>
      <c r="K58" t="s">
        <v>62</v>
      </c>
      <c r="L58">
        <f t="shared" si="4"/>
        <v>3</v>
      </c>
      <c r="M58" t="s">
        <v>62</v>
      </c>
      <c r="N58" s="1" t="str">
        <f>VLOOKUP(D58,Sheet4!$A$1:$B$2,2,FALSE)</f>
        <v>'C'</v>
      </c>
      <c r="O58" t="s">
        <v>64</v>
      </c>
    </row>
    <row r="59" spans="1:15">
      <c r="A59" t="s">
        <v>7</v>
      </c>
      <c r="B59" t="s">
        <v>77</v>
      </c>
      <c r="C59">
        <v>3</v>
      </c>
      <c r="D59" t="s">
        <v>73</v>
      </c>
      <c r="E59" t="s">
        <v>60</v>
      </c>
      <c r="F59">
        <f t="shared" si="3"/>
        <v>62</v>
      </c>
      <c r="G59" t="s">
        <v>61</v>
      </c>
      <c r="H59">
        <f>VLOOKUP(A59,Sheet1!$A$2:$B$51,2,FALSE)</f>
        <v>6</v>
      </c>
      <c r="I59" t="s">
        <v>62</v>
      </c>
      <c r="J59">
        <f>VLOOKUP(B59,Sheet2!$C$2:$D$11,2,FALSE)</f>
        <v>9</v>
      </c>
      <c r="K59" t="s">
        <v>62</v>
      </c>
      <c r="L59">
        <f t="shared" si="4"/>
        <v>3</v>
      </c>
      <c r="M59" t="s">
        <v>62</v>
      </c>
      <c r="N59" s="1" t="str">
        <f>VLOOKUP(D59,Sheet4!$A$1:$B$2,2,FALSE)</f>
        <v>'X'</v>
      </c>
      <c r="O59" t="s">
        <v>64</v>
      </c>
    </row>
    <row r="60" spans="1:15">
      <c r="A60" t="s">
        <v>11</v>
      </c>
      <c r="B60" t="s">
        <v>75</v>
      </c>
      <c r="C60">
        <v>3</v>
      </c>
      <c r="D60" t="s">
        <v>73</v>
      </c>
      <c r="E60" t="s">
        <v>60</v>
      </c>
      <c r="F60">
        <f t="shared" si="3"/>
        <v>63</v>
      </c>
      <c r="G60" t="s">
        <v>61</v>
      </c>
      <c r="H60">
        <f>VLOOKUP(A60,Sheet1!$A$2:$B$51,2,FALSE)</f>
        <v>10</v>
      </c>
      <c r="I60" t="s">
        <v>62</v>
      </c>
      <c r="J60">
        <f>VLOOKUP(B60,Sheet2!$C$2:$D$11,2,FALSE)</f>
        <v>2</v>
      </c>
      <c r="K60" t="s">
        <v>62</v>
      </c>
      <c r="L60">
        <f t="shared" si="4"/>
        <v>3</v>
      </c>
      <c r="M60" t="s">
        <v>62</v>
      </c>
      <c r="N60" s="1" t="str">
        <f>VLOOKUP(D60,Sheet4!$A$1:$B$2,2,FALSE)</f>
        <v>'X'</v>
      </c>
      <c r="O60" t="s">
        <v>64</v>
      </c>
    </row>
    <row r="61" spans="1:15">
      <c r="A61" t="s">
        <v>47</v>
      </c>
      <c r="B61" t="s">
        <v>67</v>
      </c>
      <c r="C61">
        <v>3</v>
      </c>
      <c r="D61" t="s">
        <v>73</v>
      </c>
      <c r="E61" t="s">
        <v>60</v>
      </c>
      <c r="F61">
        <f t="shared" si="3"/>
        <v>64</v>
      </c>
      <c r="G61" t="s">
        <v>61</v>
      </c>
      <c r="H61">
        <f>VLOOKUP(A61,Sheet1!$A$2:$B$51,2,FALSE)</f>
        <v>46</v>
      </c>
      <c r="I61" t="s">
        <v>62</v>
      </c>
      <c r="J61">
        <f>VLOOKUP(B61,Sheet2!$C$2:$D$11,2,FALSE)</f>
        <v>1</v>
      </c>
      <c r="K61" t="s">
        <v>62</v>
      </c>
      <c r="L61">
        <f t="shared" si="4"/>
        <v>3</v>
      </c>
      <c r="M61" t="s">
        <v>62</v>
      </c>
      <c r="N61" s="1" t="str">
        <f>VLOOKUP(D61,Sheet4!$A$1:$B$2,2,FALSE)</f>
        <v>'X'</v>
      </c>
      <c r="O61" t="s">
        <v>64</v>
      </c>
    </row>
    <row r="62" spans="1:15">
      <c r="A62" t="s">
        <v>40</v>
      </c>
      <c r="B62" t="s">
        <v>71</v>
      </c>
      <c r="C62">
        <v>3</v>
      </c>
      <c r="D62" t="s">
        <v>74</v>
      </c>
      <c r="E62" t="s">
        <v>60</v>
      </c>
      <c r="F62">
        <f t="shared" ref="F62:F77" si="5">F61+1</f>
        <v>65</v>
      </c>
      <c r="G62" t="s">
        <v>61</v>
      </c>
      <c r="H62">
        <f>VLOOKUP(A62,Sheet1!$A$2:$B$51,2,FALSE)</f>
        <v>39</v>
      </c>
      <c r="I62" t="s">
        <v>62</v>
      </c>
      <c r="J62">
        <f>VLOOKUP(B62,Sheet2!$C$2:$D$11,2,FALSE)</f>
        <v>8</v>
      </c>
      <c r="K62" t="s">
        <v>62</v>
      </c>
      <c r="L62">
        <f t="shared" ref="L62:L77" si="6">C62</f>
        <v>3</v>
      </c>
      <c r="M62" t="s">
        <v>62</v>
      </c>
      <c r="N62" s="1" t="str">
        <f>VLOOKUP(D62,Sheet4!$A$1:$B$2,2,FALSE)</f>
        <v>'C'</v>
      </c>
      <c r="O62" t="s">
        <v>64</v>
      </c>
    </row>
    <row r="63" spans="1:15">
      <c r="A63" t="s">
        <v>19</v>
      </c>
      <c r="B63" t="s">
        <v>69</v>
      </c>
      <c r="C63">
        <v>1</v>
      </c>
      <c r="D63" t="s">
        <v>74</v>
      </c>
      <c r="E63" t="s">
        <v>60</v>
      </c>
      <c r="F63">
        <f t="shared" si="5"/>
        <v>66</v>
      </c>
      <c r="G63" t="s">
        <v>61</v>
      </c>
      <c r="H63">
        <f>VLOOKUP(A63,Sheet1!$A$2:$B$51,2,FALSE)</f>
        <v>18</v>
      </c>
      <c r="I63" t="s">
        <v>62</v>
      </c>
      <c r="J63">
        <f>VLOOKUP(B63,Sheet2!$C$2:$D$11,2,FALSE)</f>
        <v>4</v>
      </c>
      <c r="K63" t="s">
        <v>62</v>
      </c>
      <c r="L63">
        <f t="shared" si="6"/>
        <v>1</v>
      </c>
      <c r="M63" t="s">
        <v>62</v>
      </c>
      <c r="N63" s="1" t="str">
        <f>VLOOKUP(D63,Sheet4!$A$1:$B$2,2,FALSE)</f>
        <v>'C'</v>
      </c>
      <c r="O63" t="s">
        <v>64</v>
      </c>
    </row>
    <row r="64" spans="1:15">
      <c r="A64" t="s">
        <v>30</v>
      </c>
      <c r="B64" t="s">
        <v>68</v>
      </c>
      <c r="C64">
        <v>1</v>
      </c>
      <c r="D64" t="s">
        <v>74</v>
      </c>
      <c r="E64" t="s">
        <v>60</v>
      </c>
      <c r="F64">
        <f t="shared" si="5"/>
        <v>67</v>
      </c>
      <c r="G64" t="s">
        <v>61</v>
      </c>
      <c r="H64">
        <f>VLOOKUP(A64,Sheet1!$A$2:$B$51,2,FALSE)</f>
        <v>29</v>
      </c>
      <c r="I64" t="s">
        <v>62</v>
      </c>
      <c r="J64">
        <f>VLOOKUP(B64,Sheet2!$C$2:$D$11,2,FALSE)</f>
        <v>3</v>
      </c>
      <c r="K64" t="s">
        <v>62</v>
      </c>
      <c r="L64">
        <f t="shared" si="6"/>
        <v>1</v>
      </c>
      <c r="M64" t="s">
        <v>62</v>
      </c>
      <c r="N64" s="1" t="str">
        <f>VLOOKUP(D64,Sheet4!$A$1:$B$2,2,FALSE)</f>
        <v>'C'</v>
      </c>
      <c r="O64" t="s">
        <v>64</v>
      </c>
    </row>
    <row r="65" spans="1:15">
      <c r="A65" t="s">
        <v>31</v>
      </c>
      <c r="B65" t="s">
        <v>72</v>
      </c>
      <c r="C65">
        <v>1</v>
      </c>
      <c r="D65" t="s">
        <v>73</v>
      </c>
      <c r="E65" t="s">
        <v>60</v>
      </c>
      <c r="F65">
        <f t="shared" si="5"/>
        <v>68</v>
      </c>
      <c r="G65" t="s">
        <v>61</v>
      </c>
      <c r="H65">
        <f>VLOOKUP(A65,Sheet1!$A$2:$B$51,2,FALSE)</f>
        <v>30</v>
      </c>
      <c r="I65" t="s">
        <v>62</v>
      </c>
      <c r="J65">
        <f>VLOOKUP(B65,Sheet2!$C$2:$D$11,2,FALSE)</f>
        <v>5</v>
      </c>
      <c r="K65" t="s">
        <v>62</v>
      </c>
      <c r="L65">
        <f t="shared" si="6"/>
        <v>1</v>
      </c>
      <c r="M65" t="s">
        <v>62</v>
      </c>
      <c r="N65" s="1" t="str">
        <f>VLOOKUP(D65,Sheet4!$A$1:$B$2,2,FALSE)</f>
        <v>'X'</v>
      </c>
      <c r="O65" t="s">
        <v>64</v>
      </c>
    </row>
    <row r="66" spans="1:15">
      <c r="A66" t="s">
        <v>5</v>
      </c>
      <c r="B66" t="s">
        <v>67</v>
      </c>
      <c r="C66">
        <v>2</v>
      </c>
      <c r="D66" t="s">
        <v>74</v>
      </c>
      <c r="E66" t="s">
        <v>60</v>
      </c>
      <c r="F66">
        <f t="shared" si="5"/>
        <v>69</v>
      </c>
      <c r="G66" t="s">
        <v>61</v>
      </c>
      <c r="H66">
        <f>VLOOKUP(A66,Sheet1!$A$2:$B$51,2,FALSE)</f>
        <v>4</v>
      </c>
      <c r="I66" t="s">
        <v>62</v>
      </c>
      <c r="J66">
        <f>VLOOKUP(B66,Sheet2!$C$2:$D$11,2,FALSE)</f>
        <v>1</v>
      </c>
      <c r="K66" t="s">
        <v>62</v>
      </c>
      <c r="L66">
        <f t="shared" si="6"/>
        <v>2</v>
      </c>
      <c r="M66" t="s">
        <v>62</v>
      </c>
      <c r="N66" s="1" t="str">
        <f>VLOOKUP(D66,Sheet4!$A$1:$B$2,2,FALSE)</f>
        <v>'C'</v>
      </c>
      <c r="O66" t="s">
        <v>64</v>
      </c>
    </row>
    <row r="67" spans="1:15">
      <c r="A67" t="s">
        <v>48</v>
      </c>
      <c r="B67" t="s">
        <v>69</v>
      </c>
      <c r="C67">
        <v>2</v>
      </c>
      <c r="D67" t="s">
        <v>73</v>
      </c>
      <c r="E67" t="s">
        <v>60</v>
      </c>
      <c r="F67">
        <f t="shared" si="5"/>
        <v>70</v>
      </c>
      <c r="G67" t="s">
        <v>61</v>
      </c>
      <c r="H67">
        <f>VLOOKUP(A67,Sheet1!$A$2:$B$51,2,FALSE)</f>
        <v>47</v>
      </c>
      <c r="I67" t="s">
        <v>62</v>
      </c>
      <c r="J67">
        <f>VLOOKUP(B67,Sheet2!$C$2:$D$11,2,FALSE)</f>
        <v>4</v>
      </c>
      <c r="K67" t="s">
        <v>62</v>
      </c>
      <c r="L67">
        <f t="shared" si="6"/>
        <v>2</v>
      </c>
      <c r="M67" t="s">
        <v>62</v>
      </c>
      <c r="N67" s="1" t="str">
        <f>VLOOKUP(D67,Sheet4!$A$1:$B$2,2,FALSE)</f>
        <v>'X'</v>
      </c>
      <c r="O67" t="s">
        <v>64</v>
      </c>
    </row>
    <row r="68" spans="1:15">
      <c r="A68" t="s">
        <v>7</v>
      </c>
      <c r="B68" t="s">
        <v>67</v>
      </c>
      <c r="C68">
        <v>3</v>
      </c>
      <c r="D68" t="s">
        <v>73</v>
      </c>
      <c r="E68" t="s">
        <v>60</v>
      </c>
      <c r="F68">
        <f t="shared" si="5"/>
        <v>71</v>
      </c>
      <c r="G68" t="s">
        <v>61</v>
      </c>
      <c r="H68">
        <f>VLOOKUP(A68,Sheet1!$A$2:$B$51,2,FALSE)</f>
        <v>6</v>
      </c>
      <c r="I68" t="s">
        <v>62</v>
      </c>
      <c r="J68">
        <f>VLOOKUP(B68,Sheet2!$C$2:$D$11,2,FALSE)</f>
        <v>1</v>
      </c>
      <c r="K68" t="s">
        <v>62</v>
      </c>
      <c r="L68">
        <f t="shared" si="6"/>
        <v>3</v>
      </c>
      <c r="M68" t="s">
        <v>62</v>
      </c>
      <c r="N68" s="1" t="str">
        <f>VLOOKUP(D68,Sheet4!$A$1:$B$2,2,FALSE)</f>
        <v>'X'</v>
      </c>
      <c r="O68" t="s">
        <v>64</v>
      </c>
    </row>
    <row r="69" spans="1:15">
      <c r="A69" t="s">
        <v>4</v>
      </c>
      <c r="B69" t="s">
        <v>75</v>
      </c>
      <c r="C69">
        <v>3</v>
      </c>
      <c r="D69" t="s">
        <v>73</v>
      </c>
      <c r="E69" t="s">
        <v>60</v>
      </c>
      <c r="F69">
        <f t="shared" si="5"/>
        <v>72</v>
      </c>
      <c r="G69" t="s">
        <v>61</v>
      </c>
      <c r="H69">
        <f>VLOOKUP(A69,Sheet1!$A$2:$B$51,2,FALSE)</f>
        <v>3</v>
      </c>
      <c r="I69" t="s">
        <v>62</v>
      </c>
      <c r="J69">
        <f>VLOOKUP(B69,Sheet2!$C$2:$D$11,2,FALSE)</f>
        <v>2</v>
      </c>
      <c r="K69" t="s">
        <v>62</v>
      </c>
      <c r="L69">
        <f t="shared" si="6"/>
        <v>3</v>
      </c>
      <c r="M69" t="s">
        <v>62</v>
      </c>
      <c r="N69" s="1" t="str">
        <f>VLOOKUP(D69,Sheet4!$A$1:$B$2,2,FALSE)</f>
        <v>'X'</v>
      </c>
      <c r="O69" t="s">
        <v>64</v>
      </c>
    </row>
    <row r="70" spans="1:15">
      <c r="A70" t="s">
        <v>11</v>
      </c>
      <c r="B70" t="s">
        <v>66</v>
      </c>
      <c r="C70">
        <v>3</v>
      </c>
      <c r="D70" t="s">
        <v>73</v>
      </c>
      <c r="E70" t="s">
        <v>60</v>
      </c>
      <c r="F70">
        <f t="shared" si="5"/>
        <v>73</v>
      </c>
      <c r="G70" t="s">
        <v>61</v>
      </c>
      <c r="H70">
        <f>VLOOKUP(A70,Sheet1!$A$2:$B$51,2,FALSE)</f>
        <v>10</v>
      </c>
      <c r="I70" t="s">
        <v>62</v>
      </c>
      <c r="J70">
        <f>VLOOKUP(B70,Sheet2!$C$2:$D$11,2,FALSE)</f>
        <v>6</v>
      </c>
      <c r="K70" t="s">
        <v>62</v>
      </c>
      <c r="L70">
        <f t="shared" si="6"/>
        <v>3</v>
      </c>
      <c r="M70" t="s">
        <v>62</v>
      </c>
      <c r="N70" s="1" t="str">
        <f>VLOOKUP(D70,Sheet4!$A$1:$B$2,2,FALSE)</f>
        <v>'X'</v>
      </c>
      <c r="O70" t="s">
        <v>64</v>
      </c>
    </row>
    <row r="71" spans="1:15">
      <c r="A71" t="s">
        <v>11</v>
      </c>
      <c r="B71" t="s">
        <v>70</v>
      </c>
      <c r="C71">
        <v>3</v>
      </c>
      <c r="D71" t="s">
        <v>73</v>
      </c>
      <c r="E71" t="s">
        <v>60</v>
      </c>
      <c r="F71">
        <f t="shared" si="5"/>
        <v>74</v>
      </c>
      <c r="G71" t="s">
        <v>61</v>
      </c>
      <c r="H71">
        <f>VLOOKUP(A71,Sheet1!$A$2:$B$51,2,FALSE)</f>
        <v>10</v>
      </c>
      <c r="I71" t="s">
        <v>62</v>
      </c>
      <c r="J71">
        <f>VLOOKUP(B71,Sheet2!$C$2:$D$11,2,FALSE)</f>
        <v>10</v>
      </c>
      <c r="K71" t="s">
        <v>62</v>
      </c>
      <c r="L71">
        <f t="shared" si="6"/>
        <v>3</v>
      </c>
      <c r="M71" t="s">
        <v>62</v>
      </c>
      <c r="N71" s="1" t="str">
        <f>VLOOKUP(D71,Sheet4!$A$1:$B$2,2,FALSE)</f>
        <v>'X'</v>
      </c>
      <c r="O71" t="s">
        <v>64</v>
      </c>
    </row>
    <row r="72" spans="1:15">
      <c r="A72" t="s">
        <v>47</v>
      </c>
      <c r="B72" t="s">
        <v>68</v>
      </c>
      <c r="C72">
        <v>3</v>
      </c>
      <c r="D72" t="s">
        <v>73</v>
      </c>
      <c r="E72" t="s">
        <v>60</v>
      </c>
      <c r="F72">
        <f t="shared" si="5"/>
        <v>75</v>
      </c>
      <c r="G72" t="s">
        <v>61</v>
      </c>
      <c r="H72">
        <f>VLOOKUP(A72,Sheet1!$A$2:$B$51,2,FALSE)</f>
        <v>46</v>
      </c>
      <c r="I72" t="s">
        <v>62</v>
      </c>
      <c r="J72">
        <f>VLOOKUP(B72,Sheet2!$C$2:$D$11,2,FALSE)</f>
        <v>3</v>
      </c>
      <c r="K72" t="s">
        <v>62</v>
      </c>
      <c r="L72">
        <f t="shared" si="6"/>
        <v>3</v>
      </c>
      <c r="M72" t="s">
        <v>62</v>
      </c>
      <c r="N72" s="1" t="str">
        <f>VLOOKUP(D72,Sheet4!$A$1:$B$2,2,FALSE)</f>
        <v>'X'</v>
      </c>
      <c r="O72" t="s">
        <v>64</v>
      </c>
    </row>
    <row r="73" spans="1:15">
      <c r="A73" t="s">
        <v>47</v>
      </c>
      <c r="B73" t="s">
        <v>76</v>
      </c>
      <c r="C73">
        <v>3</v>
      </c>
      <c r="D73" t="s">
        <v>73</v>
      </c>
      <c r="E73" t="s">
        <v>60</v>
      </c>
      <c r="F73">
        <f t="shared" si="5"/>
        <v>76</v>
      </c>
      <c r="G73" t="s">
        <v>61</v>
      </c>
      <c r="H73">
        <f>VLOOKUP(A73,Sheet1!$A$2:$B$51,2,FALSE)</f>
        <v>46</v>
      </c>
      <c r="I73" t="s">
        <v>62</v>
      </c>
      <c r="J73">
        <f>VLOOKUP(B73,Sheet2!$C$2:$D$11,2,FALSE)</f>
        <v>7</v>
      </c>
      <c r="K73" t="s">
        <v>62</v>
      </c>
      <c r="L73">
        <f t="shared" si="6"/>
        <v>3</v>
      </c>
      <c r="M73" t="s">
        <v>62</v>
      </c>
      <c r="N73" s="1" t="str">
        <f>VLOOKUP(D73,Sheet4!$A$1:$B$2,2,FALSE)</f>
        <v>'X'</v>
      </c>
      <c r="O73" t="s">
        <v>64</v>
      </c>
    </row>
    <row r="74" spans="1:15">
      <c r="A74" t="s">
        <v>41</v>
      </c>
      <c r="B74" t="s">
        <v>77</v>
      </c>
      <c r="C74">
        <v>3</v>
      </c>
      <c r="D74" t="s">
        <v>73</v>
      </c>
      <c r="E74" t="s">
        <v>60</v>
      </c>
      <c r="F74">
        <f t="shared" si="5"/>
        <v>77</v>
      </c>
      <c r="G74" t="s">
        <v>61</v>
      </c>
      <c r="H74">
        <f>VLOOKUP(A74,Sheet1!$A$2:$B$51,2,FALSE)</f>
        <v>40</v>
      </c>
      <c r="I74" t="s">
        <v>62</v>
      </c>
      <c r="J74">
        <f>VLOOKUP(B74,Sheet2!$C$2:$D$11,2,FALSE)</f>
        <v>9</v>
      </c>
      <c r="K74" t="s">
        <v>62</v>
      </c>
      <c r="L74">
        <f t="shared" si="6"/>
        <v>3</v>
      </c>
      <c r="M74" t="s">
        <v>62</v>
      </c>
      <c r="N74" s="1" t="str">
        <f>VLOOKUP(D74,Sheet4!$A$1:$B$2,2,FALSE)</f>
        <v>'X'</v>
      </c>
      <c r="O74" t="s">
        <v>64</v>
      </c>
    </row>
    <row r="75" spans="1:15">
      <c r="A75" t="s">
        <v>18</v>
      </c>
      <c r="B75" t="s">
        <v>75</v>
      </c>
      <c r="C75">
        <v>1</v>
      </c>
      <c r="D75" t="s">
        <v>74</v>
      </c>
      <c r="E75" t="s">
        <v>60</v>
      </c>
      <c r="F75">
        <f t="shared" si="5"/>
        <v>78</v>
      </c>
      <c r="G75" t="s">
        <v>61</v>
      </c>
      <c r="H75">
        <f>VLOOKUP(A75,Sheet1!$A$2:$B$51,2,FALSE)</f>
        <v>17</v>
      </c>
      <c r="I75" t="s">
        <v>62</v>
      </c>
      <c r="J75">
        <f>VLOOKUP(B75,Sheet2!$C$2:$D$11,2,FALSE)</f>
        <v>2</v>
      </c>
      <c r="K75" t="s">
        <v>62</v>
      </c>
      <c r="L75">
        <f t="shared" si="6"/>
        <v>1</v>
      </c>
      <c r="M75" t="s">
        <v>62</v>
      </c>
      <c r="N75" s="1" t="str">
        <f>VLOOKUP(D75,Sheet4!$A$1:$B$2,2,FALSE)</f>
        <v>'C'</v>
      </c>
      <c r="O75" t="s">
        <v>64</v>
      </c>
    </row>
    <row r="76" spans="1:15">
      <c r="A76" t="s">
        <v>30</v>
      </c>
      <c r="B76" t="s">
        <v>69</v>
      </c>
      <c r="C76">
        <v>1</v>
      </c>
      <c r="D76" t="s">
        <v>74</v>
      </c>
      <c r="E76" t="s">
        <v>60</v>
      </c>
      <c r="F76">
        <f t="shared" si="5"/>
        <v>79</v>
      </c>
      <c r="G76" t="s">
        <v>61</v>
      </c>
      <c r="H76">
        <f>VLOOKUP(A76,Sheet1!$A$2:$B$51,2,FALSE)</f>
        <v>29</v>
      </c>
      <c r="I76" t="s">
        <v>62</v>
      </c>
      <c r="J76">
        <f>VLOOKUP(B76,Sheet2!$C$2:$D$11,2,FALSE)</f>
        <v>4</v>
      </c>
      <c r="K76" t="s">
        <v>62</v>
      </c>
      <c r="L76">
        <f t="shared" si="6"/>
        <v>1</v>
      </c>
      <c r="M76" t="s">
        <v>62</v>
      </c>
      <c r="N76" s="1" t="str">
        <f>VLOOKUP(D76,Sheet4!$A$1:$B$2,2,FALSE)</f>
        <v>'C'</v>
      </c>
      <c r="O76" t="s">
        <v>64</v>
      </c>
    </row>
    <row r="77" spans="1:15">
      <c r="A77" t="s">
        <v>8</v>
      </c>
      <c r="B77" t="s">
        <v>66</v>
      </c>
      <c r="C77">
        <v>1</v>
      </c>
      <c r="D77" t="s">
        <v>73</v>
      </c>
      <c r="E77" t="s">
        <v>60</v>
      </c>
      <c r="F77">
        <f t="shared" si="5"/>
        <v>80</v>
      </c>
      <c r="G77" t="s">
        <v>61</v>
      </c>
      <c r="H77">
        <f>VLOOKUP(A77,Sheet1!$A$2:$B$51,2,FALSE)</f>
        <v>7</v>
      </c>
      <c r="I77" t="s">
        <v>62</v>
      </c>
      <c r="J77">
        <f>VLOOKUP(B77,Sheet2!$C$2:$D$11,2,FALSE)</f>
        <v>6</v>
      </c>
      <c r="K77" t="s">
        <v>62</v>
      </c>
      <c r="L77">
        <f t="shared" si="6"/>
        <v>1</v>
      </c>
      <c r="M77" t="s">
        <v>62</v>
      </c>
      <c r="N77" s="1" t="str">
        <f>VLOOKUP(D77,Sheet4!$A$1:$B$2,2,FALSE)</f>
        <v>'X'</v>
      </c>
      <c r="O77" t="s">
        <v>64</v>
      </c>
    </row>
    <row r="78" spans="1:15">
      <c r="A78" t="s">
        <v>5</v>
      </c>
      <c r="B78" t="s">
        <v>72</v>
      </c>
      <c r="C78">
        <v>2</v>
      </c>
      <c r="D78" t="s">
        <v>74</v>
      </c>
      <c r="E78" t="s">
        <v>60</v>
      </c>
      <c r="F78">
        <f t="shared" ref="F78:F131" si="7">F77+1</f>
        <v>81</v>
      </c>
      <c r="G78" t="s">
        <v>61</v>
      </c>
      <c r="H78">
        <f>VLOOKUP(A78,Sheet1!$A$2:$B$51,2,FALSE)</f>
        <v>4</v>
      </c>
      <c r="I78" t="s">
        <v>62</v>
      </c>
      <c r="J78">
        <f>VLOOKUP(B78,Sheet2!$C$2:$D$11,2,FALSE)</f>
        <v>5</v>
      </c>
      <c r="K78" t="s">
        <v>62</v>
      </c>
      <c r="L78">
        <f t="shared" ref="L78:L141" si="8">C78</f>
        <v>2</v>
      </c>
      <c r="M78" t="s">
        <v>62</v>
      </c>
      <c r="N78" s="1" t="str">
        <f>VLOOKUP(D78,Sheet4!$A$1:$B$2,2,FALSE)</f>
        <v>'C'</v>
      </c>
      <c r="O78" t="s">
        <v>64</v>
      </c>
    </row>
    <row r="79" spans="1:15">
      <c r="A79" t="s">
        <v>26</v>
      </c>
      <c r="B79" t="s">
        <v>75</v>
      </c>
      <c r="C79">
        <v>2</v>
      </c>
      <c r="D79" t="s">
        <v>74</v>
      </c>
      <c r="E79" t="s">
        <v>60</v>
      </c>
      <c r="F79">
        <f t="shared" si="7"/>
        <v>82</v>
      </c>
      <c r="G79" t="s">
        <v>61</v>
      </c>
      <c r="H79">
        <f>VLOOKUP(A79,Sheet1!$A$2:$B$51,2,FALSE)</f>
        <v>25</v>
      </c>
      <c r="I79" t="s">
        <v>62</v>
      </c>
      <c r="J79">
        <f>VLOOKUP(B79,Sheet2!$C$2:$D$11,2,FALSE)</f>
        <v>2</v>
      </c>
      <c r="K79" t="s">
        <v>62</v>
      </c>
      <c r="L79">
        <f t="shared" si="8"/>
        <v>2</v>
      </c>
      <c r="M79" t="s">
        <v>62</v>
      </c>
      <c r="N79" s="1" t="str">
        <f>VLOOKUP(D79,Sheet4!$A$1:$B$2,2,FALSE)</f>
        <v>'C'</v>
      </c>
      <c r="O79" t="s">
        <v>64</v>
      </c>
    </row>
    <row r="80" spans="1:15">
      <c r="A80" t="s">
        <v>26</v>
      </c>
      <c r="B80" t="s">
        <v>66</v>
      </c>
      <c r="C80">
        <v>2</v>
      </c>
      <c r="D80" t="s">
        <v>74</v>
      </c>
      <c r="E80" t="s">
        <v>60</v>
      </c>
      <c r="F80">
        <f t="shared" si="7"/>
        <v>83</v>
      </c>
      <c r="G80" t="s">
        <v>61</v>
      </c>
      <c r="H80">
        <f>VLOOKUP(A80,Sheet1!$A$2:$B$51,2,FALSE)</f>
        <v>25</v>
      </c>
      <c r="I80" t="s">
        <v>62</v>
      </c>
      <c r="J80">
        <f>VLOOKUP(B80,Sheet2!$C$2:$D$11,2,FALSE)</f>
        <v>6</v>
      </c>
      <c r="K80" t="s">
        <v>62</v>
      </c>
      <c r="L80">
        <f t="shared" si="8"/>
        <v>2</v>
      </c>
      <c r="M80" t="s">
        <v>62</v>
      </c>
      <c r="N80" s="1" t="str">
        <f>VLOOKUP(D80,Sheet4!$A$1:$B$2,2,FALSE)</f>
        <v>'C'</v>
      </c>
      <c r="O80" t="s">
        <v>64</v>
      </c>
    </row>
    <row r="81" spans="1:15">
      <c r="A81" t="s">
        <v>32</v>
      </c>
      <c r="B81" t="s">
        <v>72</v>
      </c>
      <c r="C81">
        <v>2</v>
      </c>
      <c r="D81" t="s">
        <v>73</v>
      </c>
      <c r="E81" t="s">
        <v>60</v>
      </c>
      <c r="F81">
        <f t="shared" si="7"/>
        <v>84</v>
      </c>
      <c r="G81" t="s">
        <v>61</v>
      </c>
      <c r="H81">
        <f>VLOOKUP(A81,Sheet1!$A$2:$B$51,2,FALSE)</f>
        <v>31</v>
      </c>
      <c r="I81" t="s">
        <v>62</v>
      </c>
      <c r="J81">
        <f>VLOOKUP(B81,Sheet2!$C$2:$D$11,2,FALSE)</f>
        <v>5</v>
      </c>
      <c r="K81" t="s">
        <v>62</v>
      </c>
      <c r="L81">
        <f t="shared" si="8"/>
        <v>2</v>
      </c>
      <c r="M81" t="s">
        <v>62</v>
      </c>
      <c r="N81" s="1" t="str">
        <f>VLOOKUP(D81,Sheet4!$A$1:$B$2,2,FALSE)</f>
        <v>'X'</v>
      </c>
      <c r="O81" t="s">
        <v>64</v>
      </c>
    </row>
    <row r="82" spans="1:15">
      <c r="A82" t="s">
        <v>32</v>
      </c>
      <c r="B82" t="s">
        <v>71</v>
      </c>
      <c r="C82">
        <v>2</v>
      </c>
      <c r="D82" t="s">
        <v>73</v>
      </c>
      <c r="E82" t="s">
        <v>60</v>
      </c>
      <c r="F82">
        <f t="shared" si="7"/>
        <v>85</v>
      </c>
      <c r="G82" t="s">
        <v>61</v>
      </c>
      <c r="H82">
        <f>VLOOKUP(A82,Sheet1!$A$2:$B$51,2,FALSE)</f>
        <v>31</v>
      </c>
      <c r="I82" t="s">
        <v>62</v>
      </c>
      <c r="J82">
        <f>VLOOKUP(B82,Sheet2!$C$2:$D$11,2,FALSE)</f>
        <v>8</v>
      </c>
      <c r="K82" t="s">
        <v>62</v>
      </c>
      <c r="L82">
        <f t="shared" si="8"/>
        <v>2</v>
      </c>
      <c r="M82" t="s">
        <v>62</v>
      </c>
      <c r="N82" s="1" t="str">
        <f>VLOOKUP(D82,Sheet4!$A$1:$B$2,2,FALSE)</f>
        <v>'X'</v>
      </c>
      <c r="O82" t="s">
        <v>64</v>
      </c>
    </row>
    <row r="83" spans="1:15">
      <c r="A83" t="s">
        <v>48</v>
      </c>
      <c r="B83" t="s">
        <v>71</v>
      </c>
      <c r="C83">
        <v>2</v>
      </c>
      <c r="D83" t="s">
        <v>73</v>
      </c>
      <c r="E83" t="s">
        <v>60</v>
      </c>
      <c r="F83">
        <f t="shared" si="7"/>
        <v>86</v>
      </c>
      <c r="G83" t="s">
        <v>61</v>
      </c>
      <c r="H83">
        <f>VLOOKUP(A83,Sheet1!$A$2:$B$51,2,FALSE)</f>
        <v>47</v>
      </c>
      <c r="I83" t="s">
        <v>62</v>
      </c>
      <c r="J83">
        <f>VLOOKUP(B83,Sheet2!$C$2:$D$11,2,FALSE)</f>
        <v>8</v>
      </c>
      <c r="K83" t="s">
        <v>62</v>
      </c>
      <c r="L83">
        <f t="shared" si="8"/>
        <v>2</v>
      </c>
      <c r="M83" t="s">
        <v>62</v>
      </c>
      <c r="N83" s="1" t="str">
        <f>VLOOKUP(D83,Sheet4!$A$1:$B$2,2,FALSE)</f>
        <v>'X'</v>
      </c>
      <c r="O83" t="s">
        <v>64</v>
      </c>
    </row>
    <row r="84" spans="1:15">
      <c r="A84" t="s">
        <v>51</v>
      </c>
      <c r="B84" t="s">
        <v>75</v>
      </c>
      <c r="C84">
        <v>2</v>
      </c>
      <c r="D84" t="s">
        <v>73</v>
      </c>
      <c r="E84" t="s">
        <v>60</v>
      </c>
      <c r="F84">
        <f t="shared" si="7"/>
        <v>87</v>
      </c>
      <c r="G84" t="s">
        <v>61</v>
      </c>
      <c r="H84">
        <f>VLOOKUP(A84,Sheet1!$A$2:$B$51,2,FALSE)</f>
        <v>50</v>
      </c>
      <c r="I84" t="s">
        <v>62</v>
      </c>
      <c r="J84">
        <f>VLOOKUP(B84,Sheet2!$C$2:$D$11,2,FALSE)</f>
        <v>2</v>
      </c>
      <c r="K84" t="s">
        <v>62</v>
      </c>
      <c r="L84">
        <f t="shared" si="8"/>
        <v>2</v>
      </c>
      <c r="M84" t="s">
        <v>62</v>
      </c>
      <c r="N84" s="1" t="str">
        <f>VLOOKUP(D84,Sheet4!$A$1:$B$2,2,FALSE)</f>
        <v>'X'</v>
      </c>
      <c r="O84" t="s">
        <v>64</v>
      </c>
    </row>
    <row r="85" spans="1:15">
      <c r="A85" t="s">
        <v>39</v>
      </c>
      <c r="B85" t="s">
        <v>75</v>
      </c>
      <c r="C85">
        <v>2</v>
      </c>
      <c r="D85" t="s">
        <v>74</v>
      </c>
      <c r="E85" t="s">
        <v>60</v>
      </c>
      <c r="F85">
        <f t="shared" si="7"/>
        <v>88</v>
      </c>
      <c r="G85" t="s">
        <v>61</v>
      </c>
      <c r="H85">
        <f>VLOOKUP(A85,Sheet1!$A$2:$B$51,2,FALSE)</f>
        <v>38</v>
      </c>
      <c r="I85" t="s">
        <v>62</v>
      </c>
      <c r="J85">
        <f>VLOOKUP(B85,Sheet2!$C$2:$D$11,2,FALSE)</f>
        <v>2</v>
      </c>
      <c r="K85" t="s">
        <v>62</v>
      </c>
      <c r="L85">
        <f t="shared" si="8"/>
        <v>2</v>
      </c>
      <c r="M85" t="s">
        <v>62</v>
      </c>
      <c r="N85" s="1" t="str">
        <f>VLOOKUP(D85,Sheet4!$A$1:$B$2,2,FALSE)</f>
        <v>'C'</v>
      </c>
      <c r="O85" t="s">
        <v>64</v>
      </c>
    </row>
    <row r="86" spans="1:15">
      <c r="A86" t="s">
        <v>39</v>
      </c>
      <c r="B86" t="s">
        <v>75</v>
      </c>
      <c r="C86">
        <v>2</v>
      </c>
      <c r="D86" t="s">
        <v>73</v>
      </c>
      <c r="E86" t="s">
        <v>60</v>
      </c>
      <c r="F86">
        <f t="shared" si="7"/>
        <v>89</v>
      </c>
      <c r="G86" t="s">
        <v>61</v>
      </c>
      <c r="H86">
        <f>VLOOKUP(A86,Sheet1!$A$2:$B$51,2,FALSE)</f>
        <v>38</v>
      </c>
      <c r="I86" t="s">
        <v>62</v>
      </c>
      <c r="J86">
        <f>VLOOKUP(B86,Sheet2!$C$2:$D$11,2,FALSE)</f>
        <v>2</v>
      </c>
      <c r="K86" t="s">
        <v>62</v>
      </c>
      <c r="L86">
        <f t="shared" si="8"/>
        <v>2</v>
      </c>
      <c r="M86" t="s">
        <v>62</v>
      </c>
      <c r="N86" s="1" t="str">
        <f>VLOOKUP(D86,Sheet4!$A$1:$B$2,2,FALSE)</f>
        <v>'X'</v>
      </c>
      <c r="O86" t="s">
        <v>64</v>
      </c>
    </row>
    <row r="87" spans="1:15">
      <c r="A87" t="s">
        <v>7</v>
      </c>
      <c r="B87" t="s">
        <v>76</v>
      </c>
      <c r="C87">
        <v>2</v>
      </c>
      <c r="D87" t="s">
        <v>73</v>
      </c>
      <c r="E87" t="s">
        <v>60</v>
      </c>
      <c r="F87">
        <f t="shared" si="7"/>
        <v>90</v>
      </c>
      <c r="G87" t="s">
        <v>61</v>
      </c>
      <c r="H87">
        <f>VLOOKUP(A87,Sheet1!$A$2:$B$51,2,FALSE)</f>
        <v>6</v>
      </c>
      <c r="I87" t="s">
        <v>62</v>
      </c>
      <c r="J87">
        <f>VLOOKUP(B87,Sheet2!$C$2:$D$11,2,FALSE)</f>
        <v>7</v>
      </c>
      <c r="K87" t="s">
        <v>62</v>
      </c>
      <c r="L87">
        <f t="shared" si="8"/>
        <v>2</v>
      </c>
      <c r="M87" t="s">
        <v>62</v>
      </c>
      <c r="N87" s="1" t="str">
        <f>VLOOKUP(D87,Sheet4!$A$1:$B$2,2,FALSE)</f>
        <v>'X'</v>
      </c>
      <c r="O87" t="s">
        <v>64</v>
      </c>
    </row>
    <row r="88" spans="1:15">
      <c r="A88" t="s">
        <v>7</v>
      </c>
      <c r="B88" t="s">
        <v>72</v>
      </c>
      <c r="C88">
        <v>3</v>
      </c>
      <c r="D88" t="s">
        <v>73</v>
      </c>
      <c r="E88" t="s">
        <v>60</v>
      </c>
      <c r="F88">
        <f t="shared" si="7"/>
        <v>91</v>
      </c>
      <c r="G88" t="s">
        <v>61</v>
      </c>
      <c r="H88">
        <f>VLOOKUP(A88,Sheet1!$A$2:$B$51,2,FALSE)</f>
        <v>6</v>
      </c>
      <c r="I88" t="s">
        <v>62</v>
      </c>
      <c r="J88">
        <f>VLOOKUP(B88,Sheet2!$C$2:$D$11,2,FALSE)</f>
        <v>5</v>
      </c>
      <c r="K88" t="s">
        <v>62</v>
      </c>
      <c r="L88">
        <f t="shared" si="8"/>
        <v>3</v>
      </c>
      <c r="M88" t="s">
        <v>62</v>
      </c>
      <c r="N88" s="1" t="str">
        <f>VLOOKUP(D88,Sheet4!$A$1:$B$2,2,FALSE)</f>
        <v>'X'</v>
      </c>
      <c r="O88" t="s">
        <v>64</v>
      </c>
    </row>
    <row r="89" spans="1:15">
      <c r="A89" t="s">
        <v>11</v>
      </c>
      <c r="B89" t="s">
        <v>77</v>
      </c>
      <c r="C89">
        <v>3</v>
      </c>
      <c r="D89" t="s">
        <v>73</v>
      </c>
      <c r="E89" t="s">
        <v>60</v>
      </c>
      <c r="F89">
        <f t="shared" si="7"/>
        <v>92</v>
      </c>
      <c r="G89" t="s">
        <v>61</v>
      </c>
      <c r="H89">
        <f>VLOOKUP(A89,Sheet1!$A$2:$B$51,2,FALSE)</f>
        <v>10</v>
      </c>
      <c r="I89" t="s">
        <v>62</v>
      </c>
      <c r="J89">
        <f>VLOOKUP(B89,Sheet2!$C$2:$D$11,2,FALSE)</f>
        <v>9</v>
      </c>
      <c r="K89" t="s">
        <v>62</v>
      </c>
      <c r="L89">
        <f t="shared" si="8"/>
        <v>3</v>
      </c>
      <c r="M89" t="s">
        <v>62</v>
      </c>
      <c r="N89" s="1" t="str">
        <f>VLOOKUP(D89,Sheet4!$A$1:$B$2,2,FALSE)</f>
        <v>'X'</v>
      </c>
      <c r="O89" t="s">
        <v>64</v>
      </c>
    </row>
    <row r="90" spans="1:15">
      <c r="A90" t="s">
        <v>50</v>
      </c>
      <c r="B90" t="s">
        <v>75</v>
      </c>
      <c r="C90">
        <v>3</v>
      </c>
      <c r="D90" t="s">
        <v>74</v>
      </c>
      <c r="E90" t="s">
        <v>60</v>
      </c>
      <c r="F90">
        <f t="shared" si="7"/>
        <v>93</v>
      </c>
      <c r="G90" t="s">
        <v>61</v>
      </c>
      <c r="H90">
        <f>VLOOKUP(A90,Sheet1!$A$2:$B$51,2,FALSE)</f>
        <v>49</v>
      </c>
      <c r="I90" t="s">
        <v>62</v>
      </c>
      <c r="J90">
        <f>VLOOKUP(B90,Sheet2!$C$2:$D$11,2,FALSE)</f>
        <v>2</v>
      </c>
      <c r="K90" t="s">
        <v>62</v>
      </c>
      <c r="L90">
        <f t="shared" si="8"/>
        <v>3</v>
      </c>
      <c r="M90" t="s">
        <v>62</v>
      </c>
      <c r="N90" s="1" t="str">
        <f>VLOOKUP(D90,Sheet4!$A$1:$B$2,2,FALSE)</f>
        <v>'C'</v>
      </c>
      <c r="O90" t="s">
        <v>64</v>
      </c>
    </row>
    <row r="91" spans="1:15">
      <c r="A91" t="s">
        <v>14</v>
      </c>
      <c r="B91" t="s">
        <v>66</v>
      </c>
      <c r="C91">
        <v>3</v>
      </c>
      <c r="D91" t="s">
        <v>74</v>
      </c>
      <c r="E91" t="s">
        <v>60</v>
      </c>
      <c r="F91">
        <f t="shared" si="7"/>
        <v>94</v>
      </c>
      <c r="G91" t="s">
        <v>61</v>
      </c>
      <c r="H91">
        <f>VLOOKUP(A91,Sheet1!$A$2:$B$51,2,FALSE)</f>
        <v>13</v>
      </c>
      <c r="I91" t="s">
        <v>62</v>
      </c>
      <c r="J91">
        <f>VLOOKUP(B91,Sheet2!$C$2:$D$11,2,FALSE)</f>
        <v>6</v>
      </c>
      <c r="K91" t="s">
        <v>62</v>
      </c>
      <c r="L91">
        <f t="shared" si="8"/>
        <v>3</v>
      </c>
      <c r="M91" t="s">
        <v>62</v>
      </c>
      <c r="N91" s="1" t="str">
        <f>VLOOKUP(D91,Sheet4!$A$1:$B$2,2,FALSE)</f>
        <v>'C'</v>
      </c>
      <c r="O91" t="s">
        <v>64</v>
      </c>
    </row>
    <row r="92" spans="1:15">
      <c r="A92" t="s">
        <v>2</v>
      </c>
      <c r="B92" t="s">
        <v>77</v>
      </c>
      <c r="C92">
        <v>3</v>
      </c>
      <c r="D92" t="s">
        <v>74</v>
      </c>
      <c r="E92" t="s">
        <v>60</v>
      </c>
      <c r="F92">
        <f t="shared" si="7"/>
        <v>95</v>
      </c>
      <c r="G92" t="s">
        <v>61</v>
      </c>
      <c r="H92">
        <f>VLOOKUP(A92,Sheet1!$A$2:$B$51,2,FALSE)</f>
        <v>1</v>
      </c>
      <c r="I92" t="s">
        <v>62</v>
      </c>
      <c r="J92">
        <f>VLOOKUP(B92,Sheet2!$C$2:$D$11,2,FALSE)</f>
        <v>9</v>
      </c>
      <c r="K92" t="s">
        <v>62</v>
      </c>
      <c r="L92">
        <f t="shared" si="8"/>
        <v>3</v>
      </c>
      <c r="M92" t="s">
        <v>62</v>
      </c>
      <c r="N92" s="1" t="str">
        <f>VLOOKUP(D92,Sheet4!$A$1:$B$2,2,FALSE)</f>
        <v>'C'</v>
      </c>
      <c r="O92" t="s">
        <v>64</v>
      </c>
    </row>
    <row r="93" spans="1:15">
      <c r="A93" t="s">
        <v>13</v>
      </c>
      <c r="B93" t="s">
        <v>66</v>
      </c>
      <c r="C93">
        <v>2</v>
      </c>
      <c r="D93" t="s">
        <v>74</v>
      </c>
      <c r="E93" t="s">
        <v>60</v>
      </c>
      <c r="F93">
        <f t="shared" si="7"/>
        <v>96</v>
      </c>
      <c r="G93" t="s">
        <v>61</v>
      </c>
      <c r="H93">
        <f>VLOOKUP(A93,Sheet1!$A$2:$B$51,2,FALSE)</f>
        <v>12</v>
      </c>
      <c r="I93" t="s">
        <v>62</v>
      </c>
      <c r="J93">
        <f>VLOOKUP(B93,Sheet2!$C$2:$D$11,2,FALSE)</f>
        <v>6</v>
      </c>
      <c r="K93" t="s">
        <v>62</v>
      </c>
      <c r="L93">
        <f t="shared" si="8"/>
        <v>2</v>
      </c>
      <c r="M93" t="s">
        <v>62</v>
      </c>
      <c r="N93" s="1" t="str">
        <f>VLOOKUP(D93,Sheet4!$A$1:$B$2,2,FALSE)</f>
        <v>'C'</v>
      </c>
      <c r="O93" t="s">
        <v>64</v>
      </c>
    </row>
    <row r="94" spans="1:15">
      <c r="A94" t="s">
        <v>26</v>
      </c>
      <c r="B94" t="s">
        <v>69</v>
      </c>
      <c r="C94">
        <v>2</v>
      </c>
      <c r="D94" t="s">
        <v>74</v>
      </c>
      <c r="E94" t="s">
        <v>60</v>
      </c>
      <c r="F94">
        <f t="shared" si="7"/>
        <v>97</v>
      </c>
      <c r="G94" t="s">
        <v>61</v>
      </c>
      <c r="H94">
        <f>VLOOKUP(A94,Sheet1!$A$2:$B$51,2,FALSE)</f>
        <v>25</v>
      </c>
      <c r="I94" t="s">
        <v>62</v>
      </c>
      <c r="J94">
        <f>VLOOKUP(B94,Sheet2!$C$2:$D$11,2,FALSE)</f>
        <v>4</v>
      </c>
      <c r="K94" t="s">
        <v>62</v>
      </c>
      <c r="L94">
        <f t="shared" si="8"/>
        <v>2</v>
      </c>
      <c r="M94" t="s">
        <v>62</v>
      </c>
      <c r="N94" s="1" t="str">
        <f>VLOOKUP(D94,Sheet4!$A$1:$B$2,2,FALSE)</f>
        <v>'C'</v>
      </c>
      <c r="O94" t="s">
        <v>64</v>
      </c>
    </row>
    <row r="95" spans="1:15">
      <c r="A95" t="s">
        <v>37</v>
      </c>
      <c r="B95" t="s">
        <v>69</v>
      </c>
      <c r="C95">
        <v>2</v>
      </c>
      <c r="D95" t="s">
        <v>73</v>
      </c>
      <c r="E95" t="s">
        <v>60</v>
      </c>
      <c r="F95">
        <f t="shared" si="7"/>
        <v>98</v>
      </c>
      <c r="G95" t="s">
        <v>61</v>
      </c>
      <c r="H95">
        <f>VLOOKUP(A95,Sheet1!$A$2:$B$51,2,FALSE)</f>
        <v>36</v>
      </c>
      <c r="I95" t="s">
        <v>62</v>
      </c>
      <c r="J95">
        <f>VLOOKUP(B95,Sheet2!$C$2:$D$11,2,FALSE)</f>
        <v>4</v>
      </c>
      <c r="K95" t="s">
        <v>62</v>
      </c>
      <c r="L95">
        <f t="shared" si="8"/>
        <v>2</v>
      </c>
      <c r="M95" t="s">
        <v>62</v>
      </c>
      <c r="N95" s="1" t="str">
        <f>VLOOKUP(D95,Sheet4!$A$1:$B$2,2,FALSE)</f>
        <v>'X'</v>
      </c>
      <c r="O95" t="s">
        <v>64</v>
      </c>
    </row>
    <row r="96" spans="1:15">
      <c r="A96" t="s">
        <v>21</v>
      </c>
      <c r="B96" t="s">
        <v>70</v>
      </c>
      <c r="C96">
        <v>3</v>
      </c>
      <c r="D96" t="s">
        <v>74</v>
      </c>
      <c r="E96" t="s">
        <v>60</v>
      </c>
      <c r="F96">
        <f t="shared" si="7"/>
        <v>99</v>
      </c>
      <c r="G96" t="s">
        <v>61</v>
      </c>
      <c r="H96">
        <f>VLOOKUP(A96,Sheet1!$A$2:$B$51,2,FALSE)</f>
        <v>20</v>
      </c>
      <c r="I96" t="s">
        <v>62</v>
      </c>
      <c r="J96">
        <f>VLOOKUP(B96,Sheet2!$C$2:$D$11,2,FALSE)</f>
        <v>10</v>
      </c>
      <c r="K96" t="s">
        <v>62</v>
      </c>
      <c r="L96">
        <f t="shared" si="8"/>
        <v>3</v>
      </c>
      <c r="M96" t="s">
        <v>62</v>
      </c>
      <c r="N96" s="1" t="str">
        <f>VLOOKUP(D96,Sheet4!$A$1:$B$2,2,FALSE)</f>
        <v>'C'</v>
      </c>
      <c r="O96" t="s">
        <v>64</v>
      </c>
    </row>
    <row r="97" spans="1:15">
      <c r="A97" t="s">
        <v>7</v>
      </c>
      <c r="B97" t="s">
        <v>69</v>
      </c>
      <c r="C97">
        <v>3</v>
      </c>
      <c r="D97" t="s">
        <v>73</v>
      </c>
      <c r="E97" t="s">
        <v>60</v>
      </c>
      <c r="F97">
        <f t="shared" si="7"/>
        <v>100</v>
      </c>
      <c r="G97" t="s">
        <v>61</v>
      </c>
      <c r="H97">
        <f>VLOOKUP(A97,Sheet1!$A$2:$B$51,2,FALSE)</f>
        <v>6</v>
      </c>
      <c r="I97" t="s">
        <v>62</v>
      </c>
      <c r="J97">
        <f>VLOOKUP(B97,Sheet2!$C$2:$D$11,2,FALSE)</f>
        <v>4</v>
      </c>
      <c r="K97" t="s">
        <v>62</v>
      </c>
      <c r="L97">
        <f t="shared" si="8"/>
        <v>3</v>
      </c>
      <c r="M97" t="s">
        <v>62</v>
      </c>
      <c r="N97" s="1" t="str">
        <f>VLOOKUP(D97,Sheet4!$A$1:$B$2,2,FALSE)</f>
        <v>'X'</v>
      </c>
      <c r="O97" t="s">
        <v>64</v>
      </c>
    </row>
    <row r="98" spans="1:15">
      <c r="A98" t="s">
        <v>7</v>
      </c>
      <c r="B98" t="s">
        <v>70</v>
      </c>
      <c r="C98">
        <v>3</v>
      </c>
      <c r="D98" t="s">
        <v>73</v>
      </c>
      <c r="E98" t="s">
        <v>60</v>
      </c>
      <c r="F98">
        <f t="shared" si="7"/>
        <v>101</v>
      </c>
      <c r="G98" t="s">
        <v>61</v>
      </c>
      <c r="H98">
        <f>VLOOKUP(A98,Sheet1!$A$2:$B$51,2,FALSE)</f>
        <v>6</v>
      </c>
      <c r="I98" t="s">
        <v>62</v>
      </c>
      <c r="J98">
        <f>VLOOKUP(B98,Sheet2!$C$2:$D$11,2,FALSE)</f>
        <v>10</v>
      </c>
      <c r="K98" t="s">
        <v>62</v>
      </c>
      <c r="L98">
        <f t="shared" si="8"/>
        <v>3</v>
      </c>
      <c r="M98" t="s">
        <v>62</v>
      </c>
      <c r="N98" s="1" t="str">
        <f>VLOOKUP(D98,Sheet4!$A$1:$B$2,2,FALSE)</f>
        <v>'X'</v>
      </c>
      <c r="O98" t="s">
        <v>64</v>
      </c>
    </row>
    <row r="99" spans="1:15">
      <c r="A99" t="s">
        <v>4</v>
      </c>
      <c r="B99" t="s">
        <v>72</v>
      </c>
      <c r="C99">
        <v>3</v>
      </c>
      <c r="D99" t="s">
        <v>73</v>
      </c>
      <c r="E99" t="s">
        <v>60</v>
      </c>
      <c r="F99">
        <f t="shared" si="7"/>
        <v>102</v>
      </c>
      <c r="G99" t="s">
        <v>61</v>
      </c>
      <c r="H99">
        <f>VLOOKUP(A99,Sheet1!$A$2:$B$51,2,FALSE)</f>
        <v>3</v>
      </c>
      <c r="I99" t="s">
        <v>62</v>
      </c>
      <c r="J99">
        <f>VLOOKUP(B99,Sheet2!$C$2:$D$11,2,FALSE)</f>
        <v>5</v>
      </c>
      <c r="K99" t="s">
        <v>62</v>
      </c>
      <c r="L99">
        <f t="shared" si="8"/>
        <v>3</v>
      </c>
      <c r="M99" t="s">
        <v>62</v>
      </c>
      <c r="N99" s="1" t="str">
        <f>VLOOKUP(D99,Sheet4!$A$1:$B$2,2,FALSE)</f>
        <v>'X'</v>
      </c>
      <c r="O99" t="s">
        <v>64</v>
      </c>
    </row>
    <row r="100" spans="1:15">
      <c r="A100" t="s">
        <v>47</v>
      </c>
      <c r="B100" t="s">
        <v>75</v>
      </c>
      <c r="C100">
        <v>3</v>
      </c>
      <c r="D100" t="s">
        <v>73</v>
      </c>
      <c r="E100" t="s">
        <v>60</v>
      </c>
      <c r="F100">
        <f t="shared" si="7"/>
        <v>103</v>
      </c>
      <c r="G100" t="s">
        <v>61</v>
      </c>
      <c r="H100">
        <f>VLOOKUP(A100,Sheet1!$A$2:$B$51,2,FALSE)</f>
        <v>46</v>
      </c>
      <c r="I100" t="s">
        <v>62</v>
      </c>
      <c r="J100">
        <f>VLOOKUP(B100,Sheet2!$C$2:$D$11,2,FALSE)</f>
        <v>2</v>
      </c>
      <c r="K100" t="s">
        <v>62</v>
      </c>
      <c r="L100">
        <f t="shared" si="8"/>
        <v>3</v>
      </c>
      <c r="M100" t="s">
        <v>62</v>
      </c>
      <c r="N100" s="1" t="str">
        <f>VLOOKUP(D100,Sheet4!$A$1:$B$2,2,FALSE)</f>
        <v>'X'</v>
      </c>
      <c r="O100" t="s">
        <v>64</v>
      </c>
    </row>
    <row r="101" spans="1:15">
      <c r="A101" t="s">
        <v>49</v>
      </c>
      <c r="B101" t="s">
        <v>75</v>
      </c>
      <c r="C101">
        <v>3</v>
      </c>
      <c r="D101" t="s">
        <v>73</v>
      </c>
      <c r="E101" t="s">
        <v>60</v>
      </c>
      <c r="F101">
        <f t="shared" si="7"/>
        <v>104</v>
      </c>
      <c r="G101" t="s">
        <v>61</v>
      </c>
      <c r="H101">
        <f>VLOOKUP(A101,Sheet1!$A$2:$B$51,2,FALSE)</f>
        <v>48</v>
      </c>
      <c r="I101" t="s">
        <v>62</v>
      </c>
      <c r="J101">
        <f>VLOOKUP(B101,Sheet2!$C$2:$D$11,2,FALSE)</f>
        <v>2</v>
      </c>
      <c r="K101" t="s">
        <v>62</v>
      </c>
      <c r="L101">
        <f t="shared" si="8"/>
        <v>3</v>
      </c>
      <c r="M101" t="s">
        <v>62</v>
      </c>
      <c r="N101" s="1" t="str">
        <f>VLOOKUP(D101,Sheet4!$A$1:$B$2,2,FALSE)</f>
        <v>'X'</v>
      </c>
      <c r="O101" t="s">
        <v>64</v>
      </c>
    </row>
    <row r="102" spans="1:15">
      <c r="A102" t="s">
        <v>22</v>
      </c>
      <c r="B102" t="s">
        <v>66</v>
      </c>
      <c r="C102">
        <v>1</v>
      </c>
      <c r="D102" t="s">
        <v>73</v>
      </c>
      <c r="E102" t="s">
        <v>60</v>
      </c>
      <c r="F102">
        <f t="shared" si="7"/>
        <v>105</v>
      </c>
      <c r="G102" t="s">
        <v>61</v>
      </c>
      <c r="H102">
        <f>VLOOKUP(A102,Sheet1!$A$2:$B$51,2,FALSE)</f>
        <v>21</v>
      </c>
      <c r="I102" t="s">
        <v>62</v>
      </c>
      <c r="J102">
        <f>VLOOKUP(B102,Sheet2!$C$2:$D$11,2,FALSE)</f>
        <v>6</v>
      </c>
      <c r="K102" t="s">
        <v>62</v>
      </c>
      <c r="L102">
        <f t="shared" si="8"/>
        <v>1</v>
      </c>
      <c r="M102" t="s">
        <v>62</v>
      </c>
      <c r="N102" s="1" t="str">
        <f>VLOOKUP(D102,Sheet4!$A$1:$B$2,2,FALSE)</f>
        <v>'X'</v>
      </c>
      <c r="O102" t="s">
        <v>64</v>
      </c>
    </row>
    <row r="103" spans="1:15">
      <c r="A103" t="s">
        <v>22</v>
      </c>
      <c r="B103" t="s">
        <v>76</v>
      </c>
      <c r="C103">
        <v>1</v>
      </c>
      <c r="D103" t="s">
        <v>73</v>
      </c>
      <c r="E103" t="s">
        <v>60</v>
      </c>
      <c r="F103">
        <f t="shared" si="7"/>
        <v>106</v>
      </c>
      <c r="G103" t="s">
        <v>61</v>
      </c>
      <c r="H103">
        <f>VLOOKUP(A103,Sheet1!$A$2:$B$51,2,FALSE)</f>
        <v>21</v>
      </c>
      <c r="I103" t="s">
        <v>62</v>
      </c>
      <c r="J103">
        <f>VLOOKUP(B103,Sheet2!$C$2:$D$11,2,FALSE)</f>
        <v>7</v>
      </c>
      <c r="K103" t="s">
        <v>62</v>
      </c>
      <c r="L103">
        <f t="shared" si="8"/>
        <v>1</v>
      </c>
      <c r="M103" t="s">
        <v>62</v>
      </c>
      <c r="N103" s="1" t="str">
        <f>VLOOKUP(D103,Sheet4!$A$1:$B$2,2,FALSE)</f>
        <v>'X'</v>
      </c>
      <c r="O103" t="s">
        <v>64</v>
      </c>
    </row>
    <row r="104" spans="1:15">
      <c r="A104" t="s">
        <v>22</v>
      </c>
      <c r="B104" t="s">
        <v>70</v>
      </c>
      <c r="C104">
        <v>1</v>
      </c>
      <c r="D104" t="s">
        <v>73</v>
      </c>
      <c r="E104" t="s">
        <v>60</v>
      </c>
      <c r="F104">
        <f t="shared" si="7"/>
        <v>107</v>
      </c>
      <c r="G104" t="s">
        <v>61</v>
      </c>
      <c r="H104">
        <f>VLOOKUP(A104,Sheet1!$A$2:$B$51,2,FALSE)</f>
        <v>21</v>
      </c>
      <c r="I104" t="s">
        <v>62</v>
      </c>
      <c r="J104">
        <f>VLOOKUP(B104,Sheet2!$C$2:$D$11,2,FALSE)</f>
        <v>10</v>
      </c>
      <c r="K104" t="s">
        <v>62</v>
      </c>
      <c r="L104">
        <f t="shared" si="8"/>
        <v>1</v>
      </c>
      <c r="M104" t="s">
        <v>62</v>
      </c>
      <c r="N104" s="1" t="str">
        <f>VLOOKUP(D104,Sheet4!$A$1:$B$2,2,FALSE)</f>
        <v>'X'</v>
      </c>
      <c r="O104" t="s">
        <v>64</v>
      </c>
    </row>
    <row r="105" spans="1:15">
      <c r="A105" t="s">
        <v>38</v>
      </c>
      <c r="B105" t="s">
        <v>69</v>
      </c>
      <c r="C105">
        <v>1</v>
      </c>
      <c r="D105" t="s">
        <v>73</v>
      </c>
      <c r="E105" t="s">
        <v>60</v>
      </c>
      <c r="F105">
        <f t="shared" si="7"/>
        <v>108</v>
      </c>
      <c r="G105" t="s">
        <v>61</v>
      </c>
      <c r="H105">
        <f>VLOOKUP(A105,Sheet1!$A$2:$B$51,2,FALSE)</f>
        <v>37</v>
      </c>
      <c r="I105" t="s">
        <v>62</v>
      </c>
      <c r="J105">
        <f>VLOOKUP(B105,Sheet2!$C$2:$D$11,2,FALSE)</f>
        <v>4</v>
      </c>
      <c r="K105" t="s">
        <v>62</v>
      </c>
      <c r="L105">
        <f t="shared" si="8"/>
        <v>1</v>
      </c>
      <c r="M105" t="s">
        <v>62</v>
      </c>
      <c r="N105" s="1" t="str">
        <f>VLOOKUP(D105,Sheet4!$A$1:$B$2,2,FALSE)</f>
        <v>'X'</v>
      </c>
      <c r="O105" t="s">
        <v>64</v>
      </c>
    </row>
    <row r="106" spans="1:15">
      <c r="A106" t="s">
        <v>8</v>
      </c>
      <c r="B106" t="s">
        <v>70</v>
      </c>
      <c r="C106">
        <v>1</v>
      </c>
      <c r="D106" t="s">
        <v>73</v>
      </c>
      <c r="E106" t="s">
        <v>60</v>
      </c>
      <c r="F106">
        <f t="shared" si="7"/>
        <v>109</v>
      </c>
      <c r="G106" t="s">
        <v>61</v>
      </c>
      <c r="H106">
        <f>VLOOKUP(A106,Sheet1!$A$2:$B$51,2,FALSE)</f>
        <v>7</v>
      </c>
      <c r="I106" t="s">
        <v>62</v>
      </c>
      <c r="J106">
        <f>VLOOKUP(B106,Sheet2!$C$2:$D$11,2,FALSE)</f>
        <v>10</v>
      </c>
      <c r="K106" t="s">
        <v>62</v>
      </c>
      <c r="L106">
        <f t="shared" si="8"/>
        <v>1</v>
      </c>
      <c r="M106" t="s">
        <v>62</v>
      </c>
      <c r="N106" s="1" t="str">
        <f>VLOOKUP(D106,Sheet4!$A$1:$B$2,2,FALSE)</f>
        <v>'X'</v>
      </c>
      <c r="O106" t="s">
        <v>64</v>
      </c>
    </row>
    <row r="107" spans="1:15">
      <c r="A107" t="s">
        <v>34</v>
      </c>
      <c r="B107" t="s">
        <v>69</v>
      </c>
      <c r="C107">
        <v>2</v>
      </c>
      <c r="D107" t="s">
        <v>73</v>
      </c>
      <c r="E107" t="s">
        <v>60</v>
      </c>
      <c r="F107">
        <f t="shared" si="7"/>
        <v>110</v>
      </c>
      <c r="G107" t="s">
        <v>61</v>
      </c>
      <c r="H107">
        <f>VLOOKUP(A107,Sheet1!$A$2:$B$51,2,FALSE)</f>
        <v>33</v>
      </c>
      <c r="I107" t="s">
        <v>62</v>
      </c>
      <c r="J107">
        <f>VLOOKUP(B107,Sheet2!$C$2:$D$11,2,FALSE)</f>
        <v>4</v>
      </c>
      <c r="K107" t="s">
        <v>62</v>
      </c>
      <c r="L107">
        <f t="shared" si="8"/>
        <v>2</v>
      </c>
      <c r="M107" t="s">
        <v>62</v>
      </c>
      <c r="N107" s="1" t="str">
        <f>VLOOKUP(D107,Sheet4!$A$1:$B$2,2,FALSE)</f>
        <v>'X'</v>
      </c>
      <c r="O107" t="s">
        <v>64</v>
      </c>
    </row>
    <row r="108" spans="1:15">
      <c r="A108" t="s">
        <v>26</v>
      </c>
      <c r="B108" t="s">
        <v>70</v>
      </c>
      <c r="C108">
        <v>2</v>
      </c>
      <c r="D108" t="s">
        <v>74</v>
      </c>
      <c r="E108" t="s">
        <v>60</v>
      </c>
      <c r="F108">
        <f t="shared" si="7"/>
        <v>111</v>
      </c>
      <c r="G108" t="s">
        <v>61</v>
      </c>
      <c r="H108">
        <f>VLOOKUP(A108,Sheet1!$A$2:$B$51,2,FALSE)</f>
        <v>25</v>
      </c>
      <c r="I108" t="s">
        <v>62</v>
      </c>
      <c r="J108">
        <f>VLOOKUP(B108,Sheet2!$C$2:$D$11,2,FALSE)</f>
        <v>10</v>
      </c>
      <c r="K108" t="s">
        <v>62</v>
      </c>
      <c r="L108">
        <f t="shared" si="8"/>
        <v>2</v>
      </c>
      <c r="M108" t="s">
        <v>62</v>
      </c>
      <c r="N108" s="1" t="str">
        <f>VLOOKUP(D108,Sheet4!$A$1:$B$2,2,FALSE)</f>
        <v>'C'</v>
      </c>
      <c r="O108" t="s">
        <v>64</v>
      </c>
    </row>
    <row r="109" spans="1:15">
      <c r="A109" t="s">
        <v>32</v>
      </c>
      <c r="B109" t="s">
        <v>68</v>
      </c>
      <c r="C109">
        <v>2</v>
      </c>
      <c r="D109" t="s">
        <v>73</v>
      </c>
      <c r="E109" t="s">
        <v>60</v>
      </c>
      <c r="F109">
        <f t="shared" si="7"/>
        <v>112</v>
      </c>
      <c r="G109" t="s">
        <v>61</v>
      </c>
      <c r="H109">
        <f>VLOOKUP(A109,Sheet1!$A$2:$B$51,2,FALSE)</f>
        <v>31</v>
      </c>
      <c r="I109" t="s">
        <v>62</v>
      </c>
      <c r="J109">
        <f>VLOOKUP(B109,Sheet2!$C$2:$D$11,2,FALSE)</f>
        <v>3</v>
      </c>
      <c r="K109" t="s">
        <v>62</v>
      </c>
      <c r="L109">
        <f t="shared" si="8"/>
        <v>2</v>
      </c>
      <c r="M109" t="s">
        <v>62</v>
      </c>
      <c r="N109" s="1" t="str">
        <f>VLOOKUP(D109,Sheet4!$A$1:$B$2,2,FALSE)</f>
        <v>'X'</v>
      </c>
      <c r="O109" t="s">
        <v>64</v>
      </c>
    </row>
    <row r="110" spans="1:15">
      <c r="A110" t="s">
        <v>36</v>
      </c>
      <c r="B110" t="s">
        <v>72</v>
      </c>
      <c r="C110">
        <v>3</v>
      </c>
      <c r="D110" t="s">
        <v>74</v>
      </c>
      <c r="E110" t="s">
        <v>60</v>
      </c>
      <c r="F110">
        <f t="shared" si="7"/>
        <v>113</v>
      </c>
      <c r="G110" t="s">
        <v>61</v>
      </c>
      <c r="H110">
        <f>VLOOKUP(A110,Sheet1!$A$2:$B$51,2,FALSE)</f>
        <v>35</v>
      </c>
      <c r="I110" t="s">
        <v>62</v>
      </c>
      <c r="J110">
        <f>VLOOKUP(B110,Sheet2!$C$2:$D$11,2,FALSE)</f>
        <v>5</v>
      </c>
      <c r="K110" t="s">
        <v>62</v>
      </c>
      <c r="L110">
        <f t="shared" si="8"/>
        <v>3</v>
      </c>
      <c r="M110" t="s">
        <v>62</v>
      </c>
      <c r="N110" s="1" t="str">
        <f>VLOOKUP(D110,Sheet4!$A$1:$B$2,2,FALSE)</f>
        <v>'C'</v>
      </c>
      <c r="O110" t="s">
        <v>64</v>
      </c>
    </row>
    <row r="111" spans="1:15">
      <c r="A111" t="s">
        <v>36</v>
      </c>
      <c r="B111" t="s">
        <v>71</v>
      </c>
      <c r="C111">
        <v>3</v>
      </c>
      <c r="D111" t="s">
        <v>74</v>
      </c>
      <c r="E111" t="s">
        <v>60</v>
      </c>
      <c r="F111">
        <f t="shared" si="7"/>
        <v>114</v>
      </c>
      <c r="G111" t="s">
        <v>61</v>
      </c>
      <c r="H111">
        <f>VLOOKUP(A111,Sheet1!$A$2:$B$51,2,FALSE)</f>
        <v>35</v>
      </c>
      <c r="I111" t="s">
        <v>62</v>
      </c>
      <c r="J111">
        <f>VLOOKUP(B111,Sheet2!$C$2:$D$11,2,FALSE)</f>
        <v>8</v>
      </c>
      <c r="K111" t="s">
        <v>62</v>
      </c>
      <c r="L111">
        <f t="shared" si="8"/>
        <v>3</v>
      </c>
      <c r="M111" t="s">
        <v>62</v>
      </c>
      <c r="N111" s="1" t="str">
        <f>VLOOKUP(D111,Sheet4!$A$1:$B$2,2,FALSE)</f>
        <v>'C'</v>
      </c>
      <c r="O111" t="s">
        <v>64</v>
      </c>
    </row>
    <row r="112" spans="1:15">
      <c r="A112" t="s">
        <v>7</v>
      </c>
      <c r="B112" t="s">
        <v>76</v>
      </c>
      <c r="C112">
        <v>3</v>
      </c>
      <c r="D112" t="s">
        <v>73</v>
      </c>
      <c r="E112" t="s">
        <v>60</v>
      </c>
      <c r="F112">
        <f t="shared" si="7"/>
        <v>115</v>
      </c>
      <c r="G112" t="s">
        <v>61</v>
      </c>
      <c r="H112">
        <f>VLOOKUP(A112,Sheet1!$A$2:$B$51,2,FALSE)</f>
        <v>6</v>
      </c>
      <c r="I112" t="s">
        <v>62</v>
      </c>
      <c r="J112">
        <f>VLOOKUP(B112,Sheet2!$C$2:$D$11,2,FALSE)</f>
        <v>7</v>
      </c>
      <c r="K112" t="s">
        <v>62</v>
      </c>
      <c r="L112">
        <f t="shared" si="8"/>
        <v>3</v>
      </c>
      <c r="M112" t="s">
        <v>62</v>
      </c>
      <c r="N112" s="1" t="str">
        <f>VLOOKUP(D112,Sheet4!$A$1:$B$2,2,FALSE)</f>
        <v>'X'</v>
      </c>
      <c r="O112" t="s">
        <v>64</v>
      </c>
    </row>
    <row r="113" spans="1:15">
      <c r="A113" t="s">
        <v>4</v>
      </c>
      <c r="B113" t="s">
        <v>72</v>
      </c>
      <c r="C113">
        <v>3</v>
      </c>
      <c r="D113" t="s">
        <v>73</v>
      </c>
      <c r="E113" t="s">
        <v>60</v>
      </c>
      <c r="F113">
        <f t="shared" si="7"/>
        <v>116</v>
      </c>
      <c r="G113" t="s">
        <v>61</v>
      </c>
      <c r="H113">
        <f>VLOOKUP(A113,Sheet1!$A$2:$B$51,2,FALSE)</f>
        <v>3</v>
      </c>
      <c r="I113" t="s">
        <v>62</v>
      </c>
      <c r="J113">
        <f>VLOOKUP(B113,Sheet2!$C$2:$D$11,2,FALSE)</f>
        <v>5</v>
      </c>
      <c r="K113" t="s">
        <v>62</v>
      </c>
      <c r="L113">
        <f t="shared" si="8"/>
        <v>3</v>
      </c>
      <c r="M113" t="s">
        <v>62</v>
      </c>
      <c r="N113" s="1" t="str">
        <f>VLOOKUP(D113,Sheet4!$A$1:$B$2,2,FALSE)</f>
        <v>'X'</v>
      </c>
      <c r="O113" t="s">
        <v>64</v>
      </c>
    </row>
    <row r="114" spans="1:15">
      <c r="A114" t="s">
        <v>24</v>
      </c>
      <c r="B114" t="s">
        <v>70</v>
      </c>
      <c r="C114">
        <v>1</v>
      </c>
      <c r="D114" t="s">
        <v>73</v>
      </c>
      <c r="E114" t="s">
        <v>60</v>
      </c>
      <c r="F114">
        <f t="shared" si="7"/>
        <v>117</v>
      </c>
      <c r="G114" t="s">
        <v>61</v>
      </c>
      <c r="H114">
        <f>VLOOKUP(A114,Sheet1!$A$2:$B$51,2,FALSE)</f>
        <v>23</v>
      </c>
      <c r="I114" t="s">
        <v>62</v>
      </c>
      <c r="J114">
        <f>VLOOKUP(B114,Sheet2!$C$2:$D$11,2,FALSE)</f>
        <v>10</v>
      </c>
      <c r="K114" t="s">
        <v>62</v>
      </c>
      <c r="L114">
        <f t="shared" si="8"/>
        <v>1</v>
      </c>
      <c r="M114" t="s">
        <v>62</v>
      </c>
      <c r="N114" s="1" t="str">
        <f>VLOOKUP(D114,Sheet4!$A$1:$B$2,2,FALSE)</f>
        <v>'X'</v>
      </c>
      <c r="O114" t="s">
        <v>64</v>
      </c>
    </row>
    <row r="115" spans="1:15">
      <c r="A115" t="s">
        <v>40</v>
      </c>
      <c r="B115" t="s">
        <v>70</v>
      </c>
      <c r="C115">
        <v>3</v>
      </c>
      <c r="D115" t="s">
        <v>74</v>
      </c>
      <c r="E115" t="s">
        <v>60</v>
      </c>
      <c r="F115">
        <f t="shared" si="7"/>
        <v>118</v>
      </c>
      <c r="G115" t="s">
        <v>61</v>
      </c>
      <c r="H115">
        <f>VLOOKUP(A115,Sheet1!$A$2:$B$51,2,FALSE)</f>
        <v>39</v>
      </c>
      <c r="I115" t="s">
        <v>62</v>
      </c>
      <c r="J115">
        <f>VLOOKUP(B115,Sheet2!$C$2:$D$11,2,FALSE)</f>
        <v>10</v>
      </c>
      <c r="K115" t="s">
        <v>62</v>
      </c>
      <c r="L115">
        <f t="shared" si="8"/>
        <v>3</v>
      </c>
      <c r="M115" t="s">
        <v>62</v>
      </c>
      <c r="N115" s="1" t="str">
        <f>VLOOKUP(D115,Sheet4!$A$1:$B$2,2,FALSE)</f>
        <v>'C'</v>
      </c>
      <c r="O115" t="s">
        <v>64</v>
      </c>
    </row>
    <row r="116" spans="1:15">
      <c r="A116" t="s">
        <v>14</v>
      </c>
      <c r="B116" t="s">
        <v>75</v>
      </c>
      <c r="C116">
        <v>3</v>
      </c>
      <c r="D116" t="s">
        <v>74</v>
      </c>
      <c r="E116" t="s">
        <v>60</v>
      </c>
      <c r="F116">
        <f t="shared" si="7"/>
        <v>119</v>
      </c>
      <c r="G116" t="s">
        <v>61</v>
      </c>
      <c r="H116">
        <f>VLOOKUP(A116,Sheet1!$A$2:$B$51,2,FALSE)</f>
        <v>13</v>
      </c>
      <c r="I116" t="s">
        <v>62</v>
      </c>
      <c r="J116">
        <f>VLOOKUP(B116,Sheet2!$C$2:$D$11,2,FALSE)</f>
        <v>2</v>
      </c>
      <c r="K116" t="s">
        <v>62</v>
      </c>
      <c r="L116">
        <f t="shared" si="8"/>
        <v>3</v>
      </c>
      <c r="M116" t="s">
        <v>62</v>
      </c>
      <c r="N116" s="1" t="str">
        <f>VLOOKUP(D116,Sheet4!$A$1:$B$2,2,FALSE)</f>
        <v>'C'</v>
      </c>
      <c r="O116" t="s">
        <v>64</v>
      </c>
    </row>
    <row r="117" spans="1:15">
      <c r="A117" t="s">
        <v>17</v>
      </c>
      <c r="B117" t="s">
        <v>71</v>
      </c>
      <c r="C117">
        <v>2</v>
      </c>
      <c r="D117" t="s">
        <v>74</v>
      </c>
      <c r="E117" t="s">
        <v>60</v>
      </c>
      <c r="F117">
        <f t="shared" si="7"/>
        <v>120</v>
      </c>
      <c r="G117" t="s">
        <v>61</v>
      </c>
      <c r="H117">
        <f>VLOOKUP(A117,Sheet1!$A$2:$B$51,2,FALSE)</f>
        <v>16</v>
      </c>
      <c r="I117" t="s">
        <v>62</v>
      </c>
      <c r="J117">
        <f>VLOOKUP(B117,Sheet2!$C$2:$D$11,2,FALSE)</f>
        <v>8</v>
      </c>
      <c r="K117" t="s">
        <v>62</v>
      </c>
      <c r="L117">
        <f t="shared" si="8"/>
        <v>2</v>
      </c>
      <c r="M117" t="s">
        <v>62</v>
      </c>
      <c r="N117" s="1" t="str">
        <f>VLOOKUP(D117,Sheet4!$A$1:$B$2,2,FALSE)</f>
        <v>'C'</v>
      </c>
      <c r="O117" t="s">
        <v>64</v>
      </c>
    </row>
    <row r="118" spans="1:15">
      <c r="A118" t="s">
        <v>15</v>
      </c>
      <c r="B118" t="s">
        <v>75</v>
      </c>
      <c r="C118">
        <v>1</v>
      </c>
      <c r="D118" t="s">
        <v>73</v>
      </c>
      <c r="E118" t="s">
        <v>60</v>
      </c>
      <c r="F118">
        <f t="shared" si="7"/>
        <v>121</v>
      </c>
      <c r="G118" t="s">
        <v>61</v>
      </c>
      <c r="H118">
        <f>VLOOKUP(A118,Sheet1!$A$2:$B$51,2,FALSE)</f>
        <v>14</v>
      </c>
      <c r="I118" t="s">
        <v>62</v>
      </c>
      <c r="J118">
        <f>VLOOKUP(B118,Sheet2!$C$2:$D$11,2,FALSE)</f>
        <v>2</v>
      </c>
      <c r="K118" t="s">
        <v>62</v>
      </c>
      <c r="L118">
        <f t="shared" si="8"/>
        <v>1</v>
      </c>
      <c r="M118" t="s">
        <v>62</v>
      </c>
      <c r="N118" s="1" t="str">
        <f>VLOOKUP(D118,Sheet4!$A$1:$B$2,2,FALSE)</f>
        <v>'X'</v>
      </c>
      <c r="O118" t="s">
        <v>64</v>
      </c>
    </row>
    <row r="119" spans="1:15">
      <c r="A119" t="s">
        <v>8</v>
      </c>
      <c r="B119" t="s">
        <v>69</v>
      </c>
      <c r="C119">
        <v>1</v>
      </c>
      <c r="D119" t="s">
        <v>73</v>
      </c>
      <c r="E119" t="s">
        <v>60</v>
      </c>
      <c r="F119">
        <f t="shared" si="7"/>
        <v>122</v>
      </c>
      <c r="G119" t="s">
        <v>61</v>
      </c>
      <c r="H119">
        <f>VLOOKUP(A119,Sheet1!$A$2:$B$51,2,FALSE)</f>
        <v>7</v>
      </c>
      <c r="I119" t="s">
        <v>62</v>
      </c>
      <c r="J119">
        <f>VLOOKUP(B119,Sheet2!$C$2:$D$11,2,FALSE)</f>
        <v>4</v>
      </c>
      <c r="K119" t="s">
        <v>62</v>
      </c>
      <c r="L119">
        <f t="shared" si="8"/>
        <v>1</v>
      </c>
      <c r="M119" t="s">
        <v>62</v>
      </c>
      <c r="N119" s="1" t="str">
        <f>VLOOKUP(D119,Sheet4!$A$1:$B$2,2,FALSE)</f>
        <v>'X'</v>
      </c>
      <c r="O119" t="s">
        <v>64</v>
      </c>
    </row>
    <row r="120" spans="1:15">
      <c r="A120" t="s">
        <v>31</v>
      </c>
      <c r="B120" t="s">
        <v>75</v>
      </c>
      <c r="C120">
        <v>1</v>
      </c>
      <c r="D120" t="s">
        <v>73</v>
      </c>
      <c r="E120" t="s">
        <v>60</v>
      </c>
      <c r="F120">
        <f t="shared" si="7"/>
        <v>123</v>
      </c>
      <c r="G120" t="s">
        <v>61</v>
      </c>
      <c r="H120">
        <f>VLOOKUP(A120,Sheet1!$A$2:$B$51,2,FALSE)</f>
        <v>30</v>
      </c>
      <c r="I120" t="s">
        <v>62</v>
      </c>
      <c r="J120">
        <f>VLOOKUP(B120,Sheet2!$C$2:$D$11,2,FALSE)</f>
        <v>2</v>
      </c>
      <c r="K120" t="s">
        <v>62</v>
      </c>
      <c r="L120">
        <f t="shared" si="8"/>
        <v>1</v>
      </c>
      <c r="M120" t="s">
        <v>62</v>
      </c>
      <c r="N120" s="1" t="str">
        <f>VLOOKUP(D120,Sheet4!$A$1:$B$2,2,FALSE)</f>
        <v>'X'</v>
      </c>
      <c r="O120" t="s">
        <v>64</v>
      </c>
    </row>
    <row r="121" spans="1:15">
      <c r="A121" t="s">
        <v>13</v>
      </c>
      <c r="B121" t="s">
        <v>72</v>
      </c>
      <c r="C121">
        <v>2</v>
      </c>
      <c r="D121" t="s">
        <v>74</v>
      </c>
      <c r="E121" t="s">
        <v>60</v>
      </c>
      <c r="F121">
        <f t="shared" si="7"/>
        <v>124</v>
      </c>
      <c r="G121" t="s">
        <v>61</v>
      </c>
      <c r="H121">
        <f>VLOOKUP(A121,Sheet1!$A$2:$B$51,2,FALSE)</f>
        <v>12</v>
      </c>
      <c r="I121" t="s">
        <v>62</v>
      </c>
      <c r="J121">
        <f>VLOOKUP(B121,Sheet2!$C$2:$D$11,2,FALSE)</f>
        <v>5</v>
      </c>
      <c r="K121" t="s">
        <v>62</v>
      </c>
      <c r="L121">
        <f t="shared" si="8"/>
        <v>2</v>
      </c>
      <c r="M121" t="s">
        <v>62</v>
      </c>
      <c r="N121" s="1" t="str">
        <f>VLOOKUP(D121,Sheet4!$A$1:$B$2,2,FALSE)</f>
        <v>'C'</v>
      </c>
      <c r="O121" t="s">
        <v>64</v>
      </c>
    </row>
    <row r="122" spans="1:15">
      <c r="A122" t="s">
        <v>51</v>
      </c>
      <c r="B122" t="s">
        <v>70</v>
      </c>
      <c r="C122">
        <v>2</v>
      </c>
      <c r="D122" t="s">
        <v>73</v>
      </c>
      <c r="E122" t="s">
        <v>60</v>
      </c>
      <c r="F122">
        <f t="shared" si="7"/>
        <v>125</v>
      </c>
      <c r="G122" t="s">
        <v>61</v>
      </c>
      <c r="H122">
        <f>VLOOKUP(A122,Sheet1!$A$2:$B$51,2,FALSE)</f>
        <v>50</v>
      </c>
      <c r="I122" t="s">
        <v>62</v>
      </c>
      <c r="J122">
        <f>VLOOKUP(B122,Sheet2!$C$2:$D$11,2,FALSE)</f>
        <v>10</v>
      </c>
      <c r="K122" t="s">
        <v>62</v>
      </c>
      <c r="L122">
        <f t="shared" si="8"/>
        <v>2</v>
      </c>
      <c r="M122" t="s">
        <v>62</v>
      </c>
      <c r="N122" s="1" t="str">
        <f>VLOOKUP(D122,Sheet4!$A$1:$B$2,2,FALSE)</f>
        <v>'X'</v>
      </c>
      <c r="O122" t="s">
        <v>64</v>
      </c>
    </row>
    <row r="123" spans="1:15">
      <c r="A123" t="s">
        <v>29</v>
      </c>
      <c r="B123" t="s">
        <v>75</v>
      </c>
      <c r="C123">
        <v>3</v>
      </c>
      <c r="D123" t="s">
        <v>74</v>
      </c>
      <c r="E123" t="s">
        <v>60</v>
      </c>
      <c r="F123">
        <f t="shared" si="7"/>
        <v>126</v>
      </c>
      <c r="G123" t="s">
        <v>61</v>
      </c>
      <c r="H123">
        <f>VLOOKUP(A123,Sheet1!$A$2:$B$51,2,FALSE)</f>
        <v>28</v>
      </c>
      <c r="I123" t="s">
        <v>62</v>
      </c>
      <c r="J123">
        <f>VLOOKUP(B123,Sheet2!$C$2:$D$11,2,FALSE)</f>
        <v>2</v>
      </c>
      <c r="K123" t="s">
        <v>62</v>
      </c>
      <c r="L123">
        <f t="shared" si="8"/>
        <v>3</v>
      </c>
      <c r="M123" t="s">
        <v>62</v>
      </c>
      <c r="N123" s="1" t="str">
        <f>VLOOKUP(D123,Sheet4!$A$1:$B$2,2,FALSE)</f>
        <v>'C'</v>
      </c>
      <c r="O123" t="s">
        <v>64</v>
      </c>
    </row>
    <row r="124" spans="1:15">
      <c r="A124" t="s">
        <v>36</v>
      </c>
      <c r="B124" t="s">
        <v>71</v>
      </c>
      <c r="C124">
        <v>3</v>
      </c>
      <c r="D124" t="s">
        <v>74</v>
      </c>
      <c r="E124" t="s">
        <v>60</v>
      </c>
      <c r="F124">
        <f t="shared" si="7"/>
        <v>127</v>
      </c>
      <c r="G124" t="s">
        <v>61</v>
      </c>
      <c r="H124">
        <f>VLOOKUP(A124,Sheet1!$A$2:$B$51,2,FALSE)</f>
        <v>35</v>
      </c>
      <c r="I124" t="s">
        <v>62</v>
      </c>
      <c r="J124">
        <f>VLOOKUP(B124,Sheet2!$C$2:$D$11,2,FALSE)</f>
        <v>8</v>
      </c>
      <c r="K124" t="s">
        <v>62</v>
      </c>
      <c r="L124">
        <f t="shared" si="8"/>
        <v>3</v>
      </c>
      <c r="M124" t="s">
        <v>62</v>
      </c>
      <c r="N124" s="1" t="str">
        <f>VLOOKUP(D124,Sheet4!$A$1:$B$2,2,FALSE)</f>
        <v>'C'</v>
      </c>
      <c r="O124" t="s">
        <v>64</v>
      </c>
    </row>
    <row r="125" spans="1:15">
      <c r="A125" t="s">
        <v>47</v>
      </c>
      <c r="B125" t="s">
        <v>70</v>
      </c>
      <c r="C125">
        <v>3</v>
      </c>
      <c r="D125" t="s">
        <v>73</v>
      </c>
      <c r="E125" t="s">
        <v>60</v>
      </c>
      <c r="F125">
        <f t="shared" si="7"/>
        <v>128</v>
      </c>
      <c r="G125" t="s">
        <v>61</v>
      </c>
      <c r="H125">
        <f>VLOOKUP(A125,Sheet1!$A$2:$B$51,2,FALSE)</f>
        <v>46</v>
      </c>
      <c r="I125" t="s">
        <v>62</v>
      </c>
      <c r="J125">
        <f>VLOOKUP(B125,Sheet2!$C$2:$D$11,2,FALSE)</f>
        <v>10</v>
      </c>
      <c r="K125" t="s">
        <v>62</v>
      </c>
      <c r="L125">
        <f t="shared" si="8"/>
        <v>3</v>
      </c>
      <c r="M125" t="s">
        <v>62</v>
      </c>
      <c r="N125" s="1" t="str">
        <f>VLOOKUP(D125,Sheet4!$A$1:$B$2,2,FALSE)</f>
        <v>'X'</v>
      </c>
      <c r="O125" t="s">
        <v>64</v>
      </c>
    </row>
    <row r="126" spans="1:15">
      <c r="A126" t="s">
        <v>14</v>
      </c>
      <c r="B126" t="s">
        <v>71</v>
      </c>
      <c r="C126">
        <v>3</v>
      </c>
      <c r="D126" t="s">
        <v>74</v>
      </c>
      <c r="E126" t="s">
        <v>60</v>
      </c>
      <c r="F126">
        <f t="shared" si="7"/>
        <v>129</v>
      </c>
      <c r="G126" t="s">
        <v>61</v>
      </c>
      <c r="H126">
        <f>VLOOKUP(A126,Sheet1!$A$2:$B$51,2,FALSE)</f>
        <v>13</v>
      </c>
      <c r="I126" t="s">
        <v>62</v>
      </c>
      <c r="J126">
        <f>VLOOKUP(B126,Sheet2!$C$2:$D$11,2,FALSE)</f>
        <v>8</v>
      </c>
      <c r="K126" t="s">
        <v>62</v>
      </c>
      <c r="L126">
        <f t="shared" si="8"/>
        <v>3</v>
      </c>
      <c r="M126" t="s">
        <v>62</v>
      </c>
      <c r="N126" s="1" t="str">
        <f>VLOOKUP(D126,Sheet4!$A$1:$B$2,2,FALSE)</f>
        <v>'C'</v>
      </c>
      <c r="O126" t="s">
        <v>64</v>
      </c>
    </row>
    <row r="127" spans="1:15">
      <c r="A127" t="s">
        <v>49</v>
      </c>
      <c r="B127" t="s">
        <v>72</v>
      </c>
      <c r="C127">
        <v>3</v>
      </c>
      <c r="D127" t="s">
        <v>73</v>
      </c>
      <c r="E127" t="s">
        <v>60</v>
      </c>
      <c r="F127">
        <f t="shared" si="7"/>
        <v>130</v>
      </c>
      <c r="G127" t="s">
        <v>61</v>
      </c>
      <c r="H127">
        <f>VLOOKUP(A127,Sheet1!$A$2:$B$51,2,FALSE)</f>
        <v>48</v>
      </c>
      <c r="I127" t="s">
        <v>62</v>
      </c>
      <c r="J127">
        <f>VLOOKUP(B127,Sheet2!$C$2:$D$11,2,FALSE)</f>
        <v>5</v>
      </c>
      <c r="K127" t="s">
        <v>62</v>
      </c>
      <c r="L127">
        <f t="shared" si="8"/>
        <v>3</v>
      </c>
      <c r="M127" t="s">
        <v>62</v>
      </c>
      <c r="N127" s="1" t="str">
        <f>VLOOKUP(D127,Sheet4!$A$1:$B$2,2,FALSE)</f>
        <v>'X'</v>
      </c>
      <c r="O127" t="s">
        <v>64</v>
      </c>
    </row>
    <row r="128" spans="1:15">
      <c r="A128" t="s">
        <v>22</v>
      </c>
      <c r="B128" t="s">
        <v>77</v>
      </c>
      <c r="C128">
        <v>1</v>
      </c>
      <c r="D128" t="s">
        <v>73</v>
      </c>
      <c r="E128" t="s">
        <v>60</v>
      </c>
      <c r="F128">
        <f t="shared" si="7"/>
        <v>131</v>
      </c>
      <c r="G128" t="s">
        <v>61</v>
      </c>
      <c r="H128">
        <f>VLOOKUP(A128,Sheet1!$A$2:$B$51,2,FALSE)</f>
        <v>21</v>
      </c>
      <c r="I128" t="s">
        <v>62</v>
      </c>
      <c r="J128">
        <f>VLOOKUP(B128,Sheet2!$C$2:$D$11,2,FALSE)</f>
        <v>9</v>
      </c>
      <c r="K128" t="s">
        <v>62</v>
      </c>
      <c r="L128">
        <f t="shared" si="8"/>
        <v>1</v>
      </c>
      <c r="M128" t="s">
        <v>62</v>
      </c>
      <c r="N128" s="1" t="str">
        <f>VLOOKUP(D128,Sheet4!$A$1:$B$2,2,FALSE)</f>
        <v>'X'</v>
      </c>
      <c r="O128" t="s">
        <v>64</v>
      </c>
    </row>
    <row r="129" spans="1:15">
      <c r="A129" t="s">
        <v>38</v>
      </c>
      <c r="B129" t="s">
        <v>75</v>
      </c>
      <c r="C129">
        <v>1</v>
      </c>
      <c r="D129" t="s">
        <v>73</v>
      </c>
      <c r="E129" t="s">
        <v>60</v>
      </c>
      <c r="F129">
        <f t="shared" si="7"/>
        <v>132</v>
      </c>
      <c r="G129" t="s">
        <v>61</v>
      </c>
      <c r="H129">
        <f>VLOOKUP(A129,Sheet1!$A$2:$B$51,2,FALSE)</f>
        <v>37</v>
      </c>
      <c r="I129" t="s">
        <v>62</v>
      </c>
      <c r="J129">
        <f>VLOOKUP(B129,Sheet2!$C$2:$D$11,2,FALSE)</f>
        <v>2</v>
      </c>
      <c r="K129" t="s">
        <v>62</v>
      </c>
      <c r="L129">
        <f t="shared" si="8"/>
        <v>1</v>
      </c>
      <c r="M129" t="s">
        <v>62</v>
      </c>
      <c r="N129" s="1" t="str">
        <f>VLOOKUP(D129,Sheet4!$A$1:$B$2,2,FALSE)</f>
        <v>'X'</v>
      </c>
      <c r="O129" t="s">
        <v>64</v>
      </c>
    </row>
    <row r="130" spans="1:15">
      <c r="A130" t="s">
        <v>31</v>
      </c>
      <c r="B130" t="s">
        <v>68</v>
      </c>
      <c r="C130">
        <v>1</v>
      </c>
      <c r="D130" t="s">
        <v>73</v>
      </c>
      <c r="E130" t="s">
        <v>60</v>
      </c>
      <c r="F130">
        <f t="shared" si="7"/>
        <v>133</v>
      </c>
      <c r="G130" t="s">
        <v>61</v>
      </c>
      <c r="H130">
        <f>VLOOKUP(A130,Sheet1!$A$2:$B$51,2,FALSE)</f>
        <v>30</v>
      </c>
      <c r="I130" t="s">
        <v>62</v>
      </c>
      <c r="J130">
        <f>VLOOKUP(B130,Sheet2!$C$2:$D$11,2,FALSE)</f>
        <v>3</v>
      </c>
      <c r="K130" t="s">
        <v>62</v>
      </c>
      <c r="L130">
        <f t="shared" si="8"/>
        <v>1</v>
      </c>
      <c r="M130" t="s">
        <v>62</v>
      </c>
      <c r="N130" s="1" t="str">
        <f>VLOOKUP(D130,Sheet4!$A$1:$B$2,2,FALSE)</f>
        <v>'X'</v>
      </c>
      <c r="O130" t="s">
        <v>64</v>
      </c>
    </row>
    <row r="131" spans="1:15">
      <c r="A131" t="s">
        <v>2</v>
      </c>
      <c r="B131" t="s">
        <v>70</v>
      </c>
      <c r="C131">
        <v>3</v>
      </c>
      <c r="D131" t="s">
        <v>74</v>
      </c>
      <c r="E131" t="s">
        <v>60</v>
      </c>
      <c r="F131">
        <f t="shared" si="7"/>
        <v>134</v>
      </c>
      <c r="G131" t="s">
        <v>61</v>
      </c>
      <c r="H131">
        <f>VLOOKUP(A131,Sheet1!$A$2:$B$51,2,FALSE)</f>
        <v>1</v>
      </c>
      <c r="I131" t="s">
        <v>62</v>
      </c>
      <c r="J131">
        <f>VLOOKUP(B131,Sheet2!$C$2:$D$11,2,FALSE)</f>
        <v>10</v>
      </c>
      <c r="K131" t="s">
        <v>62</v>
      </c>
      <c r="L131">
        <f t="shared" si="8"/>
        <v>3</v>
      </c>
      <c r="M131" t="s">
        <v>62</v>
      </c>
      <c r="N131" s="1" t="str">
        <f>VLOOKUP(D131,Sheet4!$A$1:$B$2,2,FALSE)</f>
        <v>'C'</v>
      </c>
      <c r="O131" t="s">
        <v>64</v>
      </c>
    </row>
    <row r="132" spans="1:15">
      <c r="A132" t="s">
        <v>31</v>
      </c>
      <c r="B132" t="s">
        <v>70</v>
      </c>
      <c r="C132">
        <v>1</v>
      </c>
      <c r="D132" t="s">
        <v>73</v>
      </c>
      <c r="E132" t="s">
        <v>60</v>
      </c>
      <c r="F132">
        <f t="shared" ref="F132:F151" si="9">F131+1</f>
        <v>135</v>
      </c>
      <c r="G132" t="s">
        <v>61</v>
      </c>
      <c r="H132">
        <f>VLOOKUP(A132,Sheet1!$A$2:$B$51,2,FALSE)</f>
        <v>30</v>
      </c>
      <c r="I132" t="s">
        <v>62</v>
      </c>
      <c r="J132">
        <f>VLOOKUP(B132,Sheet2!$C$2:$D$11,2,FALSE)</f>
        <v>10</v>
      </c>
      <c r="K132" t="s">
        <v>62</v>
      </c>
      <c r="L132">
        <f t="shared" si="8"/>
        <v>1</v>
      </c>
      <c r="M132" t="s">
        <v>62</v>
      </c>
      <c r="N132" s="1" t="str">
        <f>VLOOKUP(D132,Sheet4!$A$1:$B$2,2,FALSE)</f>
        <v>'X'</v>
      </c>
      <c r="O132" t="s">
        <v>64</v>
      </c>
    </row>
    <row r="133" spans="1:15">
      <c r="A133" t="s">
        <v>43</v>
      </c>
      <c r="B133" t="s">
        <v>66</v>
      </c>
      <c r="C133">
        <v>2</v>
      </c>
      <c r="D133" t="s">
        <v>73</v>
      </c>
      <c r="E133" t="s">
        <v>60</v>
      </c>
      <c r="F133">
        <f t="shared" si="9"/>
        <v>136</v>
      </c>
      <c r="G133" t="s">
        <v>61</v>
      </c>
      <c r="H133">
        <f>VLOOKUP(A133,Sheet1!$A$2:$B$51,2,FALSE)</f>
        <v>42</v>
      </c>
      <c r="I133" t="s">
        <v>62</v>
      </c>
      <c r="J133">
        <f>VLOOKUP(B133,Sheet2!$C$2:$D$11,2,FALSE)</f>
        <v>6</v>
      </c>
      <c r="K133" t="s">
        <v>62</v>
      </c>
      <c r="L133">
        <f t="shared" si="8"/>
        <v>2</v>
      </c>
      <c r="M133" t="s">
        <v>62</v>
      </c>
      <c r="N133" s="1" t="str">
        <f>VLOOKUP(D133,Sheet4!$A$1:$B$2,2,FALSE)</f>
        <v>'X'</v>
      </c>
      <c r="O133" t="s">
        <v>64</v>
      </c>
    </row>
    <row r="134" spans="1:15">
      <c r="A134" t="s">
        <v>43</v>
      </c>
      <c r="B134" t="s">
        <v>70</v>
      </c>
      <c r="C134">
        <v>2</v>
      </c>
      <c r="D134" t="s">
        <v>73</v>
      </c>
      <c r="E134" t="s">
        <v>60</v>
      </c>
      <c r="F134">
        <f t="shared" si="9"/>
        <v>137</v>
      </c>
      <c r="G134" t="s">
        <v>61</v>
      </c>
      <c r="H134">
        <f>VLOOKUP(A134,Sheet1!$A$2:$B$51,2,FALSE)</f>
        <v>42</v>
      </c>
      <c r="I134" t="s">
        <v>62</v>
      </c>
      <c r="J134">
        <f>VLOOKUP(B134,Sheet2!$C$2:$D$11,2,FALSE)</f>
        <v>10</v>
      </c>
      <c r="K134" t="s">
        <v>62</v>
      </c>
      <c r="L134">
        <f t="shared" si="8"/>
        <v>2</v>
      </c>
      <c r="M134" t="s">
        <v>62</v>
      </c>
      <c r="N134" s="1" t="str">
        <f>VLOOKUP(D134,Sheet4!$A$1:$B$2,2,FALSE)</f>
        <v>'X'</v>
      </c>
      <c r="O134" t="s">
        <v>64</v>
      </c>
    </row>
    <row r="135" spans="1:15">
      <c r="A135" t="s">
        <v>51</v>
      </c>
      <c r="B135" t="s">
        <v>71</v>
      </c>
      <c r="C135">
        <v>2</v>
      </c>
      <c r="D135" t="s">
        <v>73</v>
      </c>
      <c r="E135" t="s">
        <v>60</v>
      </c>
      <c r="F135">
        <f t="shared" si="9"/>
        <v>138</v>
      </c>
      <c r="G135" t="s">
        <v>61</v>
      </c>
      <c r="H135">
        <f>VLOOKUP(A135,Sheet1!$A$2:$B$51,2,FALSE)</f>
        <v>50</v>
      </c>
      <c r="I135" t="s">
        <v>62</v>
      </c>
      <c r="J135">
        <f>VLOOKUP(B135,Sheet2!$C$2:$D$11,2,FALSE)</f>
        <v>8</v>
      </c>
      <c r="K135" t="s">
        <v>62</v>
      </c>
      <c r="L135">
        <f t="shared" si="8"/>
        <v>2</v>
      </c>
      <c r="M135" t="s">
        <v>62</v>
      </c>
      <c r="N135" s="1" t="str">
        <f>VLOOKUP(D135,Sheet4!$A$1:$B$2,2,FALSE)</f>
        <v>'X'</v>
      </c>
      <c r="O135" t="s">
        <v>64</v>
      </c>
    </row>
    <row r="136" spans="1:15">
      <c r="A136" t="s">
        <v>36</v>
      </c>
      <c r="B136" t="s">
        <v>70</v>
      </c>
      <c r="C136">
        <v>3</v>
      </c>
      <c r="D136" t="s">
        <v>74</v>
      </c>
      <c r="E136" t="s">
        <v>60</v>
      </c>
      <c r="F136">
        <f t="shared" si="9"/>
        <v>139</v>
      </c>
      <c r="G136" t="s">
        <v>61</v>
      </c>
      <c r="H136">
        <f>VLOOKUP(A136,Sheet1!$A$2:$B$51,2,FALSE)</f>
        <v>35</v>
      </c>
      <c r="I136" t="s">
        <v>62</v>
      </c>
      <c r="J136">
        <f>VLOOKUP(B136,Sheet2!$C$2:$D$11,2,FALSE)</f>
        <v>10</v>
      </c>
      <c r="K136" t="s">
        <v>62</v>
      </c>
      <c r="L136">
        <f t="shared" si="8"/>
        <v>3</v>
      </c>
      <c r="M136" t="s">
        <v>62</v>
      </c>
      <c r="N136" s="1" t="str">
        <f>VLOOKUP(D136,Sheet4!$A$1:$B$2,2,FALSE)</f>
        <v>'C'</v>
      </c>
      <c r="O136" t="s">
        <v>64</v>
      </c>
    </row>
    <row r="137" spans="1:15">
      <c r="A137" t="s">
        <v>11</v>
      </c>
      <c r="B137" t="s">
        <v>76</v>
      </c>
      <c r="C137">
        <v>3</v>
      </c>
      <c r="D137" t="s">
        <v>73</v>
      </c>
      <c r="E137" t="s">
        <v>60</v>
      </c>
      <c r="F137">
        <f t="shared" si="9"/>
        <v>140</v>
      </c>
      <c r="G137" t="s">
        <v>61</v>
      </c>
      <c r="H137">
        <f>VLOOKUP(A137,Sheet1!$A$2:$B$51,2,FALSE)</f>
        <v>10</v>
      </c>
      <c r="I137" t="s">
        <v>62</v>
      </c>
      <c r="J137">
        <f>VLOOKUP(B137,Sheet2!$C$2:$D$11,2,FALSE)</f>
        <v>7</v>
      </c>
      <c r="K137" t="s">
        <v>62</v>
      </c>
      <c r="L137">
        <f t="shared" si="8"/>
        <v>3</v>
      </c>
      <c r="M137" t="s">
        <v>62</v>
      </c>
      <c r="N137" s="1" t="str">
        <f>VLOOKUP(D137,Sheet4!$A$1:$B$2,2,FALSE)</f>
        <v>'X'</v>
      </c>
      <c r="O137" t="s">
        <v>64</v>
      </c>
    </row>
    <row r="138" spans="1:15">
      <c r="A138" t="s">
        <v>47</v>
      </c>
      <c r="B138" t="s">
        <v>66</v>
      </c>
      <c r="C138">
        <v>3</v>
      </c>
      <c r="D138" t="s">
        <v>73</v>
      </c>
      <c r="E138" t="s">
        <v>60</v>
      </c>
      <c r="F138">
        <f t="shared" si="9"/>
        <v>141</v>
      </c>
      <c r="G138" t="s">
        <v>61</v>
      </c>
      <c r="H138">
        <f>VLOOKUP(A138,Sheet1!$A$2:$B$51,2,FALSE)</f>
        <v>46</v>
      </c>
      <c r="I138" t="s">
        <v>62</v>
      </c>
      <c r="J138">
        <f>VLOOKUP(B138,Sheet2!$C$2:$D$11,2,FALSE)</f>
        <v>6</v>
      </c>
      <c r="K138" t="s">
        <v>62</v>
      </c>
      <c r="L138">
        <f t="shared" si="8"/>
        <v>3</v>
      </c>
      <c r="M138" t="s">
        <v>62</v>
      </c>
      <c r="N138" s="1" t="str">
        <f>VLOOKUP(D138,Sheet4!$A$1:$B$2,2,FALSE)</f>
        <v>'X'</v>
      </c>
      <c r="O138" t="s">
        <v>64</v>
      </c>
    </row>
    <row r="139" spans="1:15">
      <c r="A139" t="s">
        <v>47</v>
      </c>
      <c r="B139" t="s">
        <v>70</v>
      </c>
      <c r="C139">
        <v>3</v>
      </c>
      <c r="D139" t="s">
        <v>73</v>
      </c>
      <c r="E139" t="s">
        <v>60</v>
      </c>
      <c r="F139">
        <f t="shared" si="9"/>
        <v>142</v>
      </c>
      <c r="G139" t="s">
        <v>61</v>
      </c>
      <c r="H139">
        <f>VLOOKUP(A139,Sheet1!$A$2:$B$51,2,FALSE)</f>
        <v>46</v>
      </c>
      <c r="I139" t="s">
        <v>62</v>
      </c>
      <c r="J139">
        <f>VLOOKUP(B139,Sheet2!$C$2:$D$11,2,FALSE)</f>
        <v>10</v>
      </c>
      <c r="K139" t="s">
        <v>62</v>
      </c>
      <c r="L139">
        <f t="shared" si="8"/>
        <v>3</v>
      </c>
      <c r="M139" t="s">
        <v>62</v>
      </c>
      <c r="N139" s="1" t="str">
        <f>VLOOKUP(D139,Sheet4!$A$1:$B$2,2,FALSE)</f>
        <v>'X'</v>
      </c>
      <c r="O139" t="s">
        <v>64</v>
      </c>
    </row>
    <row r="140" spans="1:15">
      <c r="A140" t="s">
        <v>24</v>
      </c>
      <c r="B140" t="s">
        <v>66</v>
      </c>
      <c r="C140">
        <v>1</v>
      </c>
      <c r="D140" t="s">
        <v>73</v>
      </c>
      <c r="E140" t="s">
        <v>60</v>
      </c>
      <c r="F140">
        <f t="shared" si="9"/>
        <v>143</v>
      </c>
      <c r="G140" t="s">
        <v>61</v>
      </c>
      <c r="H140">
        <f>VLOOKUP(A140,Sheet1!$A$2:$B$51,2,FALSE)</f>
        <v>23</v>
      </c>
      <c r="I140" t="s">
        <v>62</v>
      </c>
      <c r="J140">
        <f>VLOOKUP(B140,Sheet2!$C$2:$D$11,2,FALSE)</f>
        <v>6</v>
      </c>
      <c r="K140" t="s">
        <v>62</v>
      </c>
      <c r="L140">
        <f t="shared" si="8"/>
        <v>1</v>
      </c>
      <c r="M140" t="s">
        <v>62</v>
      </c>
      <c r="N140" s="1" t="str">
        <f>VLOOKUP(D140,Sheet4!$A$1:$B$2,2,FALSE)</f>
        <v>'X'</v>
      </c>
      <c r="O140" t="s">
        <v>64</v>
      </c>
    </row>
    <row r="141" spans="1:15">
      <c r="A141" t="s">
        <v>50</v>
      </c>
      <c r="B141" t="s">
        <v>70</v>
      </c>
      <c r="C141">
        <v>3</v>
      </c>
      <c r="D141" t="s">
        <v>74</v>
      </c>
      <c r="E141" t="s">
        <v>60</v>
      </c>
      <c r="F141">
        <f t="shared" si="9"/>
        <v>144</v>
      </c>
      <c r="G141" t="s">
        <v>61</v>
      </c>
      <c r="H141">
        <f>VLOOKUP(A141,Sheet1!$A$2:$B$51,2,FALSE)</f>
        <v>49</v>
      </c>
      <c r="I141" t="s">
        <v>62</v>
      </c>
      <c r="J141">
        <f>VLOOKUP(B141,Sheet2!$C$2:$D$11,2,FALSE)</f>
        <v>10</v>
      </c>
      <c r="K141" t="s">
        <v>62</v>
      </c>
      <c r="L141">
        <f t="shared" si="8"/>
        <v>3</v>
      </c>
      <c r="M141" t="s">
        <v>62</v>
      </c>
      <c r="N141" s="1" t="str">
        <f>VLOOKUP(D141,Sheet4!$A$1:$B$2,2,FALSE)</f>
        <v>'C'</v>
      </c>
      <c r="O141" t="s">
        <v>64</v>
      </c>
    </row>
    <row r="142" spans="1:15">
      <c r="A142" t="s">
        <v>44</v>
      </c>
      <c r="B142" t="s">
        <v>77</v>
      </c>
      <c r="C142">
        <v>3</v>
      </c>
      <c r="D142" t="s">
        <v>74</v>
      </c>
      <c r="E142" t="s">
        <v>60</v>
      </c>
      <c r="F142">
        <f t="shared" si="9"/>
        <v>145</v>
      </c>
      <c r="G142" t="s">
        <v>61</v>
      </c>
      <c r="H142">
        <f>VLOOKUP(A142,Sheet1!$A$2:$B$51,2,FALSE)</f>
        <v>43</v>
      </c>
      <c r="I142" t="s">
        <v>62</v>
      </c>
      <c r="J142">
        <f>VLOOKUP(B142,Sheet2!$C$2:$D$11,2,FALSE)</f>
        <v>9</v>
      </c>
      <c r="K142" t="s">
        <v>62</v>
      </c>
      <c r="L142">
        <f t="shared" ref="L142:L151" si="10">C142</f>
        <v>3</v>
      </c>
      <c r="M142" t="s">
        <v>62</v>
      </c>
      <c r="N142" s="1" t="str">
        <f>VLOOKUP(D142,Sheet4!$A$1:$B$2,2,FALSE)</f>
        <v>'C'</v>
      </c>
      <c r="O142" t="s">
        <v>64</v>
      </c>
    </row>
    <row r="143" spans="1:15">
      <c r="A143" t="s">
        <v>49</v>
      </c>
      <c r="B143" t="s">
        <v>77</v>
      </c>
      <c r="C143">
        <v>3</v>
      </c>
      <c r="D143" t="s">
        <v>73</v>
      </c>
      <c r="E143" t="s">
        <v>60</v>
      </c>
      <c r="F143">
        <f t="shared" si="9"/>
        <v>146</v>
      </c>
      <c r="G143" t="s">
        <v>61</v>
      </c>
      <c r="H143">
        <f>VLOOKUP(A143,Sheet1!$A$2:$B$51,2,FALSE)</f>
        <v>48</v>
      </c>
      <c r="I143" t="s">
        <v>62</v>
      </c>
      <c r="J143">
        <f>VLOOKUP(B143,Sheet2!$C$2:$D$11,2,FALSE)</f>
        <v>9</v>
      </c>
      <c r="K143" t="s">
        <v>62</v>
      </c>
      <c r="L143">
        <f t="shared" si="10"/>
        <v>3</v>
      </c>
      <c r="M143" t="s">
        <v>62</v>
      </c>
      <c r="N143" s="1" t="str">
        <f>VLOOKUP(D143,Sheet4!$A$1:$B$2,2,FALSE)</f>
        <v>'X'</v>
      </c>
      <c r="O143" t="s">
        <v>64</v>
      </c>
    </row>
    <row r="144" spans="1:15">
      <c r="A144" t="s">
        <v>6</v>
      </c>
      <c r="B144" t="s">
        <v>70</v>
      </c>
      <c r="C144">
        <v>1</v>
      </c>
      <c r="D144" t="s">
        <v>74</v>
      </c>
      <c r="E144" t="s">
        <v>60</v>
      </c>
      <c r="F144">
        <f t="shared" si="9"/>
        <v>147</v>
      </c>
      <c r="G144" t="s">
        <v>61</v>
      </c>
      <c r="H144">
        <f>VLOOKUP(A144,Sheet1!$A$2:$B$51,2,FALSE)</f>
        <v>5</v>
      </c>
      <c r="I144" t="s">
        <v>62</v>
      </c>
      <c r="J144">
        <f>VLOOKUP(B144,Sheet2!$C$2:$D$11,2,FALSE)</f>
        <v>10</v>
      </c>
      <c r="K144" t="s">
        <v>62</v>
      </c>
      <c r="L144">
        <f t="shared" si="10"/>
        <v>1</v>
      </c>
      <c r="M144" t="s">
        <v>62</v>
      </c>
      <c r="N144" s="1" t="str">
        <f>VLOOKUP(D144,Sheet4!$A$1:$B$2,2,FALSE)</f>
        <v>'C'</v>
      </c>
      <c r="O144" t="s">
        <v>64</v>
      </c>
    </row>
    <row r="145" spans="1:15">
      <c r="A145" t="s">
        <v>31</v>
      </c>
      <c r="B145" t="s">
        <v>71</v>
      </c>
      <c r="C145">
        <v>1</v>
      </c>
      <c r="D145" t="s">
        <v>73</v>
      </c>
      <c r="E145" t="s">
        <v>60</v>
      </c>
      <c r="F145">
        <f t="shared" si="9"/>
        <v>148</v>
      </c>
      <c r="G145" t="s">
        <v>61</v>
      </c>
      <c r="H145">
        <f>VLOOKUP(A145,Sheet1!$A$2:$B$51,2,FALSE)</f>
        <v>30</v>
      </c>
      <c r="I145" t="s">
        <v>62</v>
      </c>
      <c r="J145">
        <f>VLOOKUP(B145,Sheet2!$C$2:$D$11,2,FALSE)</f>
        <v>8</v>
      </c>
      <c r="K145" t="s">
        <v>62</v>
      </c>
      <c r="L145">
        <f t="shared" si="10"/>
        <v>1</v>
      </c>
      <c r="M145" t="s">
        <v>62</v>
      </c>
      <c r="N145" s="1" t="str">
        <f>VLOOKUP(D145,Sheet4!$A$1:$B$2,2,FALSE)</f>
        <v>'X'</v>
      </c>
      <c r="O145" t="s">
        <v>64</v>
      </c>
    </row>
    <row r="146" spans="1:15">
      <c r="A146" t="s">
        <v>31</v>
      </c>
      <c r="B146" t="s">
        <v>77</v>
      </c>
      <c r="C146">
        <v>1</v>
      </c>
      <c r="D146" t="s">
        <v>73</v>
      </c>
      <c r="E146" t="s">
        <v>60</v>
      </c>
      <c r="F146">
        <f t="shared" si="9"/>
        <v>149</v>
      </c>
      <c r="G146" t="s">
        <v>61</v>
      </c>
      <c r="H146">
        <f>VLOOKUP(A146,Sheet1!$A$2:$B$51,2,FALSE)</f>
        <v>30</v>
      </c>
      <c r="I146" t="s">
        <v>62</v>
      </c>
      <c r="J146">
        <f>VLOOKUP(B146,Sheet2!$C$2:$D$11,2,FALSE)</f>
        <v>9</v>
      </c>
      <c r="K146" t="s">
        <v>62</v>
      </c>
      <c r="L146">
        <f t="shared" si="10"/>
        <v>1</v>
      </c>
      <c r="M146" t="s">
        <v>62</v>
      </c>
      <c r="N146" s="1" t="str">
        <f>VLOOKUP(D146,Sheet4!$A$1:$B$2,2,FALSE)</f>
        <v>'X'</v>
      </c>
      <c r="O146" t="s">
        <v>64</v>
      </c>
    </row>
    <row r="147" spans="1:15">
      <c r="A147" t="s">
        <v>20</v>
      </c>
      <c r="B147" t="s">
        <v>71</v>
      </c>
      <c r="C147">
        <v>2</v>
      </c>
      <c r="D147" t="s">
        <v>74</v>
      </c>
      <c r="E147" t="s">
        <v>60</v>
      </c>
      <c r="F147">
        <f t="shared" si="9"/>
        <v>150</v>
      </c>
      <c r="G147" t="s">
        <v>61</v>
      </c>
      <c r="H147">
        <f>VLOOKUP(A147,Sheet1!$A$2:$B$51,2,FALSE)</f>
        <v>19</v>
      </c>
      <c r="I147" t="s">
        <v>62</v>
      </c>
      <c r="J147">
        <f>VLOOKUP(B147,Sheet2!$C$2:$D$11,2,FALSE)</f>
        <v>8</v>
      </c>
      <c r="K147" t="s">
        <v>62</v>
      </c>
      <c r="L147">
        <f t="shared" si="10"/>
        <v>2</v>
      </c>
      <c r="M147" t="s">
        <v>62</v>
      </c>
      <c r="N147" s="1" t="str">
        <f>VLOOKUP(D147,Sheet4!$A$1:$B$2,2,FALSE)</f>
        <v>'C'</v>
      </c>
      <c r="O147" t="s">
        <v>64</v>
      </c>
    </row>
    <row r="148" spans="1:15">
      <c r="A148" t="s">
        <v>34</v>
      </c>
      <c r="B148" t="s">
        <v>68</v>
      </c>
      <c r="C148">
        <v>2</v>
      </c>
      <c r="D148" t="s">
        <v>73</v>
      </c>
      <c r="E148" t="s">
        <v>60</v>
      </c>
      <c r="F148">
        <f t="shared" si="9"/>
        <v>151</v>
      </c>
      <c r="G148" t="s">
        <v>61</v>
      </c>
      <c r="H148">
        <f>VLOOKUP(A148,Sheet1!$A$2:$B$51,2,FALSE)</f>
        <v>33</v>
      </c>
      <c r="I148" t="s">
        <v>62</v>
      </c>
      <c r="J148">
        <f>VLOOKUP(B148,Sheet2!$C$2:$D$11,2,FALSE)</f>
        <v>3</v>
      </c>
      <c r="K148" t="s">
        <v>62</v>
      </c>
      <c r="L148">
        <f t="shared" si="10"/>
        <v>2</v>
      </c>
      <c r="M148" t="s">
        <v>62</v>
      </c>
      <c r="N148" s="1" t="str">
        <f>VLOOKUP(D148,Sheet4!$A$1:$B$2,2,FALSE)</f>
        <v>'X'</v>
      </c>
      <c r="O148" t="s">
        <v>64</v>
      </c>
    </row>
    <row r="149" spans="1:15">
      <c r="A149" t="s">
        <v>34</v>
      </c>
      <c r="B149" t="s">
        <v>72</v>
      </c>
      <c r="C149">
        <v>2</v>
      </c>
      <c r="D149" t="s">
        <v>73</v>
      </c>
      <c r="E149" t="s">
        <v>60</v>
      </c>
      <c r="F149">
        <f t="shared" si="9"/>
        <v>152</v>
      </c>
      <c r="G149" t="s">
        <v>61</v>
      </c>
      <c r="H149">
        <f>VLOOKUP(A149,Sheet1!$A$2:$B$51,2,FALSE)</f>
        <v>33</v>
      </c>
      <c r="I149" t="s">
        <v>62</v>
      </c>
      <c r="J149">
        <f>VLOOKUP(B149,Sheet2!$C$2:$D$11,2,FALSE)</f>
        <v>5</v>
      </c>
      <c r="K149" t="s">
        <v>62</v>
      </c>
      <c r="L149">
        <f t="shared" si="10"/>
        <v>2</v>
      </c>
      <c r="M149" t="s">
        <v>62</v>
      </c>
      <c r="N149" s="1" t="str">
        <f>VLOOKUP(D149,Sheet4!$A$1:$B$2,2,FALSE)</f>
        <v>'X'</v>
      </c>
      <c r="O149" t="s">
        <v>64</v>
      </c>
    </row>
    <row r="150" spans="1:15">
      <c r="A150" t="s">
        <v>10</v>
      </c>
      <c r="B150" t="s">
        <v>70</v>
      </c>
      <c r="C150">
        <v>2</v>
      </c>
      <c r="D150" t="s">
        <v>74</v>
      </c>
      <c r="E150" t="s">
        <v>60</v>
      </c>
      <c r="F150">
        <f t="shared" si="9"/>
        <v>153</v>
      </c>
      <c r="G150" t="s">
        <v>61</v>
      </c>
      <c r="H150">
        <f>VLOOKUP(A150,Sheet1!$A$2:$B$51,2,FALSE)</f>
        <v>9</v>
      </c>
      <c r="I150" t="s">
        <v>62</v>
      </c>
      <c r="J150">
        <f>VLOOKUP(B150,Sheet2!$C$2:$D$11,2,FALSE)</f>
        <v>10</v>
      </c>
      <c r="K150" t="s">
        <v>62</v>
      </c>
      <c r="L150">
        <f t="shared" si="10"/>
        <v>2</v>
      </c>
      <c r="M150" t="s">
        <v>62</v>
      </c>
      <c r="N150" s="1" t="str">
        <f>VLOOKUP(D150,Sheet4!$A$1:$B$2,2,FALSE)</f>
        <v>'C'</v>
      </c>
      <c r="O150" t="s">
        <v>64</v>
      </c>
    </row>
    <row r="151" spans="1:15">
      <c r="A151" t="s">
        <v>7</v>
      </c>
      <c r="B151" t="s">
        <v>70</v>
      </c>
      <c r="C151">
        <v>2</v>
      </c>
      <c r="D151" t="s">
        <v>73</v>
      </c>
      <c r="E151" t="s">
        <v>60</v>
      </c>
      <c r="F151">
        <f t="shared" si="9"/>
        <v>154</v>
      </c>
      <c r="G151" t="s">
        <v>61</v>
      </c>
      <c r="H151">
        <f>VLOOKUP(A151,Sheet1!$A$2:$B$51,2,FALSE)</f>
        <v>6</v>
      </c>
      <c r="I151" t="s">
        <v>62</v>
      </c>
      <c r="J151">
        <f>VLOOKUP(B151,Sheet2!$C$2:$D$11,2,FALSE)</f>
        <v>10</v>
      </c>
      <c r="K151" t="s">
        <v>62</v>
      </c>
      <c r="L151">
        <f t="shared" si="10"/>
        <v>2</v>
      </c>
      <c r="M151" t="s">
        <v>62</v>
      </c>
      <c r="N151" s="1" t="str">
        <f>VLOOKUP(D151,Sheet4!$A$1:$B$2,2,FALSE)</f>
        <v>'X'</v>
      </c>
      <c r="O151" t="s">
        <v>64</v>
      </c>
    </row>
    <row r="152" spans="1:15">
      <c r="A152" t="s">
        <v>38</v>
      </c>
      <c r="B152" t="s">
        <v>66</v>
      </c>
      <c r="C152">
        <v>2</v>
      </c>
      <c r="D152" t="s">
        <v>74</v>
      </c>
      <c r="E152" t="s">
        <v>60</v>
      </c>
      <c r="F152">
        <f t="shared" ref="F152:F214" si="11">F151+1</f>
        <v>155</v>
      </c>
      <c r="G152" t="s">
        <v>61</v>
      </c>
      <c r="H152">
        <f>VLOOKUP(A152,Sheet1!$A$2:$B$51,2,FALSE)</f>
        <v>37</v>
      </c>
      <c r="I152" t="s">
        <v>62</v>
      </c>
      <c r="J152">
        <f>VLOOKUP(B152,Sheet2!$C$2:$D$11,2,FALSE)</f>
        <v>6</v>
      </c>
      <c r="K152" t="s">
        <v>62</v>
      </c>
      <c r="L152">
        <f t="shared" ref="L152:L214" si="12">C152</f>
        <v>2</v>
      </c>
      <c r="M152" t="s">
        <v>62</v>
      </c>
      <c r="N152" s="1" t="str">
        <f>VLOOKUP(D152,Sheet4!$A$1:$B$2,2,FALSE)</f>
        <v>'C'</v>
      </c>
      <c r="O152" t="s">
        <v>64</v>
      </c>
    </row>
    <row r="153" spans="1:15">
      <c r="A153" t="s">
        <v>36</v>
      </c>
      <c r="B153" t="s">
        <v>69</v>
      </c>
      <c r="C153">
        <v>3</v>
      </c>
      <c r="D153" t="s">
        <v>74</v>
      </c>
      <c r="E153" t="s">
        <v>60</v>
      </c>
      <c r="F153">
        <f t="shared" si="11"/>
        <v>156</v>
      </c>
      <c r="G153" t="s">
        <v>61</v>
      </c>
      <c r="H153">
        <f>VLOOKUP(A153,Sheet1!$A$2:$B$51,2,FALSE)</f>
        <v>35</v>
      </c>
      <c r="I153" t="s">
        <v>62</v>
      </c>
      <c r="J153">
        <f>VLOOKUP(B153,Sheet2!$C$2:$D$11,2,FALSE)</f>
        <v>4</v>
      </c>
      <c r="K153" t="s">
        <v>62</v>
      </c>
      <c r="L153">
        <f t="shared" si="12"/>
        <v>3</v>
      </c>
      <c r="M153" t="s">
        <v>62</v>
      </c>
      <c r="N153" s="1" t="str">
        <f>VLOOKUP(D153,Sheet4!$A$1:$B$2,2,FALSE)</f>
        <v>'C'</v>
      </c>
      <c r="O153" t="s">
        <v>64</v>
      </c>
    </row>
    <row r="154" spans="1:15">
      <c r="A154" t="s">
        <v>36</v>
      </c>
      <c r="B154" t="s">
        <v>77</v>
      </c>
      <c r="C154">
        <v>3</v>
      </c>
      <c r="D154" t="s">
        <v>74</v>
      </c>
      <c r="E154" t="s">
        <v>60</v>
      </c>
      <c r="F154">
        <f t="shared" si="11"/>
        <v>157</v>
      </c>
      <c r="G154" t="s">
        <v>61</v>
      </c>
      <c r="H154">
        <f>VLOOKUP(A154,Sheet1!$A$2:$B$51,2,FALSE)</f>
        <v>35</v>
      </c>
      <c r="I154" t="s">
        <v>62</v>
      </c>
      <c r="J154">
        <f>VLOOKUP(B154,Sheet2!$C$2:$D$11,2,FALSE)</f>
        <v>9</v>
      </c>
      <c r="K154" t="s">
        <v>62</v>
      </c>
      <c r="L154">
        <f t="shared" si="12"/>
        <v>3</v>
      </c>
      <c r="M154" t="s">
        <v>62</v>
      </c>
      <c r="N154" s="1" t="str">
        <f>VLOOKUP(D154,Sheet4!$A$1:$B$2,2,FALSE)</f>
        <v>'C'</v>
      </c>
      <c r="O154" t="s">
        <v>64</v>
      </c>
    </row>
    <row r="155" spans="1:15">
      <c r="A155" t="s">
        <v>7</v>
      </c>
      <c r="B155" t="s">
        <v>68</v>
      </c>
      <c r="C155">
        <v>3</v>
      </c>
      <c r="D155" t="s">
        <v>73</v>
      </c>
      <c r="E155" t="s">
        <v>60</v>
      </c>
      <c r="F155">
        <f t="shared" si="11"/>
        <v>158</v>
      </c>
      <c r="G155" t="s">
        <v>61</v>
      </c>
      <c r="H155">
        <f>VLOOKUP(A155,Sheet1!$A$2:$B$51,2,FALSE)</f>
        <v>6</v>
      </c>
      <c r="I155" t="s">
        <v>62</v>
      </c>
      <c r="J155">
        <f>VLOOKUP(B155,Sheet2!$C$2:$D$11,2,FALSE)</f>
        <v>3</v>
      </c>
      <c r="K155" t="s">
        <v>62</v>
      </c>
      <c r="L155">
        <f t="shared" si="12"/>
        <v>3</v>
      </c>
      <c r="M155" t="s">
        <v>62</v>
      </c>
      <c r="N155" s="1" t="str">
        <f>VLOOKUP(D155,Sheet4!$A$1:$B$2,2,FALSE)</f>
        <v>'X'</v>
      </c>
      <c r="O155" t="s">
        <v>64</v>
      </c>
    </row>
    <row r="156" spans="1:15">
      <c r="A156" t="s">
        <v>24</v>
      </c>
      <c r="B156" t="s">
        <v>75</v>
      </c>
      <c r="C156">
        <v>3</v>
      </c>
      <c r="D156" t="s">
        <v>73</v>
      </c>
      <c r="E156" t="s">
        <v>60</v>
      </c>
      <c r="F156">
        <f t="shared" si="11"/>
        <v>159</v>
      </c>
      <c r="G156" t="s">
        <v>61</v>
      </c>
      <c r="H156">
        <f>VLOOKUP(A156,Sheet1!$A$2:$B$51,2,FALSE)</f>
        <v>23</v>
      </c>
      <c r="I156" t="s">
        <v>62</v>
      </c>
      <c r="J156">
        <f>VLOOKUP(B156,Sheet2!$C$2:$D$11,2,FALSE)</f>
        <v>2</v>
      </c>
      <c r="K156" t="s">
        <v>62</v>
      </c>
      <c r="L156">
        <f t="shared" si="12"/>
        <v>3</v>
      </c>
      <c r="M156" t="s">
        <v>62</v>
      </c>
      <c r="N156" s="1" t="str">
        <f>VLOOKUP(D156,Sheet4!$A$1:$B$2,2,FALSE)</f>
        <v>'X'</v>
      </c>
      <c r="O156" t="s">
        <v>64</v>
      </c>
    </row>
    <row r="157" spans="1:15">
      <c r="A157" t="s">
        <v>50</v>
      </c>
      <c r="B157" t="s">
        <v>69</v>
      </c>
      <c r="C157">
        <v>3</v>
      </c>
      <c r="D157" t="s">
        <v>74</v>
      </c>
      <c r="E157" t="s">
        <v>60</v>
      </c>
      <c r="F157">
        <f t="shared" si="11"/>
        <v>160</v>
      </c>
      <c r="G157" t="s">
        <v>61</v>
      </c>
      <c r="H157">
        <f>VLOOKUP(A157,Sheet1!$A$2:$B$51,2,FALSE)</f>
        <v>49</v>
      </c>
      <c r="I157" t="s">
        <v>62</v>
      </c>
      <c r="J157">
        <f>VLOOKUP(B157,Sheet2!$C$2:$D$11,2,FALSE)</f>
        <v>4</v>
      </c>
      <c r="K157" t="s">
        <v>62</v>
      </c>
      <c r="L157">
        <f t="shared" si="12"/>
        <v>3</v>
      </c>
      <c r="M157" t="s">
        <v>62</v>
      </c>
      <c r="N157" s="1" t="str">
        <f>VLOOKUP(D157,Sheet4!$A$1:$B$2,2,FALSE)</f>
        <v>'C'</v>
      </c>
      <c r="O157" t="s">
        <v>64</v>
      </c>
    </row>
    <row r="158" spans="1:15">
      <c r="A158" t="s">
        <v>44</v>
      </c>
      <c r="B158" t="s">
        <v>76</v>
      </c>
      <c r="C158">
        <v>3</v>
      </c>
      <c r="D158" t="s">
        <v>74</v>
      </c>
      <c r="E158" t="s">
        <v>60</v>
      </c>
      <c r="F158">
        <f t="shared" si="11"/>
        <v>161</v>
      </c>
      <c r="G158" t="s">
        <v>61</v>
      </c>
      <c r="H158">
        <f>VLOOKUP(A158,Sheet1!$A$2:$B$51,2,FALSE)</f>
        <v>43</v>
      </c>
      <c r="I158" t="s">
        <v>62</v>
      </c>
      <c r="J158">
        <f>VLOOKUP(B158,Sheet2!$C$2:$D$11,2,FALSE)</f>
        <v>7</v>
      </c>
      <c r="K158" t="s">
        <v>62</v>
      </c>
      <c r="L158">
        <f t="shared" si="12"/>
        <v>3</v>
      </c>
      <c r="M158" t="s">
        <v>62</v>
      </c>
      <c r="N158" s="1" t="str">
        <f>VLOOKUP(D158,Sheet4!$A$1:$B$2,2,FALSE)</f>
        <v>'C'</v>
      </c>
      <c r="O158" t="s">
        <v>64</v>
      </c>
    </row>
    <row r="159" spans="1:15">
      <c r="A159" t="s">
        <v>17</v>
      </c>
      <c r="B159" t="s">
        <v>69</v>
      </c>
      <c r="C159">
        <v>1</v>
      </c>
      <c r="D159" t="s">
        <v>74</v>
      </c>
      <c r="E159" t="s">
        <v>60</v>
      </c>
      <c r="F159">
        <f t="shared" si="11"/>
        <v>162</v>
      </c>
      <c r="G159" t="s">
        <v>61</v>
      </c>
      <c r="H159">
        <f>VLOOKUP(A159,Sheet1!$A$2:$B$51,2,FALSE)</f>
        <v>16</v>
      </c>
      <c r="I159" t="s">
        <v>62</v>
      </c>
      <c r="J159">
        <f>VLOOKUP(B159,Sheet2!$C$2:$D$11,2,FALSE)</f>
        <v>4</v>
      </c>
      <c r="K159" t="s">
        <v>62</v>
      </c>
      <c r="L159">
        <f t="shared" si="12"/>
        <v>1</v>
      </c>
      <c r="M159" t="s">
        <v>62</v>
      </c>
      <c r="N159" s="1" t="str">
        <f>VLOOKUP(D159,Sheet4!$A$1:$B$2,2,FALSE)</f>
        <v>'C'</v>
      </c>
      <c r="O159" t="s">
        <v>64</v>
      </c>
    </row>
    <row r="160" spans="1:15">
      <c r="A160" t="s">
        <v>12</v>
      </c>
      <c r="B160" t="s">
        <v>70</v>
      </c>
      <c r="C160">
        <v>3</v>
      </c>
      <c r="D160" t="s">
        <v>74</v>
      </c>
      <c r="E160" t="s">
        <v>60</v>
      </c>
      <c r="F160">
        <f t="shared" si="11"/>
        <v>163</v>
      </c>
      <c r="G160" t="s">
        <v>61</v>
      </c>
      <c r="H160">
        <f>VLOOKUP(A160,Sheet1!$A$2:$B$51,2,FALSE)</f>
        <v>11</v>
      </c>
      <c r="I160" t="s">
        <v>62</v>
      </c>
      <c r="J160">
        <f>VLOOKUP(B160,Sheet2!$C$2:$D$11,2,FALSE)</f>
        <v>10</v>
      </c>
      <c r="K160" t="s">
        <v>62</v>
      </c>
      <c r="L160">
        <f t="shared" si="12"/>
        <v>3</v>
      </c>
      <c r="M160" t="s">
        <v>62</v>
      </c>
      <c r="N160" s="1" t="str">
        <f>VLOOKUP(D160,Sheet4!$A$1:$B$2,2,FALSE)</f>
        <v>'C'</v>
      </c>
      <c r="O160" t="s">
        <v>64</v>
      </c>
    </row>
    <row r="161" spans="1:15">
      <c r="A161" t="s">
        <v>31</v>
      </c>
      <c r="B161" t="s">
        <v>76</v>
      </c>
      <c r="C161">
        <v>1</v>
      </c>
      <c r="D161" t="s">
        <v>73</v>
      </c>
      <c r="E161" t="s">
        <v>60</v>
      </c>
      <c r="F161">
        <f t="shared" si="11"/>
        <v>164</v>
      </c>
      <c r="G161" t="s">
        <v>61</v>
      </c>
      <c r="H161">
        <f>VLOOKUP(A161,Sheet1!$A$2:$B$51,2,FALSE)</f>
        <v>30</v>
      </c>
      <c r="I161" t="s">
        <v>62</v>
      </c>
      <c r="J161">
        <f>VLOOKUP(B161,Sheet2!$C$2:$D$11,2,FALSE)</f>
        <v>7</v>
      </c>
      <c r="K161" t="s">
        <v>62</v>
      </c>
      <c r="L161">
        <f t="shared" si="12"/>
        <v>1</v>
      </c>
      <c r="M161" t="s">
        <v>62</v>
      </c>
      <c r="N161" s="1" t="str">
        <f>VLOOKUP(D161,Sheet4!$A$1:$B$2,2,FALSE)</f>
        <v>'X'</v>
      </c>
      <c r="O161" t="s">
        <v>64</v>
      </c>
    </row>
    <row r="162" spans="1:15">
      <c r="A162" t="s">
        <v>28</v>
      </c>
      <c r="B162" t="s">
        <v>75</v>
      </c>
      <c r="C162">
        <v>2</v>
      </c>
      <c r="D162" t="s">
        <v>74</v>
      </c>
      <c r="E162" t="s">
        <v>60</v>
      </c>
      <c r="F162">
        <f t="shared" si="11"/>
        <v>165</v>
      </c>
      <c r="G162" t="s">
        <v>61</v>
      </c>
      <c r="H162">
        <f>VLOOKUP(A162,Sheet1!$A$2:$B$51,2,FALSE)</f>
        <v>27</v>
      </c>
      <c r="I162" t="s">
        <v>62</v>
      </c>
      <c r="J162">
        <f>VLOOKUP(B162,Sheet2!$C$2:$D$11,2,FALSE)</f>
        <v>2</v>
      </c>
      <c r="K162" t="s">
        <v>62</v>
      </c>
      <c r="L162">
        <f t="shared" si="12"/>
        <v>2</v>
      </c>
      <c r="M162" t="s">
        <v>62</v>
      </c>
      <c r="N162" s="1" t="str">
        <f>VLOOKUP(D162,Sheet4!$A$1:$B$2,2,FALSE)</f>
        <v>'C'</v>
      </c>
      <c r="O162" t="s">
        <v>64</v>
      </c>
    </row>
    <row r="163" spans="1:15">
      <c r="A163" t="s">
        <v>34</v>
      </c>
      <c r="B163" t="s">
        <v>69</v>
      </c>
      <c r="C163">
        <v>2</v>
      </c>
      <c r="D163" t="s">
        <v>73</v>
      </c>
      <c r="E163" t="s">
        <v>60</v>
      </c>
      <c r="F163">
        <f t="shared" si="11"/>
        <v>166</v>
      </c>
      <c r="G163" t="s">
        <v>61</v>
      </c>
      <c r="H163">
        <f>VLOOKUP(A163,Sheet1!$A$2:$B$51,2,FALSE)</f>
        <v>33</v>
      </c>
      <c r="I163" t="s">
        <v>62</v>
      </c>
      <c r="J163">
        <f>VLOOKUP(B163,Sheet2!$C$2:$D$11,2,FALSE)</f>
        <v>4</v>
      </c>
      <c r="K163" t="s">
        <v>62</v>
      </c>
      <c r="L163">
        <f t="shared" si="12"/>
        <v>2</v>
      </c>
      <c r="M163" t="s">
        <v>62</v>
      </c>
      <c r="N163" s="1" t="str">
        <f>VLOOKUP(D163,Sheet4!$A$1:$B$2,2,FALSE)</f>
        <v>'X'</v>
      </c>
      <c r="O163" t="s">
        <v>64</v>
      </c>
    </row>
    <row r="164" spans="1:15">
      <c r="A164" t="s">
        <v>5</v>
      </c>
      <c r="B164" t="s">
        <v>70</v>
      </c>
      <c r="C164">
        <v>2</v>
      </c>
      <c r="D164" t="s">
        <v>74</v>
      </c>
      <c r="E164" t="s">
        <v>60</v>
      </c>
      <c r="F164">
        <f t="shared" si="11"/>
        <v>167</v>
      </c>
      <c r="G164" t="s">
        <v>61</v>
      </c>
      <c r="H164">
        <f>VLOOKUP(A164,Sheet1!$A$2:$B$51,2,FALSE)</f>
        <v>4</v>
      </c>
      <c r="I164" t="s">
        <v>62</v>
      </c>
      <c r="J164">
        <f>VLOOKUP(B164,Sheet2!$C$2:$D$11,2,FALSE)</f>
        <v>10</v>
      </c>
      <c r="K164" t="s">
        <v>62</v>
      </c>
      <c r="L164">
        <f t="shared" si="12"/>
        <v>2</v>
      </c>
      <c r="M164" t="s">
        <v>62</v>
      </c>
      <c r="N164" s="1" t="str">
        <f>VLOOKUP(D164,Sheet4!$A$1:$B$2,2,FALSE)</f>
        <v>'C'</v>
      </c>
      <c r="O164" t="s">
        <v>64</v>
      </c>
    </row>
    <row r="165" spans="1:15">
      <c r="A165" t="s">
        <v>7</v>
      </c>
      <c r="B165" t="s">
        <v>75</v>
      </c>
      <c r="C165">
        <v>3</v>
      </c>
      <c r="D165" t="s">
        <v>73</v>
      </c>
      <c r="E165" t="s">
        <v>60</v>
      </c>
      <c r="F165">
        <f t="shared" si="11"/>
        <v>168</v>
      </c>
      <c r="G165" t="s">
        <v>61</v>
      </c>
      <c r="H165">
        <f>VLOOKUP(A165,Sheet1!$A$2:$B$51,2,FALSE)</f>
        <v>6</v>
      </c>
      <c r="I165" t="s">
        <v>62</v>
      </c>
      <c r="J165">
        <f>VLOOKUP(B165,Sheet2!$C$2:$D$11,2,FALSE)</f>
        <v>2</v>
      </c>
      <c r="K165" t="s">
        <v>62</v>
      </c>
      <c r="L165">
        <f t="shared" si="12"/>
        <v>3</v>
      </c>
      <c r="M165" t="s">
        <v>62</v>
      </c>
      <c r="N165" s="1" t="str">
        <f>VLOOKUP(D165,Sheet4!$A$1:$B$2,2,FALSE)</f>
        <v>'X'</v>
      </c>
      <c r="O165" t="s">
        <v>64</v>
      </c>
    </row>
    <row r="166" spans="1:15">
      <c r="A166" t="s">
        <v>4</v>
      </c>
      <c r="B166" t="s">
        <v>66</v>
      </c>
      <c r="C166">
        <v>3</v>
      </c>
      <c r="D166" t="s">
        <v>73</v>
      </c>
      <c r="E166" t="s">
        <v>60</v>
      </c>
      <c r="F166">
        <f t="shared" si="11"/>
        <v>169</v>
      </c>
      <c r="G166" t="s">
        <v>61</v>
      </c>
      <c r="H166">
        <f>VLOOKUP(A166,Sheet1!$A$2:$B$51,2,FALSE)</f>
        <v>3</v>
      </c>
      <c r="I166" t="s">
        <v>62</v>
      </c>
      <c r="J166">
        <f>VLOOKUP(B166,Sheet2!$C$2:$D$11,2,FALSE)</f>
        <v>6</v>
      </c>
      <c r="K166" t="s">
        <v>62</v>
      </c>
      <c r="L166">
        <f t="shared" si="12"/>
        <v>3</v>
      </c>
      <c r="M166" t="s">
        <v>62</v>
      </c>
      <c r="N166" s="1" t="str">
        <f>VLOOKUP(D166,Sheet4!$A$1:$B$2,2,FALSE)</f>
        <v>'X'</v>
      </c>
      <c r="O166" t="s">
        <v>64</v>
      </c>
    </row>
    <row r="167" spans="1:15">
      <c r="A167" t="s">
        <v>47</v>
      </c>
      <c r="B167" t="s">
        <v>69</v>
      </c>
      <c r="C167">
        <v>3</v>
      </c>
      <c r="D167" t="s">
        <v>73</v>
      </c>
      <c r="E167" t="s">
        <v>60</v>
      </c>
      <c r="F167">
        <f t="shared" si="11"/>
        <v>170</v>
      </c>
      <c r="G167" t="s">
        <v>61</v>
      </c>
      <c r="H167">
        <f>VLOOKUP(A167,Sheet1!$A$2:$B$51,2,FALSE)</f>
        <v>46</v>
      </c>
      <c r="I167" t="s">
        <v>62</v>
      </c>
      <c r="J167">
        <f>VLOOKUP(B167,Sheet2!$C$2:$D$11,2,FALSE)</f>
        <v>4</v>
      </c>
      <c r="K167" t="s">
        <v>62</v>
      </c>
      <c r="L167">
        <f t="shared" si="12"/>
        <v>3</v>
      </c>
      <c r="M167" t="s">
        <v>62</v>
      </c>
      <c r="N167" s="1" t="str">
        <f>VLOOKUP(D167,Sheet4!$A$1:$B$2,2,FALSE)</f>
        <v>'X'</v>
      </c>
      <c r="O167" t="s">
        <v>64</v>
      </c>
    </row>
    <row r="168" spans="1:15">
      <c r="A168" t="s">
        <v>40</v>
      </c>
      <c r="B168" t="s">
        <v>75</v>
      </c>
      <c r="C168">
        <v>3</v>
      </c>
      <c r="D168" t="s">
        <v>74</v>
      </c>
      <c r="E168" t="s">
        <v>60</v>
      </c>
      <c r="F168">
        <f t="shared" si="11"/>
        <v>171</v>
      </c>
      <c r="G168" t="s">
        <v>61</v>
      </c>
      <c r="H168">
        <f>VLOOKUP(A168,Sheet1!$A$2:$B$51,2,FALSE)</f>
        <v>39</v>
      </c>
      <c r="I168" t="s">
        <v>62</v>
      </c>
      <c r="J168">
        <f>VLOOKUP(B168,Sheet2!$C$2:$D$11,2,FALSE)</f>
        <v>2</v>
      </c>
      <c r="K168" t="s">
        <v>62</v>
      </c>
      <c r="L168">
        <f t="shared" si="12"/>
        <v>3</v>
      </c>
      <c r="M168" t="s">
        <v>62</v>
      </c>
      <c r="N168" s="1" t="str">
        <f>VLOOKUP(D168,Sheet4!$A$1:$B$2,2,FALSE)</f>
        <v>'C'</v>
      </c>
      <c r="O168" t="s">
        <v>64</v>
      </c>
    </row>
    <row r="169" spans="1:15">
      <c r="A169" t="s">
        <v>41</v>
      </c>
      <c r="B169" t="s">
        <v>69</v>
      </c>
      <c r="C169">
        <v>3</v>
      </c>
      <c r="D169" t="s">
        <v>73</v>
      </c>
      <c r="E169" t="s">
        <v>60</v>
      </c>
      <c r="F169">
        <f t="shared" si="11"/>
        <v>172</v>
      </c>
      <c r="G169" t="s">
        <v>61</v>
      </c>
      <c r="H169">
        <f>VLOOKUP(A169,Sheet1!$A$2:$B$51,2,FALSE)</f>
        <v>40</v>
      </c>
      <c r="I169" t="s">
        <v>62</v>
      </c>
      <c r="J169">
        <f>VLOOKUP(B169,Sheet2!$C$2:$D$11,2,FALSE)</f>
        <v>4</v>
      </c>
      <c r="K169" t="s">
        <v>62</v>
      </c>
      <c r="L169">
        <f t="shared" si="12"/>
        <v>3</v>
      </c>
      <c r="M169" t="s">
        <v>62</v>
      </c>
      <c r="N169" s="1" t="str">
        <f>VLOOKUP(D169,Sheet4!$A$1:$B$2,2,FALSE)</f>
        <v>'X'</v>
      </c>
      <c r="O169" t="s">
        <v>64</v>
      </c>
    </row>
    <row r="170" spans="1:15">
      <c r="A170" t="s">
        <v>41</v>
      </c>
      <c r="B170" t="s">
        <v>71</v>
      </c>
      <c r="C170">
        <v>3</v>
      </c>
      <c r="D170" t="s">
        <v>73</v>
      </c>
      <c r="E170" t="s">
        <v>60</v>
      </c>
      <c r="F170">
        <f t="shared" si="11"/>
        <v>173</v>
      </c>
      <c r="G170" t="s">
        <v>61</v>
      </c>
      <c r="H170">
        <f>VLOOKUP(A170,Sheet1!$A$2:$B$51,2,FALSE)</f>
        <v>40</v>
      </c>
      <c r="I170" t="s">
        <v>62</v>
      </c>
      <c r="J170">
        <f>VLOOKUP(B170,Sheet2!$C$2:$D$11,2,FALSE)</f>
        <v>8</v>
      </c>
      <c r="K170" t="s">
        <v>62</v>
      </c>
      <c r="L170">
        <f t="shared" si="12"/>
        <v>3</v>
      </c>
      <c r="M170" t="s">
        <v>62</v>
      </c>
      <c r="N170" s="1" t="str">
        <f>VLOOKUP(D170,Sheet4!$A$1:$B$2,2,FALSE)</f>
        <v>'X'</v>
      </c>
      <c r="O170" t="s">
        <v>64</v>
      </c>
    </row>
    <row r="171" spans="1:15">
      <c r="A171" t="s">
        <v>12</v>
      </c>
      <c r="B171" t="s">
        <v>66</v>
      </c>
      <c r="C171">
        <v>3</v>
      </c>
      <c r="D171" t="s">
        <v>74</v>
      </c>
      <c r="E171" t="s">
        <v>60</v>
      </c>
      <c r="F171">
        <f t="shared" si="11"/>
        <v>174</v>
      </c>
      <c r="G171" t="s">
        <v>61</v>
      </c>
      <c r="H171">
        <f>VLOOKUP(A171,Sheet1!$A$2:$B$51,2,FALSE)</f>
        <v>11</v>
      </c>
      <c r="I171" t="s">
        <v>62</v>
      </c>
      <c r="J171">
        <f>VLOOKUP(B171,Sheet2!$C$2:$D$11,2,FALSE)</f>
        <v>6</v>
      </c>
      <c r="K171" t="s">
        <v>62</v>
      </c>
      <c r="L171">
        <f t="shared" si="12"/>
        <v>3</v>
      </c>
      <c r="M171" t="s">
        <v>62</v>
      </c>
      <c r="N171" s="1" t="str">
        <f>VLOOKUP(D171,Sheet4!$A$1:$B$2,2,FALSE)</f>
        <v>'C'</v>
      </c>
      <c r="O171" t="s">
        <v>64</v>
      </c>
    </row>
    <row r="172" spans="1:15">
      <c r="A172" t="s">
        <v>22</v>
      </c>
      <c r="B172" t="s">
        <v>68</v>
      </c>
      <c r="C172">
        <v>1</v>
      </c>
      <c r="D172" t="s">
        <v>73</v>
      </c>
      <c r="E172" t="s">
        <v>60</v>
      </c>
      <c r="F172">
        <f t="shared" si="11"/>
        <v>175</v>
      </c>
      <c r="G172" t="s">
        <v>61</v>
      </c>
      <c r="H172">
        <f>VLOOKUP(A172,Sheet1!$A$2:$B$51,2,FALSE)</f>
        <v>21</v>
      </c>
      <c r="I172" t="s">
        <v>62</v>
      </c>
      <c r="J172">
        <f>VLOOKUP(B172,Sheet2!$C$2:$D$11,2,FALSE)</f>
        <v>3</v>
      </c>
      <c r="K172" t="s">
        <v>62</v>
      </c>
      <c r="L172">
        <f t="shared" si="12"/>
        <v>1</v>
      </c>
      <c r="M172" t="s">
        <v>62</v>
      </c>
      <c r="N172" s="1" t="str">
        <f>VLOOKUP(D172,Sheet4!$A$1:$B$2,2,FALSE)</f>
        <v>'X'</v>
      </c>
      <c r="O172" t="s">
        <v>64</v>
      </c>
    </row>
    <row r="173" spans="1:15">
      <c r="A173" t="s">
        <v>22</v>
      </c>
      <c r="B173" t="s">
        <v>72</v>
      </c>
      <c r="C173">
        <v>1</v>
      </c>
      <c r="D173" t="s">
        <v>73</v>
      </c>
      <c r="E173" t="s">
        <v>60</v>
      </c>
      <c r="F173">
        <f t="shared" si="11"/>
        <v>176</v>
      </c>
      <c r="G173" t="s">
        <v>61</v>
      </c>
      <c r="H173">
        <f>VLOOKUP(A173,Sheet1!$A$2:$B$51,2,FALSE)</f>
        <v>21</v>
      </c>
      <c r="I173" t="s">
        <v>62</v>
      </c>
      <c r="J173">
        <f>VLOOKUP(B173,Sheet2!$C$2:$D$11,2,FALSE)</f>
        <v>5</v>
      </c>
      <c r="K173" t="s">
        <v>62</v>
      </c>
      <c r="L173">
        <f t="shared" si="12"/>
        <v>1</v>
      </c>
      <c r="M173" t="s">
        <v>62</v>
      </c>
      <c r="N173" s="1" t="str">
        <f>VLOOKUP(D173,Sheet4!$A$1:$B$2,2,FALSE)</f>
        <v>'X'</v>
      </c>
      <c r="O173" t="s">
        <v>64</v>
      </c>
    </row>
    <row r="174" spans="1:15">
      <c r="A174" t="s">
        <v>23</v>
      </c>
      <c r="B174" t="s">
        <v>69</v>
      </c>
      <c r="C174">
        <v>1</v>
      </c>
      <c r="D174" t="s">
        <v>74</v>
      </c>
      <c r="E174" t="s">
        <v>60</v>
      </c>
      <c r="F174">
        <f t="shared" si="11"/>
        <v>177</v>
      </c>
      <c r="G174" t="s">
        <v>61</v>
      </c>
      <c r="H174">
        <f>VLOOKUP(A174,Sheet1!$A$2:$B$51,2,FALSE)</f>
        <v>22</v>
      </c>
      <c r="I174" t="s">
        <v>62</v>
      </c>
      <c r="J174">
        <f>VLOOKUP(B174,Sheet2!$C$2:$D$11,2,FALSE)</f>
        <v>4</v>
      </c>
      <c r="K174" t="s">
        <v>62</v>
      </c>
      <c r="L174">
        <f t="shared" si="12"/>
        <v>1</v>
      </c>
      <c r="M174" t="s">
        <v>62</v>
      </c>
      <c r="N174" s="1" t="str">
        <f>VLOOKUP(D174,Sheet4!$A$1:$B$2,2,FALSE)</f>
        <v>'C'</v>
      </c>
      <c r="O174" t="s">
        <v>64</v>
      </c>
    </row>
    <row r="175" spans="1:15">
      <c r="A175" t="s">
        <v>8</v>
      </c>
      <c r="B175" t="s">
        <v>71</v>
      </c>
      <c r="C175">
        <v>1</v>
      </c>
      <c r="D175" t="s">
        <v>73</v>
      </c>
      <c r="E175" t="s">
        <v>60</v>
      </c>
      <c r="F175">
        <f t="shared" si="11"/>
        <v>178</v>
      </c>
      <c r="G175" t="s">
        <v>61</v>
      </c>
      <c r="H175">
        <f>VLOOKUP(A175,Sheet1!$A$2:$B$51,2,FALSE)</f>
        <v>7</v>
      </c>
      <c r="I175" t="s">
        <v>62</v>
      </c>
      <c r="J175">
        <f>VLOOKUP(B175,Sheet2!$C$2:$D$11,2,FALSE)</f>
        <v>8</v>
      </c>
      <c r="K175" t="s">
        <v>62</v>
      </c>
      <c r="L175">
        <f t="shared" si="12"/>
        <v>1</v>
      </c>
      <c r="M175" t="s">
        <v>62</v>
      </c>
      <c r="N175" s="1" t="str">
        <f>VLOOKUP(D175,Sheet4!$A$1:$B$2,2,FALSE)</f>
        <v>'X'</v>
      </c>
      <c r="O175" t="s">
        <v>64</v>
      </c>
    </row>
    <row r="176" spans="1:15">
      <c r="A176" t="s">
        <v>32</v>
      </c>
      <c r="B176" t="s">
        <v>67</v>
      </c>
      <c r="C176">
        <v>2</v>
      </c>
      <c r="D176" t="s">
        <v>73</v>
      </c>
      <c r="E176" t="s">
        <v>60</v>
      </c>
      <c r="F176">
        <f t="shared" si="11"/>
        <v>179</v>
      </c>
      <c r="G176" t="s">
        <v>61</v>
      </c>
      <c r="H176">
        <f>VLOOKUP(A176,Sheet1!$A$2:$B$51,2,FALSE)</f>
        <v>31</v>
      </c>
      <c r="I176" t="s">
        <v>62</v>
      </c>
      <c r="J176">
        <f>VLOOKUP(B176,Sheet2!$C$2:$D$11,2,FALSE)</f>
        <v>1</v>
      </c>
      <c r="K176" t="s">
        <v>62</v>
      </c>
      <c r="L176">
        <f t="shared" si="12"/>
        <v>2</v>
      </c>
      <c r="M176" t="s">
        <v>62</v>
      </c>
      <c r="N176" s="1" t="str">
        <f>VLOOKUP(D176,Sheet4!$A$1:$B$2,2,FALSE)</f>
        <v>'X'</v>
      </c>
      <c r="O176" t="s">
        <v>64</v>
      </c>
    </row>
    <row r="177" spans="1:15">
      <c r="A177" t="s">
        <v>51</v>
      </c>
      <c r="B177" t="s">
        <v>66</v>
      </c>
      <c r="C177">
        <v>2</v>
      </c>
      <c r="D177" t="s">
        <v>73</v>
      </c>
      <c r="E177" t="s">
        <v>60</v>
      </c>
      <c r="F177">
        <f t="shared" si="11"/>
        <v>180</v>
      </c>
      <c r="G177" t="s">
        <v>61</v>
      </c>
      <c r="H177">
        <f>VLOOKUP(A177,Sheet1!$A$2:$B$51,2,FALSE)</f>
        <v>50</v>
      </c>
      <c r="I177" t="s">
        <v>62</v>
      </c>
      <c r="J177">
        <f>VLOOKUP(B177,Sheet2!$C$2:$D$11,2,FALSE)</f>
        <v>6</v>
      </c>
      <c r="K177" t="s">
        <v>62</v>
      </c>
      <c r="L177">
        <f t="shared" si="12"/>
        <v>2</v>
      </c>
      <c r="M177" t="s">
        <v>62</v>
      </c>
      <c r="N177" s="1" t="str">
        <f>VLOOKUP(D177,Sheet4!$A$1:$B$2,2,FALSE)</f>
        <v>'X'</v>
      </c>
      <c r="O177" t="s">
        <v>64</v>
      </c>
    </row>
    <row r="178" spans="1:15">
      <c r="A178" t="s">
        <v>37</v>
      </c>
      <c r="B178" t="s">
        <v>66</v>
      </c>
      <c r="C178">
        <v>2</v>
      </c>
      <c r="D178" t="s">
        <v>73</v>
      </c>
      <c r="E178" t="s">
        <v>60</v>
      </c>
      <c r="F178">
        <f t="shared" si="11"/>
        <v>181</v>
      </c>
      <c r="G178" t="s">
        <v>61</v>
      </c>
      <c r="H178">
        <f>VLOOKUP(A178,Sheet1!$A$2:$B$51,2,FALSE)</f>
        <v>36</v>
      </c>
      <c r="I178" t="s">
        <v>62</v>
      </c>
      <c r="J178">
        <f>VLOOKUP(B178,Sheet2!$C$2:$D$11,2,FALSE)</f>
        <v>6</v>
      </c>
      <c r="K178" t="s">
        <v>62</v>
      </c>
      <c r="L178">
        <f t="shared" si="12"/>
        <v>2</v>
      </c>
      <c r="M178" t="s">
        <v>62</v>
      </c>
      <c r="N178" s="1" t="str">
        <f>VLOOKUP(D178,Sheet4!$A$1:$B$2,2,FALSE)</f>
        <v>'X'</v>
      </c>
      <c r="O178" t="s">
        <v>64</v>
      </c>
    </row>
    <row r="179" spans="1:15">
      <c r="A179" t="s">
        <v>7</v>
      </c>
      <c r="B179" t="s">
        <v>68</v>
      </c>
      <c r="C179">
        <v>2</v>
      </c>
      <c r="D179" t="s">
        <v>73</v>
      </c>
      <c r="E179" t="s">
        <v>60</v>
      </c>
      <c r="F179">
        <f t="shared" si="11"/>
        <v>182</v>
      </c>
      <c r="G179" t="s">
        <v>61</v>
      </c>
      <c r="H179">
        <f>VLOOKUP(A179,Sheet1!$A$2:$B$51,2,FALSE)</f>
        <v>6</v>
      </c>
      <c r="I179" t="s">
        <v>62</v>
      </c>
      <c r="J179">
        <f>VLOOKUP(B179,Sheet2!$C$2:$D$11,2,FALSE)</f>
        <v>3</v>
      </c>
      <c r="K179" t="s">
        <v>62</v>
      </c>
      <c r="L179">
        <f t="shared" si="12"/>
        <v>2</v>
      </c>
      <c r="M179" t="s">
        <v>62</v>
      </c>
      <c r="N179" s="1" t="str">
        <f>VLOOKUP(D179,Sheet4!$A$1:$B$2,2,FALSE)</f>
        <v>'X'</v>
      </c>
      <c r="O179" t="s">
        <v>64</v>
      </c>
    </row>
    <row r="180" spans="1:15">
      <c r="A180" t="s">
        <v>4</v>
      </c>
      <c r="B180" t="s">
        <v>70</v>
      </c>
      <c r="C180">
        <v>3</v>
      </c>
      <c r="D180" t="s">
        <v>73</v>
      </c>
      <c r="E180" t="s">
        <v>60</v>
      </c>
      <c r="F180">
        <f t="shared" si="11"/>
        <v>183</v>
      </c>
      <c r="G180" t="s">
        <v>61</v>
      </c>
      <c r="H180">
        <f>VLOOKUP(A180,Sheet1!$A$2:$B$51,2,FALSE)</f>
        <v>3</v>
      </c>
      <c r="I180" t="s">
        <v>62</v>
      </c>
      <c r="J180">
        <f>VLOOKUP(B180,Sheet2!$C$2:$D$11,2,FALSE)</f>
        <v>10</v>
      </c>
      <c r="K180" t="s">
        <v>62</v>
      </c>
      <c r="L180">
        <f t="shared" si="12"/>
        <v>3</v>
      </c>
      <c r="M180" t="s">
        <v>62</v>
      </c>
      <c r="N180" s="1" t="str">
        <f>VLOOKUP(D180,Sheet4!$A$1:$B$2,2,FALSE)</f>
        <v>'X'</v>
      </c>
      <c r="O180" t="s">
        <v>64</v>
      </c>
    </row>
    <row r="181" spans="1:15">
      <c r="A181" t="s">
        <v>11</v>
      </c>
      <c r="B181" t="s">
        <v>68</v>
      </c>
      <c r="C181">
        <v>3</v>
      </c>
      <c r="D181" t="s">
        <v>73</v>
      </c>
      <c r="E181" t="s">
        <v>60</v>
      </c>
      <c r="F181">
        <f t="shared" si="11"/>
        <v>184</v>
      </c>
      <c r="G181" t="s">
        <v>61</v>
      </c>
      <c r="H181">
        <f>VLOOKUP(A181,Sheet1!$A$2:$B$51,2,FALSE)</f>
        <v>10</v>
      </c>
      <c r="I181" t="s">
        <v>62</v>
      </c>
      <c r="J181">
        <f>VLOOKUP(B181,Sheet2!$C$2:$D$11,2,FALSE)</f>
        <v>3</v>
      </c>
      <c r="K181" t="s">
        <v>62</v>
      </c>
      <c r="L181">
        <f t="shared" si="12"/>
        <v>3</v>
      </c>
      <c r="M181" t="s">
        <v>62</v>
      </c>
      <c r="N181" s="1" t="str">
        <f>VLOOKUP(D181,Sheet4!$A$1:$B$2,2,FALSE)</f>
        <v>'X'</v>
      </c>
      <c r="O181" t="s">
        <v>64</v>
      </c>
    </row>
    <row r="182" spans="1:15">
      <c r="A182" t="s">
        <v>11</v>
      </c>
      <c r="B182" t="s">
        <v>69</v>
      </c>
      <c r="C182">
        <v>3</v>
      </c>
      <c r="D182" t="s">
        <v>73</v>
      </c>
      <c r="E182" t="s">
        <v>60</v>
      </c>
      <c r="F182">
        <f t="shared" si="11"/>
        <v>185</v>
      </c>
      <c r="G182" t="s">
        <v>61</v>
      </c>
      <c r="H182">
        <f>VLOOKUP(A182,Sheet1!$A$2:$B$51,2,FALSE)</f>
        <v>10</v>
      </c>
      <c r="I182" t="s">
        <v>62</v>
      </c>
      <c r="J182">
        <f>VLOOKUP(B182,Sheet2!$C$2:$D$11,2,FALSE)</f>
        <v>4</v>
      </c>
      <c r="K182" t="s">
        <v>62</v>
      </c>
      <c r="L182">
        <f t="shared" si="12"/>
        <v>3</v>
      </c>
      <c r="M182" t="s">
        <v>62</v>
      </c>
      <c r="N182" s="1" t="str">
        <f>VLOOKUP(D182,Sheet4!$A$1:$B$2,2,FALSE)</f>
        <v>'X'</v>
      </c>
      <c r="O182" t="s">
        <v>64</v>
      </c>
    </row>
    <row r="183" spans="1:15">
      <c r="A183" t="s">
        <v>11</v>
      </c>
      <c r="B183" t="s">
        <v>72</v>
      </c>
      <c r="C183">
        <v>3</v>
      </c>
      <c r="D183" t="s">
        <v>73</v>
      </c>
      <c r="E183" t="s">
        <v>60</v>
      </c>
      <c r="F183">
        <f t="shared" si="11"/>
        <v>186</v>
      </c>
      <c r="G183" t="s">
        <v>61</v>
      </c>
      <c r="H183">
        <f>VLOOKUP(A183,Sheet1!$A$2:$B$51,2,FALSE)</f>
        <v>10</v>
      </c>
      <c r="I183" t="s">
        <v>62</v>
      </c>
      <c r="J183">
        <f>VLOOKUP(B183,Sheet2!$C$2:$D$11,2,FALSE)</f>
        <v>5</v>
      </c>
      <c r="K183" t="s">
        <v>62</v>
      </c>
      <c r="L183">
        <f t="shared" si="12"/>
        <v>3</v>
      </c>
      <c r="M183" t="s">
        <v>62</v>
      </c>
      <c r="N183" s="1" t="str">
        <f>VLOOKUP(D183,Sheet4!$A$1:$B$2,2,FALSE)</f>
        <v>'X'</v>
      </c>
      <c r="O183" t="s">
        <v>64</v>
      </c>
    </row>
    <row r="184" spans="1:15">
      <c r="A184" t="s">
        <v>50</v>
      </c>
      <c r="B184" t="s">
        <v>68</v>
      </c>
      <c r="C184">
        <v>3</v>
      </c>
      <c r="D184" t="s">
        <v>74</v>
      </c>
      <c r="E184" t="s">
        <v>60</v>
      </c>
      <c r="F184">
        <f t="shared" si="11"/>
        <v>187</v>
      </c>
      <c r="G184" t="s">
        <v>61</v>
      </c>
      <c r="H184">
        <f>VLOOKUP(A184,Sheet1!$A$2:$B$51,2,FALSE)</f>
        <v>49</v>
      </c>
      <c r="I184" t="s">
        <v>62</v>
      </c>
      <c r="J184">
        <f>VLOOKUP(B184,Sheet2!$C$2:$D$11,2,FALSE)</f>
        <v>3</v>
      </c>
      <c r="K184" t="s">
        <v>62</v>
      </c>
      <c r="L184">
        <f t="shared" si="12"/>
        <v>3</v>
      </c>
      <c r="M184" t="s">
        <v>62</v>
      </c>
      <c r="N184" s="1" t="str">
        <f>VLOOKUP(D184,Sheet4!$A$1:$B$2,2,FALSE)</f>
        <v>'C'</v>
      </c>
      <c r="O184" t="s">
        <v>64</v>
      </c>
    </row>
    <row r="185" spans="1:15">
      <c r="A185" t="s">
        <v>22</v>
      </c>
      <c r="B185" t="s">
        <v>71</v>
      </c>
      <c r="C185">
        <v>1</v>
      </c>
      <c r="D185" t="s">
        <v>73</v>
      </c>
      <c r="E185" t="s">
        <v>60</v>
      </c>
      <c r="F185">
        <f t="shared" si="11"/>
        <v>188</v>
      </c>
      <c r="G185" t="s">
        <v>61</v>
      </c>
      <c r="H185">
        <f>VLOOKUP(A185,Sheet1!$A$2:$B$51,2,FALSE)</f>
        <v>21</v>
      </c>
      <c r="I185" t="s">
        <v>62</v>
      </c>
      <c r="J185">
        <f>VLOOKUP(B185,Sheet2!$C$2:$D$11,2,FALSE)</f>
        <v>8</v>
      </c>
      <c r="K185" t="s">
        <v>62</v>
      </c>
      <c r="L185">
        <f t="shared" si="12"/>
        <v>1</v>
      </c>
      <c r="M185" t="s">
        <v>62</v>
      </c>
      <c r="N185" s="1" t="str">
        <f>VLOOKUP(D185,Sheet4!$A$1:$B$2,2,FALSE)</f>
        <v>'X'</v>
      </c>
      <c r="O185" t="s">
        <v>64</v>
      </c>
    </row>
    <row r="186" spans="1:15">
      <c r="A186" t="s">
        <v>2</v>
      </c>
      <c r="B186" t="s">
        <v>67</v>
      </c>
      <c r="C186">
        <v>3</v>
      </c>
      <c r="D186" t="s">
        <v>74</v>
      </c>
      <c r="E186" t="s">
        <v>60</v>
      </c>
      <c r="F186">
        <f t="shared" si="11"/>
        <v>189</v>
      </c>
      <c r="G186" t="s">
        <v>61</v>
      </c>
      <c r="H186">
        <f>VLOOKUP(A186,Sheet1!$A$2:$B$51,2,FALSE)</f>
        <v>1</v>
      </c>
      <c r="I186" t="s">
        <v>62</v>
      </c>
      <c r="J186">
        <f>VLOOKUP(B186,Sheet2!$C$2:$D$11,2,FALSE)</f>
        <v>1</v>
      </c>
      <c r="K186" t="s">
        <v>62</v>
      </c>
      <c r="L186">
        <f t="shared" si="12"/>
        <v>3</v>
      </c>
      <c r="M186" t="s">
        <v>62</v>
      </c>
      <c r="N186" s="1" t="str">
        <f>VLOOKUP(D186,Sheet4!$A$1:$B$2,2,FALSE)</f>
        <v>'C'</v>
      </c>
      <c r="O186" t="s">
        <v>64</v>
      </c>
    </row>
    <row r="187" spans="1:15">
      <c r="A187" t="s">
        <v>32</v>
      </c>
      <c r="B187" t="s">
        <v>70</v>
      </c>
      <c r="C187">
        <v>2</v>
      </c>
      <c r="D187" t="s">
        <v>73</v>
      </c>
      <c r="E187" t="s">
        <v>60</v>
      </c>
      <c r="F187">
        <f t="shared" si="11"/>
        <v>190</v>
      </c>
      <c r="G187" t="s">
        <v>61</v>
      </c>
      <c r="H187">
        <f>VLOOKUP(A187,Sheet1!$A$2:$B$51,2,FALSE)</f>
        <v>31</v>
      </c>
      <c r="I187" t="s">
        <v>62</v>
      </c>
      <c r="J187">
        <f>VLOOKUP(B187,Sheet2!$C$2:$D$11,2,FALSE)</f>
        <v>10</v>
      </c>
      <c r="K187" t="s">
        <v>62</v>
      </c>
      <c r="L187">
        <f t="shared" si="12"/>
        <v>2</v>
      </c>
      <c r="M187" t="s">
        <v>62</v>
      </c>
      <c r="N187" s="1" t="str">
        <f>VLOOKUP(D187,Sheet4!$A$1:$B$2,2,FALSE)</f>
        <v>'X'</v>
      </c>
      <c r="O187" t="s">
        <v>64</v>
      </c>
    </row>
    <row r="188" spans="1:15">
      <c r="A188" t="s">
        <v>43</v>
      </c>
      <c r="B188" t="s">
        <v>69</v>
      </c>
      <c r="C188">
        <v>2</v>
      </c>
      <c r="D188" t="s">
        <v>73</v>
      </c>
      <c r="E188" t="s">
        <v>60</v>
      </c>
      <c r="F188">
        <f t="shared" si="11"/>
        <v>191</v>
      </c>
      <c r="G188" t="s">
        <v>61</v>
      </c>
      <c r="H188">
        <f>VLOOKUP(A188,Sheet1!$A$2:$B$51,2,FALSE)</f>
        <v>42</v>
      </c>
      <c r="I188" t="s">
        <v>62</v>
      </c>
      <c r="J188">
        <f>VLOOKUP(B188,Sheet2!$C$2:$D$11,2,FALSE)</f>
        <v>4</v>
      </c>
      <c r="K188" t="s">
        <v>62</v>
      </c>
      <c r="L188">
        <f t="shared" si="12"/>
        <v>2</v>
      </c>
      <c r="M188" t="s">
        <v>62</v>
      </c>
      <c r="N188" s="1" t="str">
        <f>VLOOKUP(D188,Sheet4!$A$1:$B$2,2,FALSE)</f>
        <v>'X'</v>
      </c>
      <c r="O188" t="s">
        <v>64</v>
      </c>
    </row>
    <row r="189" spans="1:15">
      <c r="A189" t="s">
        <v>48</v>
      </c>
      <c r="B189" t="s">
        <v>75</v>
      </c>
      <c r="C189">
        <v>2</v>
      </c>
      <c r="D189" t="s">
        <v>73</v>
      </c>
      <c r="E189" t="s">
        <v>60</v>
      </c>
      <c r="F189">
        <f t="shared" si="11"/>
        <v>192</v>
      </c>
      <c r="G189" t="s">
        <v>61</v>
      </c>
      <c r="H189">
        <f>VLOOKUP(A189,Sheet1!$A$2:$B$51,2,FALSE)</f>
        <v>47</v>
      </c>
      <c r="I189" t="s">
        <v>62</v>
      </c>
      <c r="J189">
        <f>VLOOKUP(B189,Sheet2!$C$2:$D$11,2,FALSE)</f>
        <v>2</v>
      </c>
      <c r="K189" t="s">
        <v>62</v>
      </c>
      <c r="L189">
        <f t="shared" si="12"/>
        <v>2</v>
      </c>
      <c r="M189" t="s">
        <v>62</v>
      </c>
      <c r="N189" s="1" t="str">
        <f>VLOOKUP(D189,Sheet4!$A$1:$B$2,2,FALSE)</f>
        <v>'X'</v>
      </c>
      <c r="O189" t="s">
        <v>64</v>
      </c>
    </row>
    <row r="190" spans="1:15">
      <c r="A190" t="s">
        <v>7</v>
      </c>
      <c r="B190" t="s">
        <v>75</v>
      </c>
      <c r="C190">
        <v>2</v>
      </c>
      <c r="D190" t="s">
        <v>73</v>
      </c>
      <c r="E190" t="s">
        <v>60</v>
      </c>
      <c r="F190">
        <f t="shared" si="11"/>
        <v>193</v>
      </c>
      <c r="G190" t="s">
        <v>61</v>
      </c>
      <c r="H190">
        <f>VLOOKUP(A190,Sheet1!$A$2:$B$51,2,FALSE)</f>
        <v>6</v>
      </c>
      <c r="I190" t="s">
        <v>62</v>
      </c>
      <c r="J190">
        <f>VLOOKUP(B190,Sheet2!$C$2:$D$11,2,FALSE)</f>
        <v>2</v>
      </c>
      <c r="K190" t="s">
        <v>62</v>
      </c>
      <c r="L190">
        <f t="shared" si="12"/>
        <v>2</v>
      </c>
      <c r="M190" t="s">
        <v>62</v>
      </c>
      <c r="N190" s="1" t="str">
        <f>VLOOKUP(D190,Sheet4!$A$1:$B$2,2,FALSE)</f>
        <v>'X'</v>
      </c>
      <c r="O190" t="s">
        <v>64</v>
      </c>
    </row>
    <row r="191" spans="1:15">
      <c r="A191" t="s">
        <v>7</v>
      </c>
      <c r="B191" t="s">
        <v>66</v>
      </c>
      <c r="C191">
        <v>2</v>
      </c>
      <c r="D191" t="s">
        <v>73</v>
      </c>
      <c r="E191" t="s">
        <v>60</v>
      </c>
      <c r="F191">
        <f t="shared" si="11"/>
        <v>194</v>
      </c>
      <c r="G191" t="s">
        <v>61</v>
      </c>
      <c r="H191">
        <f>VLOOKUP(A191,Sheet1!$A$2:$B$51,2,FALSE)</f>
        <v>6</v>
      </c>
      <c r="I191" t="s">
        <v>62</v>
      </c>
      <c r="J191">
        <f>VLOOKUP(B191,Sheet2!$C$2:$D$11,2,FALSE)</f>
        <v>6</v>
      </c>
      <c r="K191" t="s">
        <v>62</v>
      </c>
      <c r="L191">
        <f t="shared" si="12"/>
        <v>2</v>
      </c>
      <c r="M191" t="s">
        <v>62</v>
      </c>
      <c r="N191" s="1" t="str">
        <f>VLOOKUP(D191,Sheet4!$A$1:$B$2,2,FALSE)</f>
        <v>'X'</v>
      </c>
      <c r="O191" t="s">
        <v>64</v>
      </c>
    </row>
    <row r="192" spans="1:15">
      <c r="A192" t="s">
        <v>36</v>
      </c>
      <c r="B192" t="s">
        <v>66</v>
      </c>
      <c r="C192">
        <v>3</v>
      </c>
      <c r="D192" t="s">
        <v>74</v>
      </c>
      <c r="E192" t="s">
        <v>60</v>
      </c>
      <c r="F192">
        <f t="shared" si="11"/>
        <v>195</v>
      </c>
      <c r="G192" t="s">
        <v>61</v>
      </c>
      <c r="H192">
        <f>VLOOKUP(A192,Sheet1!$A$2:$B$51,2,FALSE)</f>
        <v>35</v>
      </c>
      <c r="I192" t="s">
        <v>62</v>
      </c>
      <c r="J192">
        <f>VLOOKUP(B192,Sheet2!$C$2:$D$11,2,FALSE)</f>
        <v>6</v>
      </c>
      <c r="K192" t="s">
        <v>62</v>
      </c>
      <c r="L192">
        <f t="shared" si="12"/>
        <v>3</v>
      </c>
      <c r="M192" t="s">
        <v>62</v>
      </c>
      <c r="N192" s="1" t="str">
        <f>VLOOKUP(D192,Sheet4!$A$1:$B$2,2,FALSE)</f>
        <v>'C'</v>
      </c>
      <c r="O192" t="s">
        <v>64</v>
      </c>
    </row>
    <row r="193" spans="1:15">
      <c r="A193" t="s">
        <v>4</v>
      </c>
      <c r="B193" t="s">
        <v>77</v>
      </c>
      <c r="C193">
        <v>3</v>
      </c>
      <c r="D193" t="s">
        <v>73</v>
      </c>
      <c r="E193" t="s">
        <v>60</v>
      </c>
      <c r="F193">
        <f t="shared" si="11"/>
        <v>196</v>
      </c>
      <c r="G193" t="s">
        <v>61</v>
      </c>
      <c r="H193">
        <f>VLOOKUP(A193,Sheet1!$A$2:$B$51,2,FALSE)</f>
        <v>3</v>
      </c>
      <c r="I193" t="s">
        <v>62</v>
      </c>
      <c r="J193">
        <f>VLOOKUP(B193,Sheet2!$C$2:$D$11,2,FALSE)</f>
        <v>9</v>
      </c>
      <c r="K193" t="s">
        <v>62</v>
      </c>
      <c r="L193">
        <f t="shared" si="12"/>
        <v>3</v>
      </c>
      <c r="M193" t="s">
        <v>62</v>
      </c>
      <c r="N193" s="1" t="str">
        <f>VLOOKUP(D193,Sheet4!$A$1:$B$2,2,FALSE)</f>
        <v>'X'</v>
      </c>
      <c r="O193" t="s">
        <v>64</v>
      </c>
    </row>
    <row r="194" spans="1:15">
      <c r="A194" t="s">
        <v>11</v>
      </c>
      <c r="B194" t="s">
        <v>67</v>
      </c>
      <c r="C194">
        <v>3</v>
      </c>
      <c r="D194" t="s">
        <v>73</v>
      </c>
      <c r="E194" t="s">
        <v>60</v>
      </c>
      <c r="F194">
        <f t="shared" si="11"/>
        <v>197</v>
      </c>
      <c r="G194" t="s">
        <v>61</v>
      </c>
      <c r="H194">
        <f>VLOOKUP(A194,Sheet1!$A$2:$B$51,2,FALSE)</f>
        <v>10</v>
      </c>
      <c r="I194" t="s">
        <v>62</v>
      </c>
      <c r="J194">
        <f>VLOOKUP(B194,Sheet2!$C$2:$D$11,2,FALSE)</f>
        <v>1</v>
      </c>
      <c r="K194" t="s">
        <v>62</v>
      </c>
      <c r="L194">
        <f t="shared" si="12"/>
        <v>3</v>
      </c>
      <c r="M194" t="s">
        <v>62</v>
      </c>
      <c r="N194" s="1" t="str">
        <f>VLOOKUP(D194,Sheet4!$A$1:$B$2,2,FALSE)</f>
        <v>'X'</v>
      </c>
      <c r="O194" t="s">
        <v>64</v>
      </c>
    </row>
    <row r="195" spans="1:15">
      <c r="A195" t="s">
        <v>24</v>
      </c>
      <c r="B195" t="s">
        <v>69</v>
      </c>
      <c r="C195">
        <v>1</v>
      </c>
      <c r="D195" t="s">
        <v>73</v>
      </c>
      <c r="E195" t="s">
        <v>60</v>
      </c>
      <c r="F195">
        <f t="shared" si="11"/>
        <v>198</v>
      </c>
      <c r="G195" t="s">
        <v>61</v>
      </c>
      <c r="H195">
        <f>VLOOKUP(A195,Sheet1!$A$2:$B$51,2,FALSE)</f>
        <v>23</v>
      </c>
      <c r="I195" t="s">
        <v>62</v>
      </c>
      <c r="J195">
        <f>VLOOKUP(B195,Sheet2!$C$2:$D$11,2,FALSE)</f>
        <v>4</v>
      </c>
      <c r="K195" t="s">
        <v>62</v>
      </c>
      <c r="L195">
        <f t="shared" si="12"/>
        <v>1</v>
      </c>
      <c r="M195" t="s">
        <v>62</v>
      </c>
      <c r="N195" s="1" t="str">
        <f>VLOOKUP(D195,Sheet4!$A$1:$B$2,2,FALSE)</f>
        <v>'X'</v>
      </c>
      <c r="O195" t="s">
        <v>64</v>
      </c>
    </row>
    <row r="196" spans="1:15">
      <c r="A196" t="s">
        <v>49</v>
      </c>
      <c r="B196" t="s">
        <v>68</v>
      </c>
      <c r="C196">
        <v>3</v>
      </c>
      <c r="D196" t="s">
        <v>73</v>
      </c>
      <c r="E196" t="s">
        <v>60</v>
      </c>
      <c r="F196">
        <f t="shared" si="11"/>
        <v>199</v>
      </c>
      <c r="G196" t="s">
        <v>61</v>
      </c>
      <c r="H196">
        <f>VLOOKUP(A196,Sheet1!$A$2:$B$51,2,FALSE)</f>
        <v>48</v>
      </c>
      <c r="I196" t="s">
        <v>62</v>
      </c>
      <c r="J196">
        <f>VLOOKUP(B196,Sheet2!$C$2:$D$11,2,FALSE)</f>
        <v>3</v>
      </c>
      <c r="K196" t="s">
        <v>62</v>
      </c>
      <c r="L196">
        <f t="shared" si="12"/>
        <v>3</v>
      </c>
      <c r="M196" t="s">
        <v>62</v>
      </c>
      <c r="N196" s="1" t="str">
        <f>VLOOKUP(D196,Sheet4!$A$1:$B$2,2,FALSE)</f>
        <v>'X'</v>
      </c>
      <c r="O196" t="s">
        <v>64</v>
      </c>
    </row>
    <row r="197" spans="1:15">
      <c r="A197" t="s">
        <v>49</v>
      </c>
      <c r="B197" t="s">
        <v>66</v>
      </c>
      <c r="C197">
        <v>3</v>
      </c>
      <c r="D197" t="s">
        <v>73</v>
      </c>
      <c r="E197" t="s">
        <v>60</v>
      </c>
      <c r="F197">
        <f t="shared" si="11"/>
        <v>200</v>
      </c>
      <c r="G197" t="s">
        <v>61</v>
      </c>
      <c r="H197">
        <f>VLOOKUP(A197,Sheet1!$A$2:$B$51,2,FALSE)</f>
        <v>48</v>
      </c>
      <c r="I197" t="s">
        <v>62</v>
      </c>
      <c r="J197">
        <f>VLOOKUP(B197,Sheet2!$C$2:$D$11,2,FALSE)</f>
        <v>6</v>
      </c>
      <c r="K197" t="s">
        <v>62</v>
      </c>
      <c r="L197">
        <f t="shared" si="12"/>
        <v>3</v>
      </c>
      <c r="M197" t="s">
        <v>62</v>
      </c>
      <c r="N197" s="1" t="str">
        <f>VLOOKUP(D197,Sheet4!$A$1:$B$2,2,FALSE)</f>
        <v>'X'</v>
      </c>
      <c r="O197" t="s">
        <v>64</v>
      </c>
    </row>
    <row r="198" spans="1:15">
      <c r="A198" t="s">
        <v>38</v>
      </c>
      <c r="B198" t="s">
        <v>70</v>
      </c>
      <c r="C198">
        <v>1</v>
      </c>
      <c r="D198" t="s">
        <v>73</v>
      </c>
      <c r="E198" t="s">
        <v>60</v>
      </c>
      <c r="F198">
        <f t="shared" si="11"/>
        <v>201</v>
      </c>
      <c r="G198" t="s">
        <v>61</v>
      </c>
      <c r="H198">
        <f>VLOOKUP(A198,Sheet1!$A$2:$B$51,2,FALSE)</f>
        <v>37</v>
      </c>
      <c r="I198" t="s">
        <v>62</v>
      </c>
      <c r="J198">
        <f>VLOOKUP(B198,Sheet2!$C$2:$D$11,2,FALSE)</f>
        <v>10</v>
      </c>
      <c r="K198" t="s">
        <v>62</v>
      </c>
      <c r="L198">
        <f t="shared" si="12"/>
        <v>1</v>
      </c>
      <c r="M198" t="s">
        <v>62</v>
      </c>
      <c r="N198" s="1" t="str">
        <f>VLOOKUP(D198,Sheet4!$A$1:$B$2,2,FALSE)</f>
        <v>'X'</v>
      </c>
      <c r="O198" t="s">
        <v>64</v>
      </c>
    </row>
    <row r="199" spans="1:15">
      <c r="A199" t="s">
        <v>15</v>
      </c>
      <c r="B199" t="s">
        <v>70</v>
      </c>
      <c r="C199">
        <v>1</v>
      </c>
      <c r="D199" t="s">
        <v>73</v>
      </c>
      <c r="E199" t="s">
        <v>60</v>
      </c>
      <c r="F199">
        <f t="shared" si="11"/>
        <v>202</v>
      </c>
      <c r="G199" t="s">
        <v>61</v>
      </c>
      <c r="H199">
        <f>VLOOKUP(A199,Sheet1!$A$2:$B$51,2,FALSE)</f>
        <v>14</v>
      </c>
      <c r="I199" t="s">
        <v>62</v>
      </c>
      <c r="J199">
        <f>VLOOKUP(B199,Sheet2!$C$2:$D$11,2,FALSE)</f>
        <v>10</v>
      </c>
      <c r="K199" t="s">
        <v>62</v>
      </c>
      <c r="L199">
        <f t="shared" si="12"/>
        <v>1</v>
      </c>
      <c r="M199" t="s">
        <v>62</v>
      </c>
      <c r="N199" s="1" t="str">
        <f>VLOOKUP(D199,Sheet4!$A$1:$B$2,2,FALSE)</f>
        <v>'X'</v>
      </c>
      <c r="O199" t="s">
        <v>64</v>
      </c>
    </row>
    <row r="200" spans="1:15">
      <c r="A200" t="s">
        <v>8</v>
      </c>
      <c r="B200" t="s">
        <v>75</v>
      </c>
      <c r="C200">
        <v>1</v>
      </c>
      <c r="D200" t="s">
        <v>73</v>
      </c>
      <c r="E200" t="s">
        <v>60</v>
      </c>
      <c r="F200">
        <f t="shared" si="11"/>
        <v>203</v>
      </c>
      <c r="G200" t="s">
        <v>61</v>
      </c>
      <c r="H200">
        <f>VLOOKUP(A200,Sheet1!$A$2:$B$51,2,FALSE)</f>
        <v>7</v>
      </c>
      <c r="I200" t="s">
        <v>62</v>
      </c>
      <c r="J200">
        <f>VLOOKUP(B200,Sheet2!$C$2:$D$11,2,FALSE)</f>
        <v>2</v>
      </c>
      <c r="K200" t="s">
        <v>62</v>
      </c>
      <c r="L200">
        <f t="shared" si="12"/>
        <v>1</v>
      </c>
      <c r="M200" t="s">
        <v>62</v>
      </c>
      <c r="N200" s="1" t="str">
        <f>VLOOKUP(D200,Sheet4!$A$1:$B$2,2,FALSE)</f>
        <v>'X'</v>
      </c>
      <c r="O200" t="s">
        <v>64</v>
      </c>
    </row>
    <row r="201" spans="1:15">
      <c r="A201" t="s">
        <v>31</v>
      </c>
      <c r="B201" t="s">
        <v>67</v>
      </c>
      <c r="C201">
        <v>1</v>
      </c>
      <c r="D201" t="s">
        <v>73</v>
      </c>
      <c r="E201" t="s">
        <v>60</v>
      </c>
      <c r="F201">
        <f t="shared" si="11"/>
        <v>204</v>
      </c>
      <c r="G201" t="s">
        <v>61</v>
      </c>
      <c r="H201">
        <f>VLOOKUP(A201,Sheet1!$A$2:$B$51,2,FALSE)</f>
        <v>30</v>
      </c>
      <c r="I201" t="s">
        <v>62</v>
      </c>
      <c r="J201">
        <f>VLOOKUP(B201,Sheet2!$C$2:$D$11,2,FALSE)</f>
        <v>1</v>
      </c>
      <c r="K201" t="s">
        <v>62</v>
      </c>
      <c r="L201">
        <f t="shared" si="12"/>
        <v>1</v>
      </c>
      <c r="M201" t="s">
        <v>62</v>
      </c>
      <c r="N201" s="1" t="str">
        <f>VLOOKUP(D201,Sheet4!$A$1:$B$2,2,FALSE)</f>
        <v>'X'</v>
      </c>
      <c r="O201" t="s">
        <v>64</v>
      </c>
    </row>
    <row r="202" spans="1:15">
      <c r="A202" t="s">
        <v>34</v>
      </c>
      <c r="B202" t="s">
        <v>66</v>
      </c>
      <c r="C202">
        <v>2</v>
      </c>
      <c r="D202" t="s">
        <v>73</v>
      </c>
      <c r="E202" t="s">
        <v>60</v>
      </c>
      <c r="F202">
        <f t="shared" si="11"/>
        <v>205</v>
      </c>
      <c r="G202" t="s">
        <v>61</v>
      </c>
      <c r="H202">
        <f>VLOOKUP(A202,Sheet1!$A$2:$B$51,2,FALSE)</f>
        <v>33</v>
      </c>
      <c r="I202" t="s">
        <v>62</v>
      </c>
      <c r="J202">
        <f>VLOOKUP(B202,Sheet2!$C$2:$D$11,2,FALSE)</f>
        <v>6</v>
      </c>
      <c r="K202" t="s">
        <v>62</v>
      </c>
      <c r="L202">
        <f t="shared" si="12"/>
        <v>2</v>
      </c>
      <c r="M202" t="s">
        <v>62</v>
      </c>
      <c r="N202" s="1" t="str">
        <f>VLOOKUP(D202,Sheet4!$A$1:$B$2,2,FALSE)</f>
        <v>'X'</v>
      </c>
      <c r="O202" t="s">
        <v>64</v>
      </c>
    </row>
    <row r="203" spans="1:15">
      <c r="A203" t="s">
        <v>32</v>
      </c>
      <c r="B203" t="s">
        <v>69</v>
      </c>
      <c r="C203">
        <v>2</v>
      </c>
      <c r="D203" t="s">
        <v>73</v>
      </c>
      <c r="E203" t="s">
        <v>60</v>
      </c>
      <c r="F203">
        <f t="shared" si="11"/>
        <v>206</v>
      </c>
      <c r="G203" t="s">
        <v>61</v>
      </c>
      <c r="H203">
        <f>VLOOKUP(A203,Sheet1!$A$2:$B$51,2,FALSE)</f>
        <v>31</v>
      </c>
      <c r="I203" t="s">
        <v>62</v>
      </c>
      <c r="J203">
        <f>VLOOKUP(B203,Sheet2!$C$2:$D$11,2,FALSE)</f>
        <v>4</v>
      </c>
      <c r="K203" t="s">
        <v>62</v>
      </c>
      <c r="L203">
        <f t="shared" si="12"/>
        <v>2</v>
      </c>
      <c r="M203" t="s">
        <v>62</v>
      </c>
      <c r="N203" s="1" t="str">
        <f>VLOOKUP(D203,Sheet4!$A$1:$B$2,2,FALSE)</f>
        <v>'X'</v>
      </c>
      <c r="O203" t="s">
        <v>64</v>
      </c>
    </row>
    <row r="204" spans="1:15">
      <c r="A204" t="s">
        <v>32</v>
      </c>
      <c r="B204" t="s">
        <v>76</v>
      </c>
      <c r="C204">
        <v>2</v>
      </c>
      <c r="D204" t="s">
        <v>73</v>
      </c>
      <c r="E204" t="s">
        <v>60</v>
      </c>
      <c r="F204">
        <f t="shared" si="11"/>
        <v>207</v>
      </c>
      <c r="G204" t="s">
        <v>61</v>
      </c>
      <c r="H204">
        <f>VLOOKUP(A204,Sheet1!$A$2:$B$51,2,FALSE)</f>
        <v>31</v>
      </c>
      <c r="I204" t="s">
        <v>62</v>
      </c>
      <c r="J204">
        <f>VLOOKUP(B204,Sheet2!$C$2:$D$11,2,FALSE)</f>
        <v>7</v>
      </c>
      <c r="K204" t="s">
        <v>62</v>
      </c>
      <c r="L204">
        <f t="shared" si="12"/>
        <v>2</v>
      </c>
      <c r="M204" t="s">
        <v>62</v>
      </c>
      <c r="N204" s="1" t="str">
        <f>VLOOKUP(D204,Sheet4!$A$1:$B$2,2,FALSE)</f>
        <v>'X'</v>
      </c>
      <c r="O204" t="s">
        <v>64</v>
      </c>
    </row>
    <row r="205" spans="1:15">
      <c r="A205" t="s">
        <v>32</v>
      </c>
      <c r="B205" t="s">
        <v>77</v>
      </c>
      <c r="C205">
        <v>2</v>
      </c>
      <c r="D205" t="s">
        <v>73</v>
      </c>
      <c r="E205" t="s">
        <v>60</v>
      </c>
      <c r="F205">
        <f t="shared" si="11"/>
        <v>208</v>
      </c>
      <c r="G205" t="s">
        <v>61</v>
      </c>
      <c r="H205">
        <f>VLOOKUP(A205,Sheet1!$A$2:$B$51,2,FALSE)</f>
        <v>31</v>
      </c>
      <c r="I205" t="s">
        <v>62</v>
      </c>
      <c r="J205">
        <f>VLOOKUP(B205,Sheet2!$C$2:$D$11,2,FALSE)</f>
        <v>9</v>
      </c>
      <c r="K205" t="s">
        <v>62</v>
      </c>
      <c r="L205">
        <f t="shared" si="12"/>
        <v>2</v>
      </c>
      <c r="M205" t="s">
        <v>62</v>
      </c>
      <c r="N205" s="1" t="str">
        <f>VLOOKUP(D205,Sheet4!$A$1:$B$2,2,FALSE)</f>
        <v>'X'</v>
      </c>
      <c r="O205" t="s">
        <v>64</v>
      </c>
    </row>
    <row r="206" spans="1:15">
      <c r="A206" t="s">
        <v>51</v>
      </c>
      <c r="B206" t="s">
        <v>69</v>
      </c>
      <c r="C206">
        <v>2</v>
      </c>
      <c r="D206" t="s">
        <v>73</v>
      </c>
      <c r="E206" t="s">
        <v>60</v>
      </c>
      <c r="F206">
        <f t="shared" si="11"/>
        <v>209</v>
      </c>
      <c r="G206" t="s">
        <v>61</v>
      </c>
      <c r="H206">
        <f>VLOOKUP(A206,Sheet1!$A$2:$B$51,2,FALSE)</f>
        <v>50</v>
      </c>
      <c r="I206" t="s">
        <v>62</v>
      </c>
      <c r="J206">
        <f>VLOOKUP(B206,Sheet2!$C$2:$D$11,2,FALSE)</f>
        <v>4</v>
      </c>
      <c r="K206" t="s">
        <v>62</v>
      </c>
      <c r="L206">
        <f t="shared" si="12"/>
        <v>2</v>
      </c>
      <c r="M206" t="s">
        <v>62</v>
      </c>
      <c r="N206" s="1" t="str">
        <f>VLOOKUP(D206,Sheet4!$A$1:$B$2,2,FALSE)</f>
        <v>'X'</v>
      </c>
      <c r="O206" t="s">
        <v>64</v>
      </c>
    </row>
    <row r="207" spans="1:15">
      <c r="A207" t="s">
        <v>7</v>
      </c>
      <c r="B207" t="s">
        <v>71</v>
      </c>
      <c r="C207">
        <v>2</v>
      </c>
      <c r="D207" t="s">
        <v>73</v>
      </c>
      <c r="E207" t="s">
        <v>60</v>
      </c>
      <c r="F207">
        <f t="shared" si="11"/>
        <v>210</v>
      </c>
      <c r="G207" t="s">
        <v>61</v>
      </c>
      <c r="H207">
        <f>VLOOKUP(A207,Sheet1!$A$2:$B$51,2,FALSE)</f>
        <v>6</v>
      </c>
      <c r="I207" t="s">
        <v>62</v>
      </c>
      <c r="J207">
        <f>VLOOKUP(B207,Sheet2!$C$2:$D$11,2,FALSE)</f>
        <v>8</v>
      </c>
      <c r="K207" t="s">
        <v>62</v>
      </c>
      <c r="L207">
        <f t="shared" si="12"/>
        <v>2</v>
      </c>
      <c r="M207" t="s">
        <v>62</v>
      </c>
      <c r="N207" s="1" t="str">
        <f>VLOOKUP(D207,Sheet4!$A$1:$B$2,2,FALSE)</f>
        <v>'X'</v>
      </c>
      <c r="O207" t="s">
        <v>64</v>
      </c>
    </row>
    <row r="208" spans="1:15">
      <c r="A208" t="s">
        <v>42</v>
      </c>
      <c r="B208" t="s">
        <v>77</v>
      </c>
      <c r="C208">
        <v>3</v>
      </c>
      <c r="D208" t="s">
        <v>73</v>
      </c>
      <c r="E208" t="s">
        <v>60</v>
      </c>
      <c r="F208">
        <f t="shared" si="11"/>
        <v>211</v>
      </c>
      <c r="G208" t="s">
        <v>61</v>
      </c>
      <c r="H208">
        <f>VLOOKUP(A208,Sheet1!$A$2:$B$51,2,FALSE)</f>
        <v>41</v>
      </c>
      <c r="I208" t="s">
        <v>62</v>
      </c>
      <c r="J208">
        <f>VLOOKUP(B208,Sheet2!$C$2:$D$11,2,FALSE)</f>
        <v>9</v>
      </c>
      <c r="K208" t="s">
        <v>62</v>
      </c>
      <c r="L208">
        <f t="shared" si="12"/>
        <v>3</v>
      </c>
      <c r="M208" t="s">
        <v>62</v>
      </c>
      <c r="N208" s="1" t="str">
        <f>VLOOKUP(D208,Sheet4!$A$1:$B$2,2,FALSE)</f>
        <v>'X'</v>
      </c>
      <c r="O208" t="s">
        <v>64</v>
      </c>
    </row>
    <row r="209" spans="1:15">
      <c r="A209" t="s">
        <v>7</v>
      </c>
      <c r="B209" t="s">
        <v>66</v>
      </c>
      <c r="C209">
        <v>3</v>
      </c>
      <c r="D209" t="s">
        <v>73</v>
      </c>
      <c r="E209" t="s">
        <v>60</v>
      </c>
      <c r="F209">
        <f t="shared" si="11"/>
        <v>212</v>
      </c>
      <c r="G209" t="s">
        <v>61</v>
      </c>
      <c r="H209">
        <f>VLOOKUP(A209,Sheet1!$A$2:$B$51,2,FALSE)</f>
        <v>6</v>
      </c>
      <c r="I209" t="s">
        <v>62</v>
      </c>
      <c r="J209">
        <f>VLOOKUP(B209,Sheet2!$C$2:$D$11,2,FALSE)</f>
        <v>6</v>
      </c>
      <c r="K209" t="s">
        <v>62</v>
      </c>
      <c r="L209">
        <f t="shared" si="12"/>
        <v>3</v>
      </c>
      <c r="M209" t="s">
        <v>62</v>
      </c>
      <c r="N209" s="1" t="str">
        <f>VLOOKUP(D209,Sheet4!$A$1:$B$2,2,FALSE)</f>
        <v>'X'</v>
      </c>
      <c r="O209" t="s">
        <v>64</v>
      </c>
    </row>
    <row r="210" spans="1:15">
      <c r="A210" t="s">
        <v>4</v>
      </c>
      <c r="B210" t="s">
        <v>67</v>
      </c>
      <c r="C210">
        <v>3</v>
      </c>
      <c r="D210" t="s">
        <v>73</v>
      </c>
      <c r="E210" t="s">
        <v>60</v>
      </c>
      <c r="F210">
        <f t="shared" si="11"/>
        <v>213</v>
      </c>
      <c r="G210" t="s">
        <v>61</v>
      </c>
      <c r="H210">
        <f>VLOOKUP(A210,Sheet1!$A$2:$B$51,2,FALSE)</f>
        <v>3</v>
      </c>
      <c r="I210" t="s">
        <v>62</v>
      </c>
      <c r="J210">
        <f>VLOOKUP(B210,Sheet2!$C$2:$D$11,2,FALSE)</f>
        <v>1</v>
      </c>
      <c r="K210" t="s">
        <v>62</v>
      </c>
      <c r="L210">
        <f t="shared" si="12"/>
        <v>3</v>
      </c>
      <c r="M210" t="s">
        <v>62</v>
      </c>
      <c r="N210" s="1" t="str">
        <f>VLOOKUP(D210,Sheet4!$A$1:$B$2,2,FALSE)</f>
        <v>'X'</v>
      </c>
      <c r="O210" t="s">
        <v>64</v>
      </c>
    </row>
    <row r="211" spans="1:15">
      <c r="A211" t="s">
        <v>4</v>
      </c>
      <c r="B211" t="s">
        <v>69</v>
      </c>
      <c r="C211">
        <v>3</v>
      </c>
      <c r="D211" t="s">
        <v>73</v>
      </c>
      <c r="E211" t="s">
        <v>60</v>
      </c>
      <c r="F211">
        <f t="shared" si="11"/>
        <v>214</v>
      </c>
      <c r="G211" t="s">
        <v>61</v>
      </c>
      <c r="H211">
        <f>VLOOKUP(A211,Sheet1!$A$2:$B$51,2,FALSE)</f>
        <v>3</v>
      </c>
      <c r="I211" t="s">
        <v>62</v>
      </c>
      <c r="J211">
        <f>VLOOKUP(B211,Sheet2!$C$2:$D$11,2,FALSE)</f>
        <v>4</v>
      </c>
      <c r="K211" t="s">
        <v>62</v>
      </c>
      <c r="L211">
        <f t="shared" si="12"/>
        <v>3</v>
      </c>
      <c r="M211" t="s">
        <v>62</v>
      </c>
      <c r="N211" s="1" t="str">
        <f>VLOOKUP(D211,Sheet4!$A$1:$B$2,2,FALSE)</f>
        <v>'X'</v>
      </c>
      <c r="O211" t="s">
        <v>64</v>
      </c>
    </row>
    <row r="212" spans="1:15">
      <c r="A212" t="s">
        <v>11</v>
      </c>
      <c r="B212" t="s">
        <v>71</v>
      </c>
      <c r="C212">
        <v>3</v>
      </c>
      <c r="D212" t="s">
        <v>73</v>
      </c>
      <c r="E212" t="s">
        <v>60</v>
      </c>
      <c r="F212">
        <f t="shared" si="11"/>
        <v>215</v>
      </c>
      <c r="G212" t="s">
        <v>61</v>
      </c>
      <c r="H212">
        <f>VLOOKUP(A212,Sheet1!$A$2:$B$51,2,FALSE)</f>
        <v>10</v>
      </c>
      <c r="I212" t="s">
        <v>62</v>
      </c>
      <c r="J212">
        <f>VLOOKUP(B212,Sheet2!$C$2:$D$11,2,FALSE)</f>
        <v>8</v>
      </c>
      <c r="K212" t="s">
        <v>62</v>
      </c>
      <c r="L212">
        <f t="shared" si="12"/>
        <v>3</v>
      </c>
      <c r="M212" t="s">
        <v>62</v>
      </c>
      <c r="N212" s="1" t="str">
        <f>VLOOKUP(D212,Sheet4!$A$1:$B$2,2,FALSE)</f>
        <v>'X'</v>
      </c>
      <c r="O212" t="s">
        <v>64</v>
      </c>
    </row>
    <row r="213" spans="1:15">
      <c r="A213" t="s">
        <v>47</v>
      </c>
      <c r="B213" t="s">
        <v>72</v>
      </c>
      <c r="C213">
        <v>3</v>
      </c>
      <c r="D213" t="s">
        <v>73</v>
      </c>
      <c r="E213" t="s">
        <v>60</v>
      </c>
      <c r="F213">
        <f t="shared" si="11"/>
        <v>216</v>
      </c>
      <c r="G213" t="s">
        <v>61</v>
      </c>
      <c r="H213">
        <f>VLOOKUP(A213,Sheet1!$A$2:$B$51,2,FALSE)</f>
        <v>46</v>
      </c>
      <c r="I213" t="s">
        <v>62</v>
      </c>
      <c r="J213">
        <f>VLOOKUP(B213,Sheet2!$C$2:$D$11,2,FALSE)</f>
        <v>5</v>
      </c>
      <c r="K213" t="s">
        <v>62</v>
      </c>
      <c r="L213">
        <f t="shared" si="12"/>
        <v>3</v>
      </c>
      <c r="M213" t="s">
        <v>62</v>
      </c>
      <c r="N213" s="1" t="str">
        <f>VLOOKUP(D213,Sheet4!$A$1:$B$2,2,FALSE)</f>
        <v>'X'</v>
      </c>
      <c r="O213" t="s">
        <v>64</v>
      </c>
    </row>
    <row r="214" spans="1:15">
      <c r="A214" t="s">
        <v>40</v>
      </c>
      <c r="B214" t="s">
        <v>69</v>
      </c>
      <c r="C214">
        <v>3</v>
      </c>
      <c r="D214" t="s">
        <v>74</v>
      </c>
      <c r="E214" t="s">
        <v>60</v>
      </c>
      <c r="F214">
        <f t="shared" si="11"/>
        <v>217</v>
      </c>
      <c r="G214" t="s">
        <v>61</v>
      </c>
      <c r="H214">
        <f>VLOOKUP(A214,Sheet1!$A$2:$B$51,2,FALSE)</f>
        <v>39</v>
      </c>
      <c r="I214" t="s">
        <v>62</v>
      </c>
      <c r="J214">
        <f>VLOOKUP(B214,Sheet2!$C$2:$D$11,2,FALSE)</f>
        <v>4</v>
      </c>
      <c r="K214" t="s">
        <v>62</v>
      </c>
      <c r="L214">
        <f t="shared" si="12"/>
        <v>3</v>
      </c>
      <c r="M214" t="s">
        <v>62</v>
      </c>
      <c r="N214" s="1" t="str">
        <f>VLOOKUP(D214,Sheet4!$A$1:$B$2,2,FALSE)</f>
        <v>'C'</v>
      </c>
      <c r="O214" t="s">
        <v>64</v>
      </c>
    </row>
    <row r="215" spans="1:15">
      <c r="A215" t="s">
        <v>41</v>
      </c>
      <c r="B215" t="s">
        <v>67</v>
      </c>
      <c r="C215">
        <v>3</v>
      </c>
      <c r="D215" t="s">
        <v>73</v>
      </c>
      <c r="E215" t="s">
        <v>60</v>
      </c>
      <c r="F215">
        <f t="shared" ref="F215:F223" si="13">F214+1</f>
        <v>218</v>
      </c>
      <c r="G215" t="s">
        <v>61</v>
      </c>
      <c r="H215">
        <f>VLOOKUP(A215,Sheet1!$A$2:$B$51,2,FALSE)</f>
        <v>40</v>
      </c>
      <c r="I215" t="s">
        <v>62</v>
      </c>
      <c r="J215">
        <f>VLOOKUP(B215,Sheet2!$C$2:$D$11,2,FALSE)</f>
        <v>1</v>
      </c>
      <c r="K215" t="s">
        <v>62</v>
      </c>
      <c r="L215">
        <f t="shared" ref="L215:L223" si="14">C215</f>
        <v>3</v>
      </c>
      <c r="M215" t="s">
        <v>62</v>
      </c>
      <c r="N215" s="1" t="str">
        <f>VLOOKUP(D215,Sheet4!$A$1:$B$2,2,FALSE)</f>
        <v>'X'</v>
      </c>
      <c r="O215" t="s">
        <v>64</v>
      </c>
    </row>
    <row r="216" spans="1:15">
      <c r="A216" t="s">
        <v>14</v>
      </c>
      <c r="B216" t="s">
        <v>69</v>
      </c>
      <c r="C216">
        <v>3</v>
      </c>
      <c r="D216" t="s">
        <v>74</v>
      </c>
      <c r="E216" t="s">
        <v>60</v>
      </c>
      <c r="F216">
        <f t="shared" si="13"/>
        <v>219</v>
      </c>
      <c r="G216" t="s">
        <v>61</v>
      </c>
      <c r="H216">
        <f>VLOOKUP(A216,Sheet1!$A$2:$B$51,2,FALSE)</f>
        <v>13</v>
      </c>
      <c r="I216" t="s">
        <v>62</v>
      </c>
      <c r="J216">
        <f>VLOOKUP(B216,Sheet2!$C$2:$D$11,2,FALSE)</f>
        <v>4</v>
      </c>
      <c r="K216" t="s">
        <v>62</v>
      </c>
      <c r="L216">
        <f t="shared" si="14"/>
        <v>3</v>
      </c>
      <c r="M216" t="s">
        <v>62</v>
      </c>
      <c r="N216" s="1" t="str">
        <f>VLOOKUP(D216,Sheet4!$A$1:$B$2,2,FALSE)</f>
        <v>'C'</v>
      </c>
      <c r="O216" t="s">
        <v>64</v>
      </c>
    </row>
    <row r="217" spans="1:15">
      <c r="A217" t="s">
        <v>14</v>
      </c>
      <c r="B217" t="s">
        <v>70</v>
      </c>
      <c r="C217">
        <v>3</v>
      </c>
      <c r="D217" t="s">
        <v>74</v>
      </c>
      <c r="E217" t="s">
        <v>60</v>
      </c>
      <c r="F217">
        <f t="shared" si="13"/>
        <v>220</v>
      </c>
      <c r="G217" t="s">
        <v>61</v>
      </c>
      <c r="H217">
        <f>VLOOKUP(A217,Sheet1!$A$2:$B$51,2,FALSE)</f>
        <v>13</v>
      </c>
      <c r="I217" t="s">
        <v>62</v>
      </c>
      <c r="J217">
        <f>VLOOKUP(B217,Sheet2!$C$2:$D$11,2,FALSE)</f>
        <v>10</v>
      </c>
      <c r="K217" t="s">
        <v>62</v>
      </c>
      <c r="L217">
        <f t="shared" si="14"/>
        <v>3</v>
      </c>
      <c r="M217" t="s">
        <v>62</v>
      </c>
      <c r="N217" s="1" t="str">
        <f>VLOOKUP(D217,Sheet4!$A$1:$B$2,2,FALSE)</f>
        <v>'C'</v>
      </c>
      <c r="O217" t="s">
        <v>64</v>
      </c>
    </row>
    <row r="218" spans="1:15">
      <c r="A218" t="s">
        <v>17</v>
      </c>
      <c r="B218" t="s">
        <v>70</v>
      </c>
      <c r="C218">
        <v>3</v>
      </c>
      <c r="D218" t="s">
        <v>74</v>
      </c>
      <c r="E218" t="s">
        <v>60</v>
      </c>
      <c r="F218">
        <f t="shared" si="13"/>
        <v>221</v>
      </c>
      <c r="G218" t="s">
        <v>61</v>
      </c>
      <c r="H218">
        <f>VLOOKUP(A218,Sheet1!$A$2:$B$51,2,FALSE)</f>
        <v>16</v>
      </c>
      <c r="I218" t="s">
        <v>62</v>
      </c>
      <c r="J218">
        <f>VLOOKUP(B218,Sheet2!$C$2:$D$11,2,FALSE)</f>
        <v>10</v>
      </c>
      <c r="K218" t="s">
        <v>62</v>
      </c>
      <c r="L218">
        <f t="shared" si="14"/>
        <v>3</v>
      </c>
      <c r="M218" t="s">
        <v>62</v>
      </c>
      <c r="N218" s="1" t="str">
        <f>VLOOKUP(D218,Sheet4!$A$1:$B$2,2,FALSE)</f>
        <v>'C'</v>
      </c>
      <c r="O218" t="s">
        <v>64</v>
      </c>
    </row>
    <row r="219" spans="1:15">
      <c r="A219" t="s">
        <v>49</v>
      </c>
      <c r="B219" t="s">
        <v>69</v>
      </c>
      <c r="C219">
        <v>3</v>
      </c>
      <c r="D219" t="s">
        <v>73</v>
      </c>
      <c r="E219" t="s">
        <v>60</v>
      </c>
      <c r="F219">
        <f t="shared" si="13"/>
        <v>222</v>
      </c>
      <c r="G219" t="s">
        <v>61</v>
      </c>
      <c r="H219">
        <f>VLOOKUP(A219,Sheet1!$A$2:$B$51,2,FALSE)</f>
        <v>48</v>
      </c>
      <c r="I219" t="s">
        <v>62</v>
      </c>
      <c r="J219">
        <f>VLOOKUP(B219,Sheet2!$C$2:$D$11,2,FALSE)</f>
        <v>4</v>
      </c>
      <c r="K219" t="s">
        <v>62</v>
      </c>
      <c r="L219">
        <f t="shared" si="14"/>
        <v>3</v>
      </c>
      <c r="M219" t="s">
        <v>62</v>
      </c>
      <c r="N219" s="1" t="str">
        <f>VLOOKUP(D219,Sheet4!$A$1:$B$2,2,FALSE)</f>
        <v>'X'</v>
      </c>
      <c r="O219" t="s">
        <v>64</v>
      </c>
    </row>
    <row r="220" spans="1:15">
      <c r="A220" t="s">
        <v>49</v>
      </c>
      <c r="B220" t="s">
        <v>76</v>
      </c>
      <c r="C220">
        <v>3</v>
      </c>
      <c r="D220" t="s">
        <v>73</v>
      </c>
      <c r="E220" t="s">
        <v>60</v>
      </c>
      <c r="F220">
        <f t="shared" si="13"/>
        <v>223</v>
      </c>
      <c r="G220" t="s">
        <v>61</v>
      </c>
      <c r="H220">
        <f>VLOOKUP(A220,Sheet1!$A$2:$B$51,2,FALSE)</f>
        <v>48</v>
      </c>
      <c r="I220" t="s">
        <v>62</v>
      </c>
      <c r="J220">
        <f>VLOOKUP(B220,Sheet2!$C$2:$D$11,2,FALSE)</f>
        <v>7</v>
      </c>
      <c r="K220" t="s">
        <v>62</v>
      </c>
      <c r="L220">
        <f t="shared" si="14"/>
        <v>3</v>
      </c>
      <c r="M220" t="s">
        <v>62</v>
      </c>
      <c r="N220" s="1" t="str">
        <f>VLOOKUP(D220,Sheet4!$A$1:$B$2,2,FALSE)</f>
        <v>'X'</v>
      </c>
      <c r="O220" t="s">
        <v>64</v>
      </c>
    </row>
    <row r="221" spans="1:15">
      <c r="A221" t="s">
        <v>49</v>
      </c>
      <c r="B221" t="s">
        <v>71</v>
      </c>
      <c r="C221">
        <v>3</v>
      </c>
      <c r="D221" t="s">
        <v>73</v>
      </c>
      <c r="E221" t="s">
        <v>60</v>
      </c>
      <c r="F221">
        <f t="shared" si="13"/>
        <v>224</v>
      </c>
      <c r="G221" t="s">
        <v>61</v>
      </c>
      <c r="H221">
        <f>VLOOKUP(A221,Sheet1!$A$2:$B$51,2,FALSE)</f>
        <v>48</v>
      </c>
      <c r="I221" t="s">
        <v>62</v>
      </c>
      <c r="J221">
        <f>VLOOKUP(B221,Sheet2!$C$2:$D$11,2,FALSE)</f>
        <v>8</v>
      </c>
      <c r="K221" t="s">
        <v>62</v>
      </c>
      <c r="L221">
        <f t="shared" si="14"/>
        <v>3</v>
      </c>
      <c r="M221" t="s">
        <v>62</v>
      </c>
      <c r="N221" s="1" t="str">
        <f>VLOOKUP(D221,Sheet4!$A$1:$B$2,2,FALSE)</f>
        <v>'X'</v>
      </c>
      <c r="O221" t="s">
        <v>64</v>
      </c>
    </row>
    <row r="222" spans="1:15">
      <c r="A222" t="s">
        <v>49</v>
      </c>
      <c r="B222" t="s">
        <v>70</v>
      </c>
      <c r="C222">
        <v>3</v>
      </c>
      <c r="D222" t="s">
        <v>73</v>
      </c>
      <c r="E222" t="s">
        <v>60</v>
      </c>
      <c r="F222">
        <f t="shared" si="13"/>
        <v>225</v>
      </c>
      <c r="G222" t="s">
        <v>61</v>
      </c>
      <c r="H222">
        <f>VLOOKUP(A222,Sheet1!$A$2:$B$51,2,FALSE)</f>
        <v>48</v>
      </c>
      <c r="I222" t="s">
        <v>62</v>
      </c>
      <c r="J222">
        <f>VLOOKUP(B222,Sheet2!$C$2:$D$11,2,FALSE)</f>
        <v>10</v>
      </c>
      <c r="K222" t="s">
        <v>62</v>
      </c>
      <c r="L222">
        <f t="shared" si="14"/>
        <v>3</v>
      </c>
      <c r="M222" t="s">
        <v>62</v>
      </c>
      <c r="N222" s="1" t="str">
        <f>VLOOKUP(D222,Sheet4!$A$1:$B$2,2,FALSE)</f>
        <v>'X'</v>
      </c>
      <c r="O222" t="s">
        <v>64</v>
      </c>
    </row>
    <row r="223" spans="1:15">
      <c r="A223" t="s">
        <v>49</v>
      </c>
      <c r="B223" t="s">
        <v>69</v>
      </c>
      <c r="C223">
        <v>2</v>
      </c>
      <c r="D223" t="s">
        <v>74</v>
      </c>
      <c r="E223" t="s">
        <v>60</v>
      </c>
      <c r="F223">
        <f t="shared" si="13"/>
        <v>226</v>
      </c>
      <c r="G223" t="s">
        <v>61</v>
      </c>
      <c r="H223">
        <f>VLOOKUP(A223,Sheet1!$A$2:$B$51,2,FALSE)</f>
        <v>48</v>
      </c>
      <c r="I223" t="s">
        <v>62</v>
      </c>
      <c r="J223">
        <f>VLOOKUP(B223,Sheet2!$C$2:$D$11,2,FALSE)</f>
        <v>4</v>
      </c>
      <c r="K223" t="s">
        <v>62</v>
      </c>
      <c r="L223">
        <f t="shared" ref="L223" si="15">C223</f>
        <v>2</v>
      </c>
      <c r="M223" t="s">
        <v>62</v>
      </c>
      <c r="N223" s="1" t="str">
        <f>VLOOKUP(D223,Sheet4!$A$1:$B$2,2,FALSE)</f>
        <v>'C'</v>
      </c>
      <c r="O223" t="s">
        <v>64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Sheet1!$A$2:$A$51</xm:f>
          </x14:formula1>
          <xm:sqref>A1:A223</xm:sqref>
        </x14:dataValidation>
        <x14:dataValidation type="list" allowBlank="1" showInputMessage="1" showErrorMessage="1">
          <x14:formula1>
            <xm:f>Sheet2!$C$2:$C$11</xm:f>
          </x14:formula1>
          <xm:sqref>B1:B222</xm:sqref>
        </x14:dataValidation>
        <x14:dataValidation type="list" allowBlank="1" showInputMessage="1" showErrorMessage="1">
          <x14:formula1>
            <xm:f>Sheet4!$A$1:$A$2</xm:f>
          </x14:formula1>
          <xm:sqref>D1:D223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"/>
  <sheetData>
    <row r="1" spans="1:2">
      <c r="A1" t="s">
        <v>73</v>
      </c>
      <c r="B1" s="1" t="s">
        <v>65</v>
      </c>
    </row>
    <row r="2" spans="1:2">
      <c r="A2" t="s">
        <v>74</v>
      </c>
      <c r="B2" s="1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Metaformers,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McCaskey</dc:creator>
  <cp:lastModifiedBy>Matt McCaskey</cp:lastModifiedBy>
  <dcterms:created xsi:type="dcterms:W3CDTF">2013-01-28T03:07:56Z</dcterms:created>
  <dcterms:modified xsi:type="dcterms:W3CDTF">2013-03-07T17:35:10Z</dcterms:modified>
</cp:coreProperties>
</file>