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<sst xmlns="http://schemas.openxmlformats.org/spreadsheetml/2006/main" count="27" uniqueCount="27">
  <si>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Required Fields (Total)</t>
  </si>
  <si>
    <t xml:space="preserve">Gas and Electric Total</t>
  </si>
  <si>
    <t xml:space="preserve">Internet Total</t>
  </si>
  <si>
    <t xml:space="preserve">Rent Total</t>
  </si>
  <si>
    <t xml:space="preserve"># of Residents</t>
  </si>
  <si>
    <t xml:space="preserve">Required Fields (Individual</t>
  </si>
  <si>
    <t xml:space="preserve">LTG 1 Name</t>
  </si>
  <si>
    <t xml:space="preserve">Anish Kanthamneni</t>
  </si>
  <si>
    <t xml:space="preserve">LTG 2 Name</t>
  </si>
  <si>
    <t>Alhusein</t>
  </si>
  <si>
    <t xml:space="preserve">Apartment reimbursables (Cole)</t>
  </si>
  <si>
    <t xml:space="preserve">Apartment reimbursables (LTG 1)</t>
  </si>
  <si>
    <t xml:space="preserve">Apartment reimbursables (LTG 2)</t>
  </si>
  <si>
    <t xml:space="preserve">Rent (LTG 1)</t>
  </si>
  <si>
    <t xml:space="preserve">Rent (LTG 2)</t>
  </si>
  <si>
    <t xml:space="preserve">Rent Prepaid (LTG 1)</t>
  </si>
  <si>
    <t xml:space="preserve">Rent Prepaid (LTG 2)</t>
  </si>
  <si>
    <t xml:space="preserve">Venmo Deadline Date</t>
  </si>
  <si>
    <t xml:space="preserve">Optional Fields</t>
  </si>
  <si>
    <t xml:space="preserve">Gas and Electric LTG 1</t>
  </si>
  <si>
    <t xml:space="preserve">Gas and Electric LTG 2</t>
  </si>
  <si>
    <t xml:space="preserve">Internet LTG 1</t>
  </si>
  <si>
    <t xml:space="preserve">Internet LTG 2</t>
  </si>
  <si>
    <t xml:space="preserve">Prepaid Rent Date</t>
  </si>
  <si>
    <t>__/__/__</t>
  </si>
  <si>
    <t xml:space="preserve">Total (LTG 1)</t>
  </si>
  <si>
    <t xml:space="preserve">Total (LTG 2)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</si>
</sst>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none"/>
    </fill>
    <fill>
      <patternFill patternType="solid">
        <fgColor theme="2" tint="-0.099978637043366805"/>
        <bgColor theme="2" tint="-0.09997863704336680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0" fillId="4" borderId="0" numFmtId="44" applyNumberFormat="1" applyFont="0" applyFill="0" applyBorder="0"/>
  </cellStyleXfs>
  <cellXfs count="11">
    <xf fontId="0" fillId="0" borderId="0" numFmtId="0" xfId="0"/>
    <xf fontId="3" fillId="5" borderId="0" numFmtId="0" xfId="0" applyFont="1" applyFill="1" applyAlignment="1">
      <alignment horizontal="center"/>
    </xf>
    <xf fontId="1" fillId="2" borderId="1" numFmtId="0" xfId="1" applyFont="1" applyFill="1" applyBorder="1"/>
    <xf fontId="0" fillId="0" borderId="2" numFmtId="0" xfId="0" applyBorder="1">
      <protection hidden="0" locked="1"/>
    </xf>
    <xf fontId="0" fillId="0" borderId="0" numFmtId="0" xfId="0"/>
    <xf fontId="0" fillId="0" borderId="2" numFmtId="0" xfId="0" applyBorder="1"/>
    <xf fontId="1" fillId="2" borderId="1" numFmtId="14" xfId="1" applyNumberFormat="1" applyFont="1" applyFill="1" applyBorder="1"/>
    <xf fontId="2" fillId="3" borderId="0" numFmtId="0" xfId="2" applyFont="1" applyFill="1"/>
    <xf fontId="0" fillId="0" borderId="0" numFmtId="164" xfId="3" applyNumberFormat="1">
      <protection hidden="0" locked="1"/>
    </xf>
    <xf fontId="0" fillId="0" borderId="0" numFmtId="164" xfId="3" applyNumberFormat="1"/>
    <xf fontId="3" fillId="0" borderId="0" numFmtId="0" xfId="0" applyFont="1"/>
  </cellXfs>
  <cellStyles count="4">
    <cellStyle name="Normal" xfId="0" builtinId="0"/>
    <cellStyle name="Input" xfId="1" builtinId="20"/>
    <cellStyle name="Neutral" xfId="2" builtinId="28"/>
    <cellStyle name="Currenc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1.28125"/>
    <col customWidth="1" min="2" max="2" width="18.140625"/>
    <col customWidth="1" min="3" max="3" width="18.28125"/>
  </cols>
  <sheetData>
    <row r="1" ht="14.25">
      <c r="A1" s="1" t="s">
        <v>0</v>
      </c>
      <c r="B1" s="1"/>
    </row>
    <row r="2" ht="14.25">
      <c r="A2" t="s">
        <v>1</v>
      </c>
      <c r="B2" s="2">
        <v>103.44</v>
      </c>
    </row>
    <row r="3" ht="14.25">
      <c r="A3" t="s">
        <v>2</v>
      </c>
      <c r="B3" s="2">
        <v>55</v>
      </c>
    </row>
    <row r="4" ht="14.25">
      <c r="A4" s="3" t="s">
        <v>3</v>
      </c>
      <c r="B4" s="2">
        <v>2800</v>
      </c>
    </row>
    <row r="5" ht="14.25">
      <c r="A5" t="s">
        <v>4</v>
      </c>
      <c r="B5" s="2">
        <v>3</v>
      </c>
    </row>
    <row r="6" ht="14.25"/>
    <row r="7" ht="14.25">
      <c r="A7" s="1" t="s">
        <v>5</v>
      </c>
      <c r="B7" s="1"/>
    </row>
    <row r="8" ht="14.25">
      <c r="A8" s="3" t="s">
        <v>6</v>
      </c>
      <c r="B8" s="2" t="s">
        <v>7</v>
      </c>
    </row>
    <row r="9" ht="14.25">
      <c r="A9" t="s">
        <v>8</v>
      </c>
      <c r="B9" s="2" t="s">
        <v>9</v>
      </c>
    </row>
    <row r="10" ht="14.25">
      <c r="A10" s="4" t="s">
        <v>10</v>
      </c>
      <c r="B10" s="2">
        <v>0</v>
      </c>
    </row>
    <row r="11" ht="14.25">
      <c r="A11" t="s">
        <v>11</v>
      </c>
      <c r="B11" s="2">
        <v>0</v>
      </c>
    </row>
    <row r="12" ht="14.25">
      <c r="A12" s="5" t="s">
        <v>12</v>
      </c>
      <c r="B12" s="2">
        <v>0</v>
      </c>
    </row>
    <row r="13" ht="14.25">
      <c r="A13" t="s">
        <v>13</v>
      </c>
      <c r="B13" s="2">
        <v>968</v>
      </c>
    </row>
    <row r="14" ht="14.25">
      <c r="A14" t="s">
        <v>14</v>
      </c>
      <c r="B14" s="2"/>
    </row>
    <row r="15" ht="14.25">
      <c r="A15" t="s">
        <v>15</v>
      </c>
      <c r="B15" s="2">
        <v>968</v>
      </c>
    </row>
    <row r="16" ht="14.25">
      <c r="A16" t="s">
        <v>16</v>
      </c>
      <c r="B16" s="2"/>
    </row>
    <row r="17" ht="14.25">
      <c r="A17" t="s">
        <v>17</v>
      </c>
      <c r="B17" s="6">
        <v>45761</v>
      </c>
    </row>
    <row r="18" ht="14.25"/>
    <row r="19" ht="14.25">
      <c r="A19" s="1" t="s">
        <v>18</v>
      </c>
      <c r="B19" s="1"/>
    </row>
    <row r="20" ht="14.25">
      <c r="A20" t="s">
        <v>19</v>
      </c>
      <c r="B20" s="7"/>
      <c r="C20" s="8">
        <f>$B$2/B5</f>
        <v>34.479999999999997</v>
      </c>
    </row>
    <row r="21" ht="14.25">
      <c r="A21" s="4" t="s">
        <v>20</v>
      </c>
      <c r="B21" s="7"/>
      <c r="C21" s="8">
        <f>$B$2/B5</f>
        <v>34.479999999999997</v>
      </c>
    </row>
    <row r="22" ht="14.25">
      <c r="A22" t="s">
        <v>21</v>
      </c>
      <c r="B22" s="7"/>
      <c r="C22" s="9">
        <f>B3/B5</f>
        <v>18.333333333333332</v>
      </c>
    </row>
    <row r="23" ht="14.25">
      <c r="A23" t="s">
        <v>22</v>
      </c>
      <c r="B23" s="7"/>
      <c r="C23" s="8">
        <f>$B$3/B5</f>
        <v>18.333333333333332</v>
      </c>
    </row>
    <row r="24" ht="14.25">
      <c r="A24" t="s">
        <v>23</v>
      </c>
      <c r="B24" s="7"/>
      <c r="C24" t="s">
        <v>24</v>
      </c>
    </row>
    <row r="25" ht="14.25"/>
    <row r="26" ht="14.25"/>
    <row r="27" ht="14.25">
      <c r="A27" s="10" t="s">
        <v>25</v>
      </c>
      <c r="B27" s="9">
        <f t="shared" ref="B27:B28" si="0">IF(B20="",C20,B20)+IF(B22="",C22,B22)-B15+B13</f>
        <v>52.813333333333276</v>
      </c>
    </row>
    <row r="28" ht="14.25">
      <c r="A28" s="10" t="s">
        <v>26</v>
      </c>
      <c r="B28" s="9">
        <f t="shared" si="0"/>
        <v>52.813333333333333</v>
      </c>
    </row>
    <row r="31" ht="14.25"/>
  </sheetData>
  <mergeCells count="3">
    <mergeCell ref="A1:B1"/>
    <mergeCell ref="A7:B7"/>
    <mergeCell ref="A19:B19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2025-07-04T20:23:44Z</dcterms:modified>
</cp:coreProperties>
</file>