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knib\Downloads\"/>
    </mc:Choice>
  </mc:AlternateContent>
  <bookViews>
    <workbookView xWindow="0" yWindow="0" windowWidth="23040" windowHeight="9072"/>
  </bookViews>
  <sheets>
    <sheet name="Find Teacher Test Cases" sheetId="13" r:id="rId1"/>
    <sheet name="Promotions" sheetId="14" state="hidden" r:id="rId2"/>
    <sheet name="Market" sheetId="15" state="hidden" r:id="rId3"/>
  </sheets>
  <definedNames>
    <definedName name="Admin_dev">#REF!</definedName>
    <definedName name="Admin_dev_failed">#REF!</definedName>
    <definedName name="admin_dev_NYT">#REF!</definedName>
    <definedName name="Admin_dev_passed">#REF!</definedName>
    <definedName name="Admin_prod">#REF!</definedName>
    <definedName name="Admin_prod_failed">#REF!</definedName>
    <definedName name="admin_prod_NYT">#REF!</definedName>
    <definedName name="Admin_prod_passed">#REF!</definedName>
    <definedName name="Admin_qa">#REF!</definedName>
    <definedName name="admin_qa_failed">#REF!</definedName>
    <definedName name="admin_qa_NYT">#REF!</definedName>
    <definedName name="admin_qa_passed">#REF!</definedName>
    <definedName name="buy_dev_failed">#REF!</definedName>
    <definedName name="buy_dev_nyt">#REF!</definedName>
    <definedName name="buy_dev_passed">#REF!</definedName>
    <definedName name="buy_dev_tests">#REF!</definedName>
    <definedName name="buy_prod_failed">#REF!</definedName>
    <definedName name="buy_prod_nyt">#REF!</definedName>
    <definedName name="buy_prod_passed">#REF!</definedName>
    <definedName name="buy_prod_tests">#REF!</definedName>
    <definedName name="buy_qa_failed">#REF!</definedName>
    <definedName name="buy_qa_nyt">#REF!</definedName>
    <definedName name="buy_qa_passed">#REF!</definedName>
    <definedName name="buy_qa_tests">#REF!</definedName>
    <definedName name="coupons_admin_dev_failed">#REF!</definedName>
    <definedName name="coupons_admin_dev_nyt">#REF!</definedName>
    <definedName name="coupons_admin_dev_passed">#REF!</definedName>
    <definedName name="coupons_admin_dev_tests">#REF!</definedName>
    <definedName name="coupons_admin_prod_failed">#REF!</definedName>
    <definedName name="coupons_admin_prod_nyt">#REF!</definedName>
    <definedName name="coupons_admin_prod_passed">#REF!</definedName>
    <definedName name="coupons_admin_prod_tests">#REF!</definedName>
    <definedName name="coupons_admin_qa_failed">#REF!</definedName>
    <definedName name="coupons_admin_qa_nyt">#REF!</definedName>
    <definedName name="coupons_admin_qa_passed">#REF!</definedName>
    <definedName name="coupons_admin_qa_tests">#REF!</definedName>
    <definedName name="coupons_user_dev_failed">#REF!</definedName>
    <definedName name="coupons_user_dev_nyt">#REF!</definedName>
    <definedName name="coupons_user_dev_passed">#REF!</definedName>
    <definedName name="coupons_user_dev_tests">#REF!</definedName>
    <definedName name="coupons_user_prod_failed">#REF!</definedName>
    <definedName name="coupons_user_prod_nyt">#REF!</definedName>
    <definedName name="coupons_user_prod_passed">#REF!</definedName>
    <definedName name="coupons_user_prod_tests">#REF!</definedName>
    <definedName name="coupons_user_qa_failed">#REF!</definedName>
    <definedName name="coupons_user_qa_nyt">#REF!</definedName>
    <definedName name="coupons_user_qa_passed">#REF!</definedName>
    <definedName name="coupons_user_qa_tests">#REF!</definedName>
    <definedName name="dasboard_qa_total_tc">#REF!</definedName>
    <definedName name="dashboard_dev_failed">#REF!</definedName>
    <definedName name="dashboard_dev_nyt">#REF!</definedName>
    <definedName name="dashboard_dev_passed">#REF!</definedName>
    <definedName name="dashboard_dev_tests">#REF!</definedName>
    <definedName name="dashboard_prod_failed">#REF!</definedName>
    <definedName name="dashboard_prod_nyt">#REF!</definedName>
    <definedName name="dashboard_prod_passed">#REF!</definedName>
    <definedName name="dashboard_prod_tests">#REF!</definedName>
    <definedName name="dashboard_qa_failed">#REF!</definedName>
    <definedName name="dashboard_qa_nyt">#REF!</definedName>
    <definedName name="dashboard_qa_passed">#REF!</definedName>
    <definedName name="dashboard_qa_tests">#REF!</definedName>
    <definedName name="dashboard_qa_total_failed">#REF!</definedName>
    <definedName name="dashboard_qa_total_nyt">#REF!</definedName>
    <definedName name="dashboard_qa_total_tc">#REF!</definedName>
    <definedName name="deposit_dev_failed">#REF!</definedName>
    <definedName name="deposit_dev_nyt">#REF!</definedName>
    <definedName name="deposit_dev_passed">#REF!</definedName>
    <definedName name="deposit_dev_tests">#REF!</definedName>
    <definedName name="deposit_prod_failed">#REF!</definedName>
    <definedName name="deposit_prod_nyt">#REF!</definedName>
    <definedName name="deposit_prod_passed">#REF!</definedName>
    <definedName name="deposit_prod_tests">#REF!</definedName>
    <definedName name="deposit_qa_failed">#REF!</definedName>
    <definedName name="deposit_qa_nyt">#REF!</definedName>
    <definedName name="deposit_qa_passed">#REF!</definedName>
    <definedName name="deposit_qa_tests">#REF!</definedName>
    <definedName name="email_qa_failed">#REF!</definedName>
    <definedName name="email_qa_nyt">#REF!</definedName>
    <definedName name="email_qa_pass">#REF!</definedName>
    <definedName name="email_total_tc">#REF!</definedName>
    <definedName name="emailconf_dev_failed">#REF!</definedName>
    <definedName name="emailconf_dev_nyt">#REF!</definedName>
    <definedName name="emailconf_dev_passed">#REF!</definedName>
    <definedName name="emailconf_dev_tests">#REF!</definedName>
    <definedName name="emailconf_prod_failed">#REF!</definedName>
    <definedName name="emailconf_prod_nyt">#REF!</definedName>
    <definedName name="emailconf_prod_passed">#REF!</definedName>
    <definedName name="emailconf_prod_tests">#REF!</definedName>
    <definedName name="emailconf_qa_failed">#REF!</definedName>
    <definedName name="emailconf_qa_nyt">#REF!</definedName>
    <definedName name="emailconf_qa_passed">#REF!</definedName>
    <definedName name="emailconf_qa_tests">#REF!</definedName>
    <definedName name="forgotpass_dev_failed">#REF!</definedName>
    <definedName name="forgotpass_dev_nyt">#REF!</definedName>
    <definedName name="forgotpass_dev_passed">#REF!</definedName>
    <definedName name="forgotpass_dev_tests">#REF!</definedName>
    <definedName name="forgotpass_prod_failed">#REF!</definedName>
    <definedName name="forgotpass_prod_nyt">#REF!</definedName>
    <definedName name="forgotpass_prod_passed">#REF!</definedName>
    <definedName name="forgotpass_prod_tests">#REF!</definedName>
    <definedName name="forgotpass_qa_failed">#REF!</definedName>
    <definedName name="forgotpass_qa_nyt">#REF!</definedName>
    <definedName name="forgotpass_qa_passed">#REF!</definedName>
    <definedName name="forgotpass_qa_tests">#REF!</definedName>
    <definedName name="Google_Sheet_Link_1015180139_1064594146" hidden="1">signup_dev_failed</definedName>
    <definedName name="Google_Sheet_Link_1019902609_1926753979" hidden="1">signup_qa_tests</definedName>
    <definedName name="Google_Sheet_Link_1025729062_800769647" hidden="1">signup_dev_failed</definedName>
    <definedName name="Google_Sheet_Link_1033391588_89224590" hidden="1">signup_dev_nyt</definedName>
    <definedName name="Google_Sheet_Link_1035470165_1163662843" hidden="1">signup_dev_passed</definedName>
    <definedName name="Google_Sheet_Link_1055368699_1064594146" hidden="1">signup_qa_not_test_yet</definedName>
    <definedName name="Google_Sheet_Link_1060262507_733519871" hidden="1">signup_prod_passed</definedName>
    <definedName name="Google_Sheet_Link_106421483_1411179018" hidden="1">signup_qa_nyt</definedName>
    <definedName name="Google_Sheet_Link_1065076484_1411179018" hidden="1">signup_qa_tests</definedName>
    <definedName name="Google_Sheet_Link_1070542775_1163662843" hidden="1">signup_prod_failed</definedName>
    <definedName name="Google_Sheet_Link_1072764026_733519871" hidden="1">signup_qa_passed</definedName>
    <definedName name="Google_Sheet_Link_1076951887_800769647" hidden="1">signup_qa_not_test_yet</definedName>
    <definedName name="Google_Sheet_Link_1093532111_1926753979" hidden="1">signup_qa_failed</definedName>
    <definedName name="Google_Sheet_Link_110889989_89224590" hidden="1">signup_qa_failed</definedName>
    <definedName name="Google_Sheet_Link_1112739667_1411179018" hidden="1">signup_qa_pass</definedName>
    <definedName name="Google_Sheet_Link_1138430073_1721534471" hidden="1">signup_qa_nyt</definedName>
    <definedName name="Google_Sheet_Link_1163125981_1018572318" hidden="1">signup_qa_not_test_yet</definedName>
    <definedName name="Google_Sheet_Link_1170739656_1280896325" hidden="1">signup_prod_nyt</definedName>
    <definedName name="Google_Sheet_Link_1187695885_1721534471" hidden="1">signup_dev_tests</definedName>
    <definedName name="Google_Sheet_Link_121599077_1064594146" hidden="1">signup_dev_nyt</definedName>
    <definedName name="Google_Sheet_Link_1230077029_1951582538" hidden="1">signup_prod_tests</definedName>
    <definedName name="Google_Sheet_Link_1232902388_1018572318" hidden="1">signup_qa_tests</definedName>
    <definedName name="Google_Sheet_Link_1235969619_1064594146" hidden="1">signup_qa_passed</definedName>
    <definedName name="Google_Sheet_Link_1240219783_733519871" hidden="1">signup_prod_failed</definedName>
    <definedName name="Google_Sheet_Link_1249613851_1280896325" hidden="1">signup_qa_nyt</definedName>
    <definedName name="Google_Sheet_Link_1270809602_1163662843" hidden="1">signup_qa_failed</definedName>
    <definedName name="Google_Sheet_Link_1274280840_800769647" hidden="1">signup_prod_passed</definedName>
    <definedName name="Google_Sheet_Link_1274505694_733519871" hidden="1">signup_qa_not_test_yet</definedName>
    <definedName name="Google_Sheet_Link_128174910_89224590" hidden="1">signup_prod_failed</definedName>
    <definedName name="Google_Sheet_Link_1285045497_800769647" hidden="1">signup_qa_total_tc</definedName>
    <definedName name="Google_Sheet_Link_1291400214_1951582538" hidden="1">signup_qa_total_failed</definedName>
    <definedName name="Google_Sheet_Link_1294104919_1951582538" hidden="1">signup_dev_tests</definedName>
    <definedName name="Google_Sheet_Link_1296599095_1721534471" hidden="1">signup_qa_pass</definedName>
    <definedName name="Google_Sheet_Link_1309861000_800769647" hidden="1">signup_qa_failed</definedName>
    <definedName name="Google_Sheet_Link_132572528_1951582538" hidden="1">signup_prod_passed</definedName>
    <definedName name="Google_Sheet_Link_1340485601_89224590" hidden="1">signup_dev_failed</definedName>
    <definedName name="Google_Sheet_Link_1340593471_89224590" hidden="1">signup_qa_total_failed</definedName>
    <definedName name="Google_Sheet_Link_1345604100_800769647" hidden="1">signup_qa_tests</definedName>
    <definedName name="Google_Sheet_Link_1346815179_1280896325" hidden="1">signup_qa_passed</definedName>
    <definedName name="Google_Sheet_Link_1346908280_1163662843" hidden="1">signup_qa_tests</definedName>
    <definedName name="Google_Sheet_Link_135836613_1064594146" hidden="1">signup_prod_failed</definedName>
    <definedName name="Google_Sheet_Link_136554799_733519871" hidden="1">signup_qa_total_failed</definedName>
    <definedName name="Google_Sheet_Link_1379278839_733519871" hidden="1">signup_qa_pass</definedName>
    <definedName name="Google_Sheet_Link_1401235528_1411179018" hidden="1">signup_dev_tests</definedName>
    <definedName name="Google_Sheet_Link_1416801930_1064594146" hidden="1">signup_dev_tests</definedName>
    <definedName name="Google_Sheet_Link_1430880705_1926753979" hidden="1">signup_prod_failed</definedName>
    <definedName name="Google_Sheet_Link_1456893490_1280896325" hidden="1">signup_dev_failed</definedName>
    <definedName name="Google_Sheet_Link_1475230321_1064594146" hidden="1">signup_dev_passed</definedName>
    <definedName name="Google_Sheet_Link_1475805885_1721534471" hidden="1">signup_dev_nyt</definedName>
    <definedName name="Google_Sheet_Link_1495179936_1721534471" hidden="1">signup_qa_total_tc</definedName>
    <definedName name="Google_Sheet_Link_1508674645_1280896325" hidden="1">signup_dev_tests</definedName>
    <definedName name="Google_Sheet_Link_1519223630_1018572318" hidden="1">signup_qa_nyt</definedName>
    <definedName name="Google_Sheet_Link_1523809216_733519871" hidden="1">signup_prod_tests</definedName>
    <definedName name="Google_Sheet_Link_152890564_1163662843" hidden="1">signup_prod_tests</definedName>
    <definedName name="Google_Sheet_Link_153155250" hidden="1">signup_qa_total_tc</definedName>
    <definedName name="Google_Sheet_Link_1537954518_1163662843" hidden="1">signup_qa_pass</definedName>
    <definedName name="Google_Sheet_Link_1563283270_1280896325" hidden="1">signup_qa_failed</definedName>
    <definedName name="Google_Sheet_Link_1570670212_800769647" hidden="1">signup_prod_tests</definedName>
    <definedName name="Google_Sheet_Link_1603428606_1951582538" hidden="1">signup_dev_nyt</definedName>
    <definedName name="Google_Sheet_Link_1613552372_1163662843" hidden="1">signup_qa_total_tc</definedName>
    <definedName name="Google_Sheet_Link_1624768610_1018572318" hidden="1">signup_prod_failed</definedName>
    <definedName name="Google_Sheet_Link_1640722076_1721534471" hidden="1">signup_prod_nyt</definedName>
    <definedName name="Google_Sheet_Link_1644562612_1411179018" hidden="1">signup_prod_nyt</definedName>
    <definedName name="Google_Sheet_Link_1676272883_1064594146" hidden="1">signup_qa_total_failed</definedName>
    <definedName name="Google_Sheet_Link_1679344487_1064594146" hidden="1">signup_prod_nyt</definedName>
    <definedName name="Google_Sheet_Link_1682534722_1280896325" hidden="1">signup_qa_pass</definedName>
    <definedName name="Google_Sheet_Link_1702008958_733519871" hidden="1">signup_dev_tests</definedName>
    <definedName name="Google_Sheet_Link_1712599005_1411179018" hidden="1">signup_prod_passed</definedName>
    <definedName name="Google_Sheet_Link_1715823369_733519871" hidden="1">signup_qa_total_tc</definedName>
    <definedName name="Google_Sheet_Link_171910541_800769647" hidden="1">signup_qa_passed</definedName>
    <definedName name="Google_Sheet_Link_1739684872_89224590" hidden="1">signup_qa_total_tc</definedName>
    <definedName name="Google_Sheet_Link_1755388071_1280896325" hidden="1">signup_prod_failed</definedName>
    <definedName name="Google_Sheet_Link_1762690152_1721534471" hidden="1">signup_qa_passed</definedName>
    <definedName name="Google_Sheet_Link_1765958281_800769647" hidden="1">signup_dev_passed</definedName>
    <definedName name="Google_Sheet_Link_1766986237_1064594146" hidden="1">signup_qa_total_tc</definedName>
    <definedName name="Google_Sheet_Link_1775362571_733519871" hidden="1">signup_qa_tests</definedName>
    <definedName name="Google_Sheet_Link_1779518409_1721534471" hidden="1">signup_qa_failed</definedName>
    <definedName name="Google_Sheet_Link_1781293279_800769647" hidden="1">signup_prod_nyt</definedName>
    <definedName name="Google_Sheet_Link_1787659825_89224590" hidden="1">signup_dev_passed</definedName>
    <definedName name="Google_Sheet_Link_1796998791_1721534471" hidden="1">signup_qa_not_test_yet</definedName>
    <definedName name="Google_Sheet_Link_1799531941_1411179018" hidden="1">signup_prod_failed</definedName>
    <definedName name="Google_Sheet_Link_1799935686_800769647" hidden="1">signup_dev_nyt</definedName>
    <definedName name="Google_Sheet_Link_1801051116_1280896325" hidden="1">signup_qa_total_failed</definedName>
    <definedName name="Google_Sheet_Link_1804750283_1411179018" hidden="1">signup_dev_passed</definedName>
    <definedName name="Google_Sheet_Link_1834659206_1926753979" hidden="1">signup_prod_tests</definedName>
    <definedName name="Google_Sheet_Link_1849497813_1411179018" hidden="1">signup_qa_not_test_yet</definedName>
    <definedName name="Google_Sheet_Link_1850577915_1721534471" hidden="1">signup_qa_tests</definedName>
    <definedName name="Google_Sheet_Link_1894932857_1411179018" hidden="1">signup_qa_total_tc</definedName>
    <definedName name="Google_Sheet_Link_1900075678_1018572318" hidden="1">signup_qa_total_tc</definedName>
    <definedName name="Google_Sheet_Link_1905963623_1280896325" hidden="1">signup_dev_passed</definedName>
    <definedName name="Google_Sheet_Link_1919231217_89224590" hidden="1">signup_prod_passed</definedName>
    <definedName name="Google_Sheet_Link_1919535690_89224590" hidden="1">signup_dev_tests</definedName>
    <definedName name="Google_Sheet_Link_1926355556_1411179018" hidden="1">signup_qa_total_failed</definedName>
    <definedName name="Google_Sheet_Link_194567041_800769647" hidden="1">signup_prod_failed</definedName>
    <definedName name="Google_Sheet_Link_194870672_733519871" hidden="1">signup_dev_failed</definedName>
    <definedName name="Google_Sheet_Link_1951429275_733519871" hidden="1">signup_dev_nyt</definedName>
    <definedName name="Google_Sheet_Link_1962407236_1280896325" hidden="1">signup_qa_tests</definedName>
    <definedName name="Google_Sheet_Link_1983083280_89224590" hidden="1">signup_prod_tests</definedName>
    <definedName name="Google_Sheet_Link_2006852129_1018572318" hidden="1">signup_qa_total_failed</definedName>
    <definedName name="Google_Sheet_Link_2016519956" hidden="1">signup_qa_pass</definedName>
    <definedName name="Google_Sheet_Link_2017804344_1018572318" hidden="1">signup_prod_passed</definedName>
    <definedName name="Google_Sheet_Link_2044418918" hidden="1">signup_qa_total_failed</definedName>
    <definedName name="Google_Sheet_Link_2060160230_1951582538" hidden="1">signup_qa_failed</definedName>
    <definedName name="Google_Sheet_Link_2094445446_89224590" hidden="1">signup_qa_passed</definedName>
    <definedName name="Google_Sheet_Link_210593778_89224590" hidden="1">signup_prod_nyt</definedName>
    <definedName name="Google_Sheet_Link_211008001_733519871" hidden="1">signup_prod_nyt</definedName>
    <definedName name="Google_Sheet_Link_2118867357_1018572318" hidden="1">signup_dev_passed</definedName>
    <definedName name="Google_Sheet_Link_2136736848_1064594146" hidden="1">signup_prod_passed</definedName>
    <definedName name="Google_Sheet_Link_2138348661_1411179018" hidden="1">signup_qa_passed</definedName>
    <definedName name="Google_Sheet_Link_2518220_1018572318" hidden="1">signup_dev_failed</definedName>
    <definedName name="Google_Sheet_Link_262020258_733519871" hidden="1">signup_qa_nyt</definedName>
    <definedName name="Google_Sheet_Link_27869410_89224590" hidden="1">signup_qa_not_test_yet</definedName>
    <definedName name="Google_Sheet_Link_285926077_1411179018" hidden="1">signup_dev_failed</definedName>
    <definedName name="Google_Sheet_Link_297689986_1163662843" hidden="1">signup_dev_nyt</definedName>
    <definedName name="Google_Sheet_Link_330484538_1163662843" hidden="1">signup_prod_passed</definedName>
    <definedName name="Google_Sheet_Link_331642846_1018572318" hidden="1">signup_prod_tests</definedName>
    <definedName name="Google_Sheet_Link_348336864_1163662843" hidden="1">signup_qa_passed</definedName>
    <definedName name="Google_Sheet_Link_353568498_1280896325" hidden="1">signup_qa_not_test_yet</definedName>
    <definedName name="Google_Sheet_Link_363490954" hidden="1">signup_qa_not_test_yet</definedName>
    <definedName name="Google_Sheet_Link_369630700_1721534471" hidden="1">signup_dev_passed</definedName>
    <definedName name="Google_Sheet_Link_411345208_1411179018" hidden="1">signup_prod_tests</definedName>
    <definedName name="Google_Sheet_Link_41207187_1951582538" hidden="1">signup_qa_not_test_yet</definedName>
    <definedName name="Google_Sheet_Link_433485258_1951582538" hidden="1">signup_qa_nyt</definedName>
    <definedName name="Google_Sheet_Link_444313981_89224590" hidden="1">signup_qa_pass</definedName>
    <definedName name="Google_Sheet_Link_444324202_1064594146" hidden="1">signup_qa_tests</definedName>
    <definedName name="Google_Sheet_Link_472319435_1926753979" hidden="1">signup_prod_passed</definedName>
    <definedName name="Google_Sheet_Link_476011782_1018572318" hidden="1">signup_qa_pass</definedName>
    <definedName name="Google_Sheet_Link_481692443_1411179018" hidden="1">signup_dev_nyt</definedName>
    <definedName name="Google_Sheet_Link_495134337_1721534471" hidden="1">signup_prod_failed</definedName>
    <definedName name="Google_Sheet_Link_497395142_1411179018" hidden="1">signup_qa_failed</definedName>
    <definedName name="Google_Sheet_Link_520055318_1926753979" hidden="1">signup_prod_nyt</definedName>
    <definedName name="Google_Sheet_Link_521432278_1951582538" hidden="1">signup_qa_total_tc</definedName>
    <definedName name="Google_Sheet_Link_52401659_1163662843" hidden="1">signup_qa_not_test_yet</definedName>
    <definedName name="Google_Sheet_Link_52635405_733519871" hidden="1">signup_dev_passed</definedName>
    <definedName name="Google_Sheet_Link_529448235_1064594146" hidden="1">signup_qa_nyt</definedName>
    <definedName name="Google_Sheet_Link_530119989_1951582538" hidden="1">signup_qa_pass</definedName>
    <definedName name="Google_Sheet_Link_552079834_1951582538" hidden="1">signup_qa_passed</definedName>
    <definedName name="Google_Sheet_Link_559561619_1926753979" hidden="1">signup_qa_nyt</definedName>
    <definedName name="Google_Sheet_Link_587308767_1951582538" hidden="1">signup_qa_tests</definedName>
    <definedName name="Google_Sheet_Link_589182626_1163662843" hidden="1">signup_dev_tests</definedName>
    <definedName name="Google_Sheet_Link_589679252_1721534471" hidden="1">signup_qa_total_failed</definedName>
    <definedName name="Google_Sheet_Link_609721987_1280896325" hidden="1">signup_prod_tests</definedName>
    <definedName name="Google_Sheet_Link_620073497_1951582538" hidden="1">signup_dev_failed</definedName>
    <definedName name="Google_Sheet_Link_621389380_89224590" hidden="1">signup_qa_nyt</definedName>
    <definedName name="Google_Sheet_Link_634319279_1926753979" hidden="1">signup_qa_passed</definedName>
    <definedName name="Google_Sheet_Link_639915880_800769647" hidden="1">signup_dev_tests</definedName>
    <definedName name="Google_Sheet_Link_664414693_1064594146" hidden="1">signup_prod_tests</definedName>
    <definedName name="Google_Sheet_Link_67967382_1018572318" hidden="1">signup_prod_nyt</definedName>
    <definedName name="Google_Sheet_Link_695179194_800769647" hidden="1">signup_qa_pass</definedName>
    <definedName name="Google_Sheet_Link_697514450_1163662843" hidden="1">signup_qa_total_failed</definedName>
    <definedName name="Google_Sheet_Link_703595066_1721534471" hidden="1">signup_prod_passed</definedName>
    <definedName name="Google_Sheet_Link_725250475_1163662843" hidden="1">signup_qa_nyt</definedName>
    <definedName name="Google_Sheet_Link_750643231_1951582538" hidden="1">signup_dev_passed</definedName>
    <definedName name="Google_Sheet_Link_751965588_89224590" hidden="1">signup_qa_tests</definedName>
    <definedName name="Google_Sheet_Link_759148336_1064594146" hidden="1">signup_qa_pass</definedName>
    <definedName name="Google_Sheet_Link_797763362_800769647" hidden="1">signup_qa_nyt</definedName>
    <definedName name="Google_Sheet_Link_799927506_1018572318" hidden="1">signup_qa_passed</definedName>
    <definedName name="Google_Sheet_Link_805112001_1018572318" hidden="1">signup_dev_tests</definedName>
    <definedName name="Google_Sheet_Link_808510465_1951582538" hidden="1">signup_prod_failed</definedName>
    <definedName name="Google_Sheet_Link_827233279_1018572318" hidden="1">signup_dev_nyt</definedName>
    <definedName name="Google_Sheet_Link_827981711_733519871" hidden="1">signup_qa_failed</definedName>
    <definedName name="Google_Sheet_Link_831811033_1280896325" hidden="1">signup_dev_nyt</definedName>
    <definedName name="Google_Sheet_Link_832160869_1163662843" hidden="1">signup_prod_nyt</definedName>
    <definedName name="Google_Sheet_Link_878504572_1721534471" hidden="1">signup_dev_failed</definedName>
    <definedName name="Google_Sheet_Link_918869696_1721534471" hidden="1">signup_prod_tests</definedName>
    <definedName name="Google_Sheet_Link_919239344_1280896325" hidden="1">signup_qa_total_tc</definedName>
    <definedName name="Google_Sheet_Link_92493209_1280896325" hidden="1">signup_prod_passed</definedName>
    <definedName name="Google_Sheet_Link_937404866_1163662843" hidden="1">signup_dev_failed</definedName>
    <definedName name="Google_Sheet_Link_945095916_1951582538" hidden="1">signup_prod_nyt</definedName>
    <definedName name="Google_Sheet_Link_947126183_1018572318" hidden="1">signup_qa_failed</definedName>
    <definedName name="Google_Sheet_Link_958559602_800769647" hidden="1">signup_qa_total_failed</definedName>
    <definedName name="Google_Sheet_Link_984043324_1064594146" hidden="1">signup_qa_failed</definedName>
    <definedName name="news_dev_failed">#REF!</definedName>
    <definedName name="news_dev_nyt">#REF!</definedName>
    <definedName name="news_dev_tests">#REF!</definedName>
    <definedName name="news_dev_tests_passed">#REF!</definedName>
    <definedName name="news_prod_failed">#REF!</definedName>
    <definedName name="news_prod_nyt">#REF!</definedName>
    <definedName name="news_prod_passed">#REF!</definedName>
    <definedName name="news_prod_tests">#REF!</definedName>
    <definedName name="news_qa_failed">#REF!</definedName>
    <definedName name="news_qa_nyt">#REF!</definedName>
    <definedName name="news_qa_tests">#REF!</definedName>
    <definedName name="news_qa_tests_passed">#REF!</definedName>
    <definedName name="portfolic_qa_tests">#REF!</definedName>
    <definedName name="portfolio_dev_failed">#REF!</definedName>
    <definedName name="portfolio_dev_nyt">#REF!</definedName>
    <definedName name="portfolio_dev_passed">#REF!</definedName>
    <definedName name="portfolio_dev_tests">#REF!</definedName>
    <definedName name="portfolio_prod_failed">#REF!</definedName>
    <definedName name="portfolio_prod_nyt">#REF!</definedName>
    <definedName name="portfolio_prod_passed">#REF!</definedName>
    <definedName name="portfolio_prod_tests">#REF!</definedName>
    <definedName name="portfolio_qa_failed">#REF!</definedName>
    <definedName name="portfolio_qa_nyt">#REF!</definedName>
    <definedName name="portfolio_qa_passed">#REF!</definedName>
    <definedName name="profile_dev_failed">#REF!</definedName>
    <definedName name="profile_dev_nyt">#REF!</definedName>
    <definedName name="profile_dev_passed">#REF!</definedName>
    <definedName name="profile_dev_tests">#REF!</definedName>
    <definedName name="profile_prod_failed">#REF!</definedName>
    <definedName name="profile_prod_nyt">#REF!</definedName>
    <definedName name="profile_prod_passed">#REF!</definedName>
    <definedName name="profile_prod_tests">#REF!</definedName>
    <definedName name="profile_qa_failed">#REF!</definedName>
    <definedName name="profile_qa_nyt">#REF!</definedName>
    <definedName name="profile_qa_passed">#REF!</definedName>
    <definedName name="profile_qa_tests">#REF!</definedName>
    <definedName name="referal_dev_failed">#REF!</definedName>
    <definedName name="referal_dev_nyt">#REF!</definedName>
    <definedName name="referal_dev_passed">#REF!</definedName>
    <definedName name="referal_dev_tests">#REF!</definedName>
    <definedName name="referal_prod_failed">#REF!</definedName>
    <definedName name="referal_prod_nyt">#REF!</definedName>
    <definedName name="referal_prod_passed">#REF!</definedName>
    <definedName name="referal_prod_tests">#REF!</definedName>
    <definedName name="referal_qa_failed">#REF!</definedName>
    <definedName name="referal_qa_nyt">#REF!</definedName>
    <definedName name="referal_qa_passed">#REF!</definedName>
    <definedName name="referal_qa_tests">#REF!</definedName>
    <definedName name="sell_dev_failed">#REF!</definedName>
    <definedName name="sell_dev_nyt">#REF!</definedName>
    <definedName name="sell_dev_passed">#REF!</definedName>
    <definedName name="sell_dev_tests">#REF!</definedName>
    <definedName name="sell_prod_failed">#REF!</definedName>
    <definedName name="sell_prod_nyt">#REF!</definedName>
    <definedName name="sell_prod_passed">#REF!</definedName>
    <definedName name="sell_prod_tests">#REF!</definedName>
    <definedName name="sell_qa_failed">#REF!</definedName>
    <definedName name="sell_qa_nyt">#REF!</definedName>
    <definedName name="sell_qa_passed">#REF!</definedName>
    <definedName name="sell_qa_testssell_qa_tests">#REF!</definedName>
    <definedName name="signin_dev_failed">#REF!</definedName>
    <definedName name="signin_dev_nyt">#REF!</definedName>
    <definedName name="signin_dev_passed">#REF!</definedName>
    <definedName name="signin_dev_tests">#REF!</definedName>
    <definedName name="signin_prod_failed">#REF!</definedName>
    <definedName name="signin_prod_nyt">#REF!</definedName>
    <definedName name="signin_prod_passed">#REF!</definedName>
    <definedName name="signin_prod_tests">#REF!</definedName>
    <definedName name="signin_qa_failed">#REF!</definedName>
    <definedName name="signin_qa_nyt">#REF!</definedName>
    <definedName name="signin_qa_passed">#REF!</definedName>
    <definedName name="signin_qa_tests">#REF!</definedName>
    <definedName name="signup_dev_failed" localSheetId="0">'Find Teacher Test Cases'!$H$4</definedName>
    <definedName name="signup_dev_failed">#REF!</definedName>
    <definedName name="signup_dev_nyt" localSheetId="0">'Find Teacher Test Cases'!$H$5</definedName>
    <definedName name="signup_dev_nyt">#REF!</definedName>
    <definedName name="signup_dev_passed" localSheetId="0">'Find Teacher Test Cases'!$H$3</definedName>
    <definedName name="signup_dev_passed">#REF!</definedName>
    <definedName name="signup_dev_tests" localSheetId="0">'Find Teacher Test Cases'!$H$2</definedName>
    <definedName name="signup_dev_tests">#REF!</definedName>
    <definedName name="signup_prod_failed" localSheetId="0">'Find Teacher Test Cases'!$I$4</definedName>
    <definedName name="signup_prod_failed">#REF!</definedName>
    <definedName name="signup_prod_nyt" localSheetId="0">'Find Teacher Test Cases'!$I$5</definedName>
    <definedName name="signup_prod_nyt">#REF!</definedName>
    <definedName name="signup_prod_passed" localSheetId="0">'Find Teacher Test Cases'!$I$3</definedName>
    <definedName name="signup_prod_passed">#REF!</definedName>
    <definedName name="signup_prod_tests" localSheetId="0">'Find Teacher Test Cases'!$I$2</definedName>
    <definedName name="signup_prod_tests">#REF!</definedName>
    <definedName name="signup_qa_failed" localSheetId="0">'Find Teacher Test Cases'!$G$4</definedName>
    <definedName name="signup_qa_failed">#REF!</definedName>
    <definedName name="signup_qa_not_test_yet" localSheetId="0">'Find Teacher Test Cases'!$G$5</definedName>
    <definedName name="signup_qa_not_test_yet">#REF!</definedName>
    <definedName name="signup_qa_nyt" localSheetId="0">'Find Teacher Test Cases'!$G$5</definedName>
    <definedName name="signup_qa_nyt">#REF!</definedName>
    <definedName name="signup_qa_pass" localSheetId="0">'Find Teacher Test Cases'!$G$3</definedName>
    <definedName name="signup_qa_pass">#REF!</definedName>
    <definedName name="signup_qa_passed" localSheetId="0">'Find Teacher Test Cases'!$G$3</definedName>
    <definedName name="signup_qa_passed">#REF!</definedName>
    <definedName name="signup_qa_tests" localSheetId="0">'Find Teacher Test Cases'!$G$2</definedName>
    <definedName name="signup_qa_tests">#REF!</definedName>
    <definedName name="signup_qa_total_failed" localSheetId="0">'Find Teacher Test Cases'!$G$4</definedName>
    <definedName name="signup_qa_total_failed">#REF!</definedName>
    <definedName name="signup_qa_total_tc" localSheetId="0">'Find Teacher Test Cases'!$G$2</definedName>
    <definedName name="signup_qa_total_tc">#REF!</definedName>
    <definedName name="survey_admin_dev_failed">#REF!</definedName>
    <definedName name="survey_admin_dev_nyt">#REF!</definedName>
    <definedName name="survey_admin_dev_passed">#REF!</definedName>
    <definedName name="survey_Admin_dev_tests">#REF!</definedName>
    <definedName name="survey_admin_prod_failed">#REF!</definedName>
    <definedName name="survey_admin_prod_nyt">#REF!</definedName>
    <definedName name="survey_admin_prod_passed">#REF!</definedName>
    <definedName name="survey_admin_prod_test">#REF!</definedName>
    <definedName name="survey_admin_qa_failed">#REF!</definedName>
    <definedName name="survey_admin_qa_nyt">#REF!</definedName>
    <definedName name="survey_admin_Qa_passed">#REF!</definedName>
    <definedName name="survey_admin_qa_tests">#REF!</definedName>
    <definedName name="survey_client_dev_failed">#REF!</definedName>
    <definedName name="survey_client_dev_nyt">#REF!</definedName>
    <definedName name="survey_client_dev_passed">#REF!</definedName>
    <definedName name="survey_client_dev_tests">#REF!</definedName>
    <definedName name="survey_client_prod_failed">#REF!</definedName>
    <definedName name="survey_client_prod_nyt">#REF!</definedName>
    <definedName name="survey_client_prod_passed">#REF!</definedName>
    <definedName name="survey_client_prod_tests">#REF!</definedName>
    <definedName name="survey_client_qa_nyt">#REF!</definedName>
    <definedName name="survey_client_Qa_test_failed">#REF!</definedName>
    <definedName name="survey_client_qa_test_passed">#REF!</definedName>
    <definedName name="survey_client_qa_tests">#REF!</definedName>
    <definedName name="survey_unauth_qa_failed">#REF!</definedName>
    <definedName name="survey_unauth_qa_passed">#REF!</definedName>
    <definedName name="survey_unauth_qa_tests">#REF!</definedName>
    <definedName name="survey_unauthorize_dev_nyt">#REF!</definedName>
    <definedName name="survey_unauthorize_prod_nyt">#REF!</definedName>
    <definedName name="survey_unauthorize_qa_nyt">#REF!</definedName>
    <definedName name="surveyunauth_dev_failed">#REF!</definedName>
    <definedName name="surveyunauth_dev_passed">#REF!</definedName>
    <definedName name="surveyunauth_dev_tests">#REF!</definedName>
    <definedName name="surveyunauth_prod_failed">#REF!</definedName>
    <definedName name="surveyunauth_prod_passed">#REF!</definedName>
    <definedName name="surveyunauth_prod_tests">#REF!</definedName>
    <definedName name="terms_dev_failed">#REF!</definedName>
    <definedName name="terms_dev_nyt">#REF!</definedName>
    <definedName name="terms_dev_passed">#REF!</definedName>
    <definedName name="terms_dev_tests">#REF!</definedName>
    <definedName name="terms_prod_failed">#REF!</definedName>
    <definedName name="terms_prod_nyt">#REF!</definedName>
    <definedName name="terms_prod_passed">#REF!</definedName>
    <definedName name="terms_prod_tests">#REF!</definedName>
    <definedName name="terms_qa_failed">#REF!</definedName>
    <definedName name="terms_qa_nyt">#REF!</definedName>
    <definedName name="terms_qa_passed">#REF!</definedName>
    <definedName name="terms_qa_tests">#REF!</definedName>
    <definedName name="trans_dev_failed">#REF!</definedName>
    <definedName name="trans_dev_nyt">#REF!</definedName>
    <definedName name="trans_dev_passed">#REF!</definedName>
    <definedName name="trans_dev_tests">#REF!</definedName>
    <definedName name="trans_prod_failed">#REF!</definedName>
    <definedName name="trans_prod_nyt">#REF!</definedName>
    <definedName name="trans_prod_passed">#REF!</definedName>
    <definedName name="trans_prod_tests">#REF!</definedName>
    <definedName name="trans_qa_failed">#REF!</definedName>
    <definedName name="trans_qa_nyt">#REF!</definedName>
    <definedName name="trans_qa_passed">#REF!</definedName>
    <definedName name="trans_qa_tests">#REF!</definedName>
    <definedName name="user_impersonate_dev_failed">#REF!</definedName>
    <definedName name="user_impersonate_dev_NYT">#REF!</definedName>
    <definedName name="user_impersonate_prod">#REF!</definedName>
    <definedName name="user_impersonate_prod_NYT">#REF!</definedName>
    <definedName name="user_impersonate_prod_passed">#REF!</definedName>
    <definedName name="user_impersonate_qa_NYT">#REF!</definedName>
    <definedName name="userimpersonate_dev">#REF!</definedName>
    <definedName name="userimpersonate_dev_passed">#REF!</definedName>
    <definedName name="userimpersonate_prod">#REF!</definedName>
    <definedName name="userimpersonate_prod_failed">#REF!</definedName>
    <definedName name="userimpersonate_qa">#REF!</definedName>
    <definedName name="userimpersonate_qa_failed">#REF!</definedName>
    <definedName name="userimpersonate_qa_passed">#REF!</definedName>
    <definedName name="withdraw_dev_failed">#REF!</definedName>
    <definedName name="withdraw_dev_nyt">#REF!</definedName>
    <definedName name="withdraw_dev_passed">#REF!</definedName>
    <definedName name="withdraw_dev_tests">#REF!</definedName>
    <definedName name="withdraw_prod_failed">#REF!</definedName>
    <definedName name="withdraw_prod_nyt">#REF!</definedName>
    <definedName name="withdraw_prod_passed">#REF!</definedName>
    <definedName name="withdraw_prod_tests">#REF!</definedName>
    <definedName name="withdraw_qa_failed">#REF!</definedName>
    <definedName name="withdraw_qa_nyt">#REF!</definedName>
    <definedName name="withdraw_qa_passed">#REF!</definedName>
    <definedName name="withdraw_qa_tests">#REF!</definedName>
  </definedNames>
  <calcPr calcId="162913"/>
  <extLst>
    <ext uri="GoogleSheetsCustomDataVersion1">
      <go:sheetsCustomData xmlns:go="http://customooxmlschemas.google.com/" r:id="rId19" roundtripDataSignature="AMtx7mifd4snEBRj8ChH22ajzY8Z8IUilA=="/>
    </ext>
  </extLst>
</workbook>
</file>

<file path=xl/calcChain.xml><?xml version="1.0" encoding="utf-8"?>
<calcChain xmlns="http://schemas.openxmlformats.org/spreadsheetml/2006/main">
  <c r="I4" i="15" l="1"/>
  <c r="H4" i="15"/>
  <c r="G4" i="15"/>
  <c r="I3" i="15"/>
  <c r="H3" i="15"/>
  <c r="G3" i="15"/>
  <c r="I4" i="14"/>
  <c r="H4" i="14"/>
  <c r="G4" i="14"/>
  <c r="I3" i="14"/>
  <c r="H3" i="14"/>
  <c r="G3" i="14"/>
  <c r="I5" i="13"/>
  <c r="H5" i="13"/>
  <c r="G5" i="13"/>
  <c r="I4" i="13"/>
  <c r="H4" i="13"/>
  <c r="G4" i="13"/>
  <c r="I3" i="13"/>
  <c r="H3" i="13"/>
  <c r="G3" i="13"/>
  <c r="I2" i="13"/>
  <c r="H2" i="13"/>
  <c r="G2" i="13"/>
</calcChain>
</file>

<file path=xl/sharedStrings.xml><?xml version="1.0" encoding="utf-8"?>
<sst xmlns="http://schemas.openxmlformats.org/spreadsheetml/2006/main" count="630" uniqueCount="220">
  <si>
    <t>QA</t>
  </si>
  <si>
    <t>Production</t>
  </si>
  <si>
    <t>Project Name:</t>
  </si>
  <si>
    <t>Buyoniasoft Buddy-Tutor</t>
  </si>
  <si>
    <t>Prepared By:</t>
  </si>
  <si>
    <t>Number of Test Cases</t>
  </si>
  <si>
    <t>Module:</t>
  </si>
  <si>
    <t>Executed By:</t>
  </si>
  <si>
    <t>Number of Test Passed</t>
  </si>
  <si>
    <t>Updated Date:</t>
  </si>
  <si>
    <t>Execution Date:</t>
  </si>
  <si>
    <t>Number of Test Failed</t>
  </si>
  <si>
    <t>Not Yet Tested</t>
  </si>
  <si>
    <t>TC#</t>
  </si>
  <si>
    <t>Test Description</t>
  </si>
  <si>
    <t>Prerequisite</t>
  </si>
  <si>
    <t>Steps</t>
  </si>
  <si>
    <t>Test data</t>
  </si>
  <si>
    <t>Expected results</t>
  </si>
  <si>
    <t>QA test results(pass/fail)</t>
  </si>
  <si>
    <t>Production test Results(pass/fail)</t>
  </si>
  <si>
    <t>Development Status</t>
  </si>
  <si>
    <t>Comments</t>
  </si>
  <si>
    <t>Test_environment</t>
  </si>
  <si>
    <t>Attachment</t>
  </si>
  <si>
    <t>Pass</t>
  </si>
  <si>
    <t>Fail</t>
  </si>
  <si>
    <t>No Data</t>
  </si>
  <si>
    <t>Dev</t>
  </si>
  <si>
    <t>Dev test results(pass/fail)</t>
  </si>
  <si>
    <t xml:space="preserve"> </t>
  </si>
  <si>
    <t>AK NIBIR</t>
  </si>
  <si>
    <t>Find Teacher</t>
  </si>
  <si>
    <t>Find Tutor for Online Teaching with Empty Attributes.</t>
  </si>
  <si>
    <t xml:space="preserve">1. Need a Device to interact with this Application. 
2. A Browser to use this Application.
3. Stable Internet Connection.
</t>
  </si>
  <si>
    <r>
      <rPr>
        <sz val="10"/>
        <color rgb="FF000000"/>
        <rFont val="Arial"/>
      </rPr>
      <t xml:space="preserve">1. Go to: </t>
    </r>
    <r>
      <rPr>
        <u/>
        <sz val="10"/>
        <color rgb="FF1155CC"/>
        <rFont val="Arial"/>
      </rPr>
      <t>https://staging.buddytutor.co.uk/find-teachers</t>
    </r>
    <r>
      <rPr>
        <sz val="10"/>
        <color rgb="FF000000"/>
        <rFont val="Arial"/>
      </rPr>
      <t>.
2. Select Online schema for Search.
3. Leave attribute fields Blank.
4. Click on the Search Button.</t>
    </r>
  </si>
  <si>
    <t>Toast or Pop-Up Message to fill Data Attributes.</t>
  </si>
  <si>
    <t>It redirects to the same page and shows all Tutor profiles. By default 'All Level' attribute is selected here. Cannot search with Empty Attribute.</t>
  </si>
  <si>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</si>
  <si>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Video-Clip</t>
  </si>
  <si>
    <t>Find Tutor for Online Teaching with Subject Attribute only.</t>
  </si>
  <si>
    <r>
      <rPr>
        <sz val="10"/>
        <color rgb="FF000000"/>
        <rFont val="Arial"/>
      </rPr>
      <t xml:space="preserve">1. Go to: </t>
    </r>
    <r>
      <rPr>
        <u/>
        <sz val="10"/>
        <color rgb="FF1155CC"/>
        <rFont val="Arial"/>
      </rPr>
      <t>https://staging.buddytutor.co.uk/find-teachers</t>
    </r>
    <r>
      <rPr>
        <sz val="10"/>
        <color rgb="FF000000"/>
        <rFont val="Arial"/>
      </rPr>
      <t>.
2. Select Online schema for Search.
3. Input Subject Attribute to Search.
4. Click on the Search Button.</t>
    </r>
  </si>
  <si>
    <r>
      <rPr>
        <b/>
        <sz val="11"/>
        <color rgb="FF000000"/>
        <rFont val="Calibri"/>
      </rPr>
      <t xml:space="preserve">Subject: </t>
    </r>
    <r>
      <rPr>
        <sz val="11"/>
        <color rgb="FF000000"/>
        <rFont val="Calibri"/>
      </rPr>
      <t>Physics</t>
    </r>
  </si>
  <si>
    <t>Should Return with Search Attribute's Result only with this field.</t>
  </si>
  <si>
    <t>Return with the Attribute's Result. But by default 'All Level' attribute is selected here. Cannot search only with Subject attribute.</t>
  </si>
  <si>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</si>
  <si>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Find Tutor for Online Teaching with Level Attribute only.</t>
  </si>
  <si>
    <r>
      <rPr>
        <sz val="10"/>
        <color rgb="FF000000"/>
        <rFont val="Arial"/>
      </rPr>
      <t xml:space="preserve">1. Go to: </t>
    </r>
    <r>
      <rPr>
        <u/>
        <sz val="10"/>
        <color rgb="FF1155CC"/>
        <rFont val="Arial"/>
      </rPr>
      <t>https://staging.buddytutor.co.uk/find-teachers</t>
    </r>
    <r>
      <rPr>
        <sz val="10"/>
        <color rgb="FF000000"/>
        <rFont val="Arial"/>
      </rPr>
      <t>.
2. Select Online schema for Search.
3. Input Level Attribute to Search.
4. Click on the Search Button.</t>
    </r>
  </si>
  <si>
    <r>
      <rPr>
        <b/>
        <sz val="11"/>
        <color rgb="FF000000"/>
        <rFont val="Calibri"/>
      </rPr>
      <t>Level:</t>
    </r>
    <r>
      <rPr>
        <sz val="11"/>
        <color rgb="FF000000"/>
        <rFont val="Calibri"/>
      </rPr>
      <t xml:space="preserve"> A-Level</t>
    </r>
  </si>
  <si>
    <t>Should Return with Search Attribute's Result.</t>
  </si>
  <si>
    <t>Return with the Attribute's Result.</t>
  </si>
  <si>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</si>
  <si>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Find Tutor for Online Teaching with Subject and Level Attributes.</t>
  </si>
  <si>
    <r>
      <rPr>
        <sz val="10"/>
        <color rgb="FF000000"/>
        <rFont val="Arial"/>
      </rPr>
      <t xml:space="preserve">1. Go to: </t>
    </r>
    <r>
      <rPr>
        <u/>
        <sz val="10"/>
        <color rgb="FF1155CC"/>
        <rFont val="Arial"/>
      </rPr>
      <t>https://staging.buddytutor.co.uk/find-teachers</t>
    </r>
    <r>
      <rPr>
        <sz val="10"/>
        <color rgb="FF000000"/>
        <rFont val="Arial"/>
      </rPr>
      <t>.
2. Select Online schema for Search.
3. Input Subject and Level Attribute to Search.
4. Click on the Search Button.</t>
    </r>
  </si>
  <si>
    <r>
      <rPr>
        <b/>
        <sz val="11"/>
        <color rgb="FF000000"/>
        <rFont val="Calibri"/>
      </rPr>
      <t xml:space="preserve">Subject: </t>
    </r>
    <r>
      <rPr>
        <sz val="11"/>
        <color rgb="FF000000"/>
        <rFont val="Calibri"/>
      </rPr>
      <t xml:space="preserve">Physics
</t>
    </r>
    <r>
      <rPr>
        <b/>
        <sz val="11"/>
        <color rgb="FF000000"/>
        <rFont val="Calibri"/>
      </rPr>
      <t>Level:</t>
    </r>
    <r>
      <rPr>
        <sz val="11"/>
        <color rgb="FF000000"/>
        <rFont val="Calibri"/>
      </rPr>
      <t xml:space="preserve"> A-Level</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</si>
  <si>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</si>
  <si>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Find Tutor for Offline Teaching with Empty Attributes.</t>
  </si>
  <si>
    <r>
      <rPr>
        <sz val="10"/>
        <color rgb="FF000000"/>
        <rFont val="Arial"/>
      </rPr>
      <t xml:space="preserve">1. Go to: </t>
    </r>
    <r>
      <rPr>
        <u/>
        <sz val="10"/>
        <color rgb="FF1155CC"/>
        <rFont val="Arial"/>
      </rPr>
      <t>https://staging.buddytutor.co.uk/find-teachers</t>
    </r>
    <r>
      <rPr>
        <sz val="10"/>
        <color rgb="FF000000"/>
        <rFont val="Arial"/>
      </rPr>
      <t>.
2. Select Offline schema for Search.
3. Leave attribute fields Blank.
4. Click on the Search Button.</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</si>
  <si>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</si>
  <si>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Filter Tutor by Price Range.</t>
  </si>
  <si>
    <r>
      <rPr>
        <sz val="10"/>
        <color rgb="FF000000"/>
        <rFont val="Arial"/>
      </rPr>
      <t xml:space="preserve">1. Go to: </t>
    </r>
    <r>
      <rPr>
        <u/>
        <sz val="10"/>
        <color rgb="FF1155CC"/>
        <rFont val="Arial"/>
      </rPr>
      <t xml:space="preserve">https://staging.buddytutor.co.uk/find-teachers.
</t>
    </r>
    <r>
      <rPr>
        <sz val="10"/>
        <color rgb="FF000000"/>
        <rFont val="Arial"/>
      </rPr>
      <t xml:space="preserve">2. Navigate to the "Filter By Price" Division. 
3. Change the value with Range Slider.
</t>
    </r>
  </si>
  <si>
    <r>
      <rPr>
        <b/>
        <sz val="11"/>
        <color rgb="FF000000"/>
        <rFont val="Calibri"/>
      </rPr>
      <t>Price Range:</t>
    </r>
    <r>
      <rPr>
        <sz val="11"/>
        <color rgb="FF000000"/>
        <rFont val="Calibri"/>
      </rPr>
      <t xml:space="preserve"> 1-500</t>
    </r>
  </si>
  <si>
    <t>Filter by the given range value and produce a result through attributes.</t>
  </si>
  <si>
    <t>Redirects the page and return with the Filter Result.</t>
  </si>
  <si>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</si>
  <si>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Filter Tutor by Availability Days.</t>
  </si>
  <si>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Day" Division. 
3. Picking a Day from the Radio Button.
</t>
    </r>
  </si>
  <si>
    <r>
      <rPr>
        <b/>
        <sz val="11"/>
        <color rgb="FF000000"/>
        <rFont val="Calibri"/>
      </rPr>
      <t xml:space="preserve">Day: </t>
    </r>
    <r>
      <rPr>
        <sz val="11"/>
        <color rgb="FF000000"/>
        <rFont val="Calibri"/>
      </rPr>
      <t>Saturday</t>
    </r>
  </si>
  <si>
    <t>Filter by the given Day value and produce a result through attributes.</t>
  </si>
  <si>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</si>
  <si>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Day" Division. 
3. Picking a Day from the Radio Button.
</t>
    </r>
  </si>
  <si>
    <r>
      <rPr>
        <b/>
        <sz val="11"/>
        <color rgb="FF000000"/>
        <rFont val="Calibri"/>
      </rPr>
      <t xml:space="preserve">Day: </t>
    </r>
    <r>
      <rPr>
        <sz val="11"/>
        <color rgb="FF000000"/>
        <rFont val="Calibri"/>
      </rPr>
      <t>Sunday</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</si>
  <si>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</si>
  <si>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Day" Division. 
3. Picking a Day from the Radio Button.
</t>
    </r>
  </si>
  <si>
    <r>
      <rPr>
        <b/>
        <sz val="11"/>
        <color rgb="FF000000"/>
        <rFont val="Calibri"/>
      </rPr>
      <t xml:space="preserve">Day: </t>
    </r>
    <r>
      <rPr>
        <sz val="11"/>
        <color rgb="FF000000"/>
        <rFont val="Calibri"/>
      </rPr>
      <t>Monday</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</si>
  <si>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</si>
  <si>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Day" Division. 
3. Picking a Day from the Radio Button.
</t>
    </r>
  </si>
  <si>
    <r>
      <rPr>
        <b/>
        <sz val="11"/>
        <color rgb="FF000000"/>
        <rFont val="Calibri"/>
      </rPr>
      <t xml:space="preserve">Day: </t>
    </r>
    <r>
      <rPr>
        <sz val="11"/>
        <color rgb="FF000000"/>
        <rFont val="Calibri"/>
      </rPr>
      <t>Tuesday</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</si>
  <si>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</si>
  <si>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Day" Division. 
3. Picking a Day from the Radio Button.
</t>
    </r>
  </si>
  <si>
    <r>
      <rPr>
        <b/>
        <sz val="11"/>
        <color rgb="FF000000"/>
        <rFont val="Calibri"/>
      </rPr>
      <t xml:space="preserve">Day: </t>
    </r>
    <r>
      <rPr>
        <sz val="11"/>
        <color rgb="FF000000"/>
        <rFont val="Calibri"/>
      </rPr>
      <t>Wednesday</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</si>
  <si>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</si>
  <si>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Day" Division. 
3. Picking a Day from the Radio Button.
</t>
    </r>
  </si>
  <si>
    <r>
      <rPr>
        <b/>
        <sz val="11"/>
        <color rgb="FF000000"/>
        <rFont val="Calibri"/>
      </rPr>
      <t xml:space="preserve">Day: </t>
    </r>
    <r>
      <rPr>
        <sz val="11"/>
        <color rgb="FF000000"/>
        <rFont val="Calibri"/>
      </rPr>
      <t>Thursday</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</si>
  <si>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</si>
  <si>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Day" Division. 
3. Picking a Day from the Radio Button.
</t>
    </r>
  </si>
  <si>
    <r>
      <rPr>
        <b/>
        <sz val="11"/>
        <color rgb="FF000000"/>
        <rFont val="Calibri"/>
      </rPr>
      <t xml:space="preserve">Day: </t>
    </r>
    <r>
      <rPr>
        <sz val="11"/>
        <color rgb="FF000000"/>
        <rFont val="Calibri"/>
      </rPr>
      <t>Friday</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</si>
  <si>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</si>
  <si>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Filter Tutor by Gender.</t>
  </si>
  <si>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Gender" Division. 
3. Picking a Gender from the Radio Button.
</t>
    </r>
  </si>
  <si>
    <r>
      <rPr>
        <b/>
        <sz val="11"/>
        <color rgb="FF000000"/>
        <rFont val="Calibri"/>
      </rPr>
      <t xml:space="preserve">Gender: </t>
    </r>
    <r>
      <rPr>
        <sz val="11"/>
        <color rgb="FF000000"/>
        <rFont val="Calibri"/>
      </rPr>
      <t>Male</t>
    </r>
  </si>
  <si>
    <t>Filter by the given Gender value and produce a result through attributes.</t>
  </si>
  <si>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</si>
  <si>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Gender" Division. 
3. Picking a Gender from the Radio Button.
</t>
    </r>
  </si>
  <si>
    <r>
      <rPr>
        <b/>
        <sz val="11"/>
        <color rgb="FF000000"/>
        <rFont val="Calibri"/>
      </rPr>
      <t xml:space="preserve">Gender: </t>
    </r>
    <r>
      <rPr>
        <sz val="11"/>
        <color rgb="FF000000"/>
        <rFont val="Calibri"/>
      </rPr>
      <t>Female</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</si>
  <si>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</si>
  <si>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Gender" Division. 
3. Picking a Gender from the Radio Button.
</t>
    </r>
  </si>
  <si>
    <r>
      <rPr>
        <b/>
        <sz val="11"/>
        <color rgb="FF000000"/>
        <rFont val="Calibri"/>
      </rPr>
      <t xml:space="preserve">Gender: </t>
    </r>
    <r>
      <rPr>
        <sz val="11"/>
        <color rgb="FF000000"/>
        <rFont val="Calibri"/>
      </rPr>
      <t>Nither</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</si>
  <si>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</si>
  <si>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Gender" Division. 
3. Picking a Gender from the Radio Button.
</t>
    </r>
  </si>
  <si>
    <r>
      <rPr>
        <b/>
        <sz val="11"/>
        <color rgb="FF000000"/>
        <rFont val="Calibri"/>
      </rPr>
      <t xml:space="preserve">Gender: </t>
    </r>
    <r>
      <rPr>
        <sz val="11"/>
        <color rgb="FF000000"/>
        <rFont val="Calibri"/>
      </rPr>
      <t>Other</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</si>
  <si>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</si>
  <si>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Filter Tutor by Subject.</t>
  </si>
  <si>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Subject" Division. 
3. Picking a Subject from the Radio Button.
</t>
    </r>
  </si>
  <si>
    <r>
      <rPr>
        <b/>
        <sz val="11"/>
        <color rgb="FF000000"/>
        <rFont val="Calibri"/>
      </rPr>
      <t xml:space="preserve">Subject: </t>
    </r>
    <r>
      <rPr>
        <sz val="11"/>
        <color rgb="FF000000"/>
        <rFont val="Calibri"/>
      </rPr>
      <t>BioChemistry</t>
    </r>
  </si>
  <si>
    <t>Filter by the given Subject value and produce a result through attributes.</t>
  </si>
  <si>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</si>
  <si>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Subject" Division. 
3. Picking a Subject from the Radio Button.
</t>
    </r>
  </si>
  <si>
    <r>
      <rPr>
        <b/>
        <sz val="11"/>
        <color rgb="FF000000"/>
        <rFont val="Calibri"/>
      </rPr>
      <t xml:space="preserve">Subject: </t>
    </r>
    <r>
      <rPr>
        <sz val="11"/>
        <color rgb="FF000000"/>
        <rFont val="Calibri"/>
      </rPr>
      <t>Chemistry</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</si>
  <si>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</si>
  <si>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Subject" Division. 
3. Picking a Subject from the Radio Button.
</t>
    </r>
  </si>
  <si>
    <r>
      <rPr>
        <b/>
        <sz val="11"/>
        <color rgb="FF000000"/>
        <rFont val="Calibri"/>
      </rPr>
      <t xml:space="preserve">Subject: </t>
    </r>
    <r>
      <rPr>
        <sz val="11"/>
        <color rgb="FF000000"/>
        <rFont val="Calibri"/>
      </rPr>
      <t>Engineering</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</si>
  <si>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</si>
  <si>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Subject" Division. 
3. Picking a Subject from the Radio Button.
</t>
    </r>
  </si>
  <si>
    <r>
      <rPr>
        <b/>
        <sz val="11"/>
        <color rgb="FF000000"/>
        <rFont val="Calibri"/>
      </rPr>
      <t xml:space="preserve">Subject: </t>
    </r>
    <r>
      <rPr>
        <sz val="11"/>
        <color rgb="FF000000"/>
        <rFont val="Calibri"/>
      </rPr>
      <t>English</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</si>
  <si>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</si>
  <si>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Subject" Division. 
3. Picking a Subject from the Radio Button.
</t>
    </r>
  </si>
  <si>
    <r>
      <rPr>
        <b/>
        <sz val="11"/>
        <color rgb="FF000000"/>
        <rFont val="Calibri"/>
      </rPr>
      <t xml:space="preserve">Subject: </t>
    </r>
    <r>
      <rPr>
        <sz val="11"/>
        <color rgb="FF000000"/>
        <rFont val="Calibri"/>
      </rPr>
      <t>Higher Math</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</si>
  <si>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</si>
  <si>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Subject" Division. 
3. Picking a Subject from the Radio Button.
</t>
    </r>
  </si>
  <si>
    <r>
      <rPr>
        <b/>
        <sz val="11"/>
        <color rgb="FF000000"/>
        <rFont val="Calibri"/>
      </rPr>
      <t xml:space="preserve">Subject: </t>
    </r>
    <r>
      <rPr>
        <sz val="11"/>
        <color rgb="FF000000"/>
        <rFont val="Calibri"/>
      </rPr>
      <t>IT</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</si>
  <si>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</si>
  <si>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Subject" Division. 
3. Picking a Subject from the Radio Button.
</t>
    </r>
  </si>
  <si>
    <r>
      <rPr>
        <b/>
        <sz val="11"/>
        <color rgb="FF000000"/>
        <rFont val="Calibri"/>
      </rPr>
      <t xml:space="preserve">Subject: </t>
    </r>
    <r>
      <rPr>
        <sz val="11"/>
        <color rgb="FF000000"/>
        <rFont val="Calibri"/>
      </rPr>
      <t>Mathematics</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</si>
  <si>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</si>
  <si>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Subject" Division. 
3. Picking a Subject from the Radio Button.
</t>
    </r>
  </si>
  <si>
    <r>
      <rPr>
        <b/>
        <sz val="11"/>
        <color rgb="FF000000"/>
        <rFont val="Calibri"/>
      </rPr>
      <t xml:space="preserve">Subject: </t>
    </r>
    <r>
      <rPr>
        <sz val="11"/>
        <color rgb="FF000000"/>
        <rFont val="Calibri"/>
      </rPr>
      <t>Networking</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</si>
  <si>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</si>
  <si>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Subject" Division. 
3. Picking a Subject from the Radio Button.
</t>
    </r>
  </si>
  <si>
    <r>
      <rPr>
        <b/>
        <sz val="11"/>
        <color rgb="FF000000"/>
        <rFont val="Calibri"/>
      </rPr>
      <t xml:space="preserve">Subject: </t>
    </r>
    <r>
      <rPr>
        <sz val="11"/>
        <color rgb="FF000000"/>
        <rFont val="Calibri"/>
      </rPr>
      <t>Photoshop</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</si>
  <si>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</si>
  <si>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color rgb="FF000000"/>
        <rFont val="Arial"/>
      </rPr>
      <t xml:space="preserve">1. Go to: </t>
    </r>
    <r>
      <rPr>
        <u/>
        <sz val="10"/>
        <color rgb="FF1155CC"/>
        <rFont val="Arial"/>
      </rPr>
      <t>https://staging.buddytutor.co.uk/find-teachers</t>
    </r>
    <r>
      <rPr>
        <sz val="10"/>
        <color rgb="FF000000"/>
        <rFont val="Arial"/>
      </rPr>
      <t xml:space="preserve">.
2. Navigate to the "Filter By Subject" Division. 
3. Picking a Subject from the Radio Button.
</t>
    </r>
  </si>
  <si>
    <r>
      <rPr>
        <b/>
        <sz val="11"/>
        <color rgb="FF000000"/>
        <rFont val="Calibri"/>
      </rPr>
      <t xml:space="preserve">Subject: </t>
    </r>
    <r>
      <rPr>
        <sz val="11"/>
        <color rgb="FF000000"/>
        <rFont val="Calibri"/>
      </rPr>
      <t>Physics</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</si>
  <si>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</si>
  <si>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View the Tutor profile from the Cardview Widgets.</t>
  </si>
  <si>
    <r>
      <rPr>
        <sz val="10"/>
        <color rgb="FF000000"/>
        <rFont val="Arial"/>
      </rPr>
      <t xml:space="preserve">1. Go to: </t>
    </r>
    <r>
      <rPr>
        <u/>
        <sz val="10"/>
        <color rgb="FF1155CC"/>
        <rFont val="Arial"/>
      </rPr>
      <t>https://staging.buddytutor.co.uk/find-teachers</t>
    </r>
    <r>
      <rPr>
        <sz val="10"/>
        <color rgb="FF000000"/>
        <rFont val="Arial"/>
      </rPr>
      <t xml:space="preserve">.
2. Navigate to the Cardview Widgets of the Tutor Profile. 
3. Click on the "Read more" section from any Widget.
</t>
    </r>
  </si>
  <si>
    <t>It will be redirected to the Tutor Profile.</t>
  </si>
  <si>
    <t>It redirects to the Tutor Profile.</t>
  </si>
  <si>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</si>
  <si>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View the Tutor profile from the Cardview Widgets and Try to contact a Tutor without login.</t>
  </si>
  <si>
    <t>1. Need a Device to interact with this Application. 
2. A Browser to use this Application.
3. Stable Internet Connection.
4. Need to log out of user accounts from this application.</t>
  </si>
  <si>
    <r>
      <rPr>
        <sz val="10"/>
        <color rgb="FF000000"/>
        <rFont val="Arial"/>
      </rPr>
      <t xml:space="preserve">1. Go to: </t>
    </r>
    <r>
      <rPr>
        <u/>
        <sz val="10"/>
        <color rgb="FF1155CC"/>
        <rFont val="Arial"/>
      </rPr>
      <t>https://staging.buddytutor.co.uk/find-teachers</t>
    </r>
    <r>
      <rPr>
        <sz val="10"/>
        <color rgb="FF000000"/>
        <rFont val="Arial"/>
      </rPr>
      <t>.
2. Navigate to the Cardview Widgets of the Tutor Profile. 
3. Click on the "Read more" section from any Widget.
4. click on the "Contact This Tutor" Button from the Tutor 
    Profile.</t>
    </r>
  </si>
  <si>
    <t>IT will redirect to the login page and ask to log in with a user account.</t>
  </si>
  <si>
    <t>It redirects to the login page and asks to log in.</t>
  </si>
  <si>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</si>
  <si>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View the Tutor profile from the Cardview Widgets and try contacting a Tutor with an unverified Student account login.</t>
  </si>
  <si>
    <t>1. Need a Device to interact with this Application. 
2. A Browser to use this Application.
3. Stable Internet Connection.
4. Need to be logged in with an unverified Student account of this 
    application.</t>
  </si>
  <si>
    <r>
      <rPr>
        <sz val="10"/>
        <color rgb="FF000000"/>
        <rFont val="Arial"/>
      </rPr>
      <t xml:space="preserve">1. Go to: </t>
    </r>
    <r>
      <rPr>
        <u/>
        <sz val="10"/>
        <color rgb="FF1155CC"/>
        <rFont val="Arial"/>
      </rPr>
      <t>https://staging.buddytutor.co.uk/find-teachers</t>
    </r>
    <r>
      <rPr>
        <sz val="10"/>
        <color rgb="FF000000"/>
        <rFont val="Arial"/>
      </rPr>
      <t>.
2. Navigate to the Cardview Widgets of the Tutor Profile. 
3. Click on the "Read more" section from any Widget.
4. click on the "Contact This Tutor" Button from the Tutor 
    Profile.</t>
    </r>
  </si>
  <si>
    <t>Text-Messeges to Enquiry</t>
  </si>
  <si>
    <t>Should not be able to interact with Tutor.</t>
  </si>
  <si>
    <t>It will ask to verify the user account first to Enquiry.</t>
  </si>
  <si>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</si>
  <si>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View the Tutor profile from the Cardview Widgets and try contacting a Tutor with an unverified Parent account login.</t>
  </si>
  <si>
    <t>1. Need a Device to interact with this Application. 
2. A Browser to use this Application.
3. Stable Internet Connection.
4. Need to be logged in with a verified Student account of this 
    application.</t>
  </si>
  <si>
    <r>
      <rPr>
        <sz val="10"/>
        <color rgb="FF000000"/>
        <rFont val="Arial"/>
      </rPr>
      <t xml:space="preserve">1. Go to: </t>
    </r>
    <r>
      <rPr>
        <u/>
        <sz val="10"/>
        <color rgb="FF1155CC"/>
        <rFont val="Arial"/>
      </rPr>
      <t>https://staging.buddytutor.co.uk/find-teachers</t>
    </r>
    <r>
      <rPr>
        <sz val="10"/>
        <color rgb="FF000000"/>
        <rFont val="Arial"/>
      </rPr>
      <t>.
2. Navigate to the Cardview Widgets of the Tutor Profile. 
3. Click on the "Read more" section from any Widget.
4. click on the "Contact This Tutor" Button from the Tutor 
    Profile.</t>
    </r>
  </si>
  <si>
    <t>Should be able to interact with Tutor.</t>
  </si>
  <si>
    <t>Users can interact with the tutor.</t>
  </si>
  <si>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</si>
  <si>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1. Need a Device to interact with this Application. 
2. A Browser to use this Application.
3. Stable Internet Connection.
4. Need to be logged in with an unverified Parent account of this 
    application.</t>
  </si>
  <si>
    <r>
      <rPr>
        <sz val="10"/>
        <color rgb="FF000000"/>
        <rFont val="Arial"/>
      </rPr>
      <t xml:space="preserve">1. Go to: </t>
    </r>
    <r>
      <rPr>
        <u/>
        <sz val="10"/>
        <color rgb="FF1155CC"/>
        <rFont val="Arial"/>
      </rPr>
      <t>https://staging.buddytutor.co.uk/find-teachers</t>
    </r>
    <r>
      <rPr>
        <sz val="10"/>
        <color rgb="FF000000"/>
        <rFont val="Arial"/>
      </rPr>
      <t>.
2. Navigate to the Cardview Widgets of the Tutor Profile. 
3. Click on the "Read more" section from any Widget.
4. click on the "Contact This Tutor" Button from the Tutor 
    Profile.</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</si>
  <si>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</si>
  <si>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View the Tutor profile from the Cardview Widgets and try contacting a Tutor with a verified Parent account login.</t>
  </si>
  <si>
    <t>1. Need a Device to interact with this Application. 
2. A Browser to use this Application.
3. Stable Internet Connection.
4. Need to be logged in with a verified Parent account of this 
    application.</t>
  </si>
  <si>
    <r>
      <rPr>
        <sz val="10"/>
        <color rgb="FF000000"/>
        <rFont val="Arial"/>
      </rPr>
      <t xml:space="preserve">1. Go to: </t>
    </r>
    <r>
      <rPr>
        <u/>
        <sz val="10"/>
        <color rgb="FF1155CC"/>
        <rFont val="Arial"/>
      </rPr>
      <t>https://staging.buddytutor.co.uk/find-teachers</t>
    </r>
    <r>
      <rPr>
        <sz val="10"/>
        <color rgb="FF000000"/>
        <rFont val="Arial"/>
      </rPr>
      <t>.
2. Navigate to the Cardview Widgets of the Tutor Profile. 
3. Click on the "Read more" section from any Widget.
4. click on the "Contact This Tutor" Button from the Tutor 
    Profile.</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</si>
  <si>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</si>
  <si>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Find Tutor for Offline Teaching with Subject and Level Attributes.</t>
  </si>
  <si>
    <r>
      <rPr>
        <sz val="10"/>
        <rFont val="Arial"/>
      </rPr>
      <t xml:space="preserve">1. Go to: </t>
    </r>
    <r>
      <rPr>
        <u/>
        <sz val="10"/>
        <color rgb="FF1155CC"/>
        <rFont val="Arial"/>
      </rPr>
      <t>https://staging.buddytutor.co.uk/find-teachers.</t>
    </r>
    <r>
      <rPr>
        <sz val="10"/>
        <rFont val="Arial"/>
      </rPr>
      <t xml:space="preserve">
2. Select Offline schema for Search.
3. Input Subject and Level Attributes to Search.
4. Click on the Search Button.</t>
    </r>
  </si>
  <si>
    <r>
      <rPr>
        <b/>
        <sz val="10"/>
        <color theme="1"/>
        <rFont val="Arial"/>
      </rPr>
      <t xml:space="preserve">Subject: </t>
    </r>
    <r>
      <rPr>
        <sz val="10"/>
        <color theme="1"/>
        <rFont val="Arial"/>
      </rPr>
      <t>IT</t>
    </r>
    <r>
      <rPr>
        <b/>
        <sz val="10"/>
        <color theme="1"/>
        <rFont val="Arial"/>
      </rPr>
      <t xml:space="preserve">
Level: </t>
    </r>
    <r>
      <rPr>
        <sz val="10"/>
        <color theme="1"/>
        <rFont val="Arial"/>
      </rPr>
      <t>Enthusiast</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</si>
  <si>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</si>
  <si>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Find Tutor for Offline Teaching with Subject and Postcode Attributes.</t>
  </si>
  <si>
    <r>
      <rPr>
        <sz val="10"/>
        <rFont val="Arial"/>
      </rPr>
      <t xml:space="preserve">1. Go to: </t>
    </r>
    <r>
      <rPr>
        <u/>
        <sz val="10"/>
        <color rgb="FF1155CC"/>
        <rFont val="Arial"/>
      </rPr>
      <t>https://staging.buddytutor.co.uk/find-teachers</t>
    </r>
    <r>
      <rPr>
        <sz val="10"/>
        <rFont val="Arial"/>
      </rPr>
      <t>.
2. Select Offline schema for Search.
3. Input Subject and Postcode Attributes to Search.
4. Click on the Search Button.</t>
    </r>
  </si>
  <si>
    <r>
      <rPr>
        <b/>
        <sz val="10"/>
        <color theme="1"/>
        <rFont val="Arial"/>
      </rPr>
      <t xml:space="preserve">Subject: </t>
    </r>
    <r>
      <rPr>
        <sz val="10"/>
        <color theme="1"/>
        <rFont val="Arial"/>
      </rPr>
      <t>Physics</t>
    </r>
    <r>
      <rPr>
        <b/>
        <sz val="10"/>
        <color theme="1"/>
        <rFont val="Arial"/>
      </rPr>
      <t xml:space="preserve">
Postcode: </t>
    </r>
    <r>
      <rPr>
        <sz val="10"/>
        <color theme="1"/>
        <rFont val="Arial"/>
      </rPr>
      <t>1207</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</si>
  <si>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</si>
  <si>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Find Tutor for Offline Teaching with Level and Postcode Attributes.</t>
  </si>
  <si>
    <r>
      <rPr>
        <sz val="10"/>
        <rFont val="Arial"/>
      </rPr>
      <t xml:space="preserve">1. Go to: </t>
    </r>
    <r>
      <rPr>
        <u/>
        <sz val="10"/>
        <color rgb="FF1155CC"/>
        <rFont val="Arial"/>
      </rPr>
      <t>https://staging.buddytutor.co.uk/find-teachers.</t>
    </r>
    <r>
      <rPr>
        <sz val="10"/>
        <rFont val="Arial"/>
      </rPr>
      <t xml:space="preserve">
2. Select Offline schema for Search.
3. Input Level and Postcode Attributes to Search.
4. Click on the Search Button.</t>
    </r>
  </si>
  <si>
    <r>
      <rPr>
        <b/>
        <sz val="10"/>
        <color theme="1"/>
        <rFont val="Arial"/>
      </rPr>
      <t xml:space="preserve">Level: </t>
    </r>
    <r>
      <rPr>
        <sz val="10"/>
        <color theme="1"/>
        <rFont val="Arial"/>
      </rPr>
      <t>A-Level</t>
    </r>
    <r>
      <rPr>
        <b/>
        <sz val="10"/>
        <color theme="1"/>
        <rFont val="Arial"/>
      </rPr>
      <t xml:space="preserve">
Postcode: </t>
    </r>
    <r>
      <rPr>
        <sz val="10"/>
        <color theme="1"/>
        <rFont val="Arial"/>
      </rPr>
      <t>1250</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</si>
  <si>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</si>
  <si>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Find Tutor for Offline Teaching with Subject, Level, and 
Postcode Attributes.</t>
  </si>
  <si>
    <r>
      <rPr>
        <sz val="10"/>
        <rFont val="Arial"/>
      </rPr>
      <t xml:space="preserve">
1. Go to: </t>
    </r>
    <r>
      <rPr>
        <u/>
        <sz val="10"/>
        <color rgb="FF1155CC"/>
        <rFont val="Arial"/>
      </rPr>
      <t>https://staging.buddytutor.co.uk/find-teachers.</t>
    </r>
    <r>
      <rPr>
        <sz val="10"/>
        <rFont val="Arial"/>
      </rPr>
      <t xml:space="preserve">
2. Select Offline schema for Search.
3. Input Subject, Level, and Postcode Attributes to Search.
4. Click on the Search Button.</t>
    </r>
  </si>
  <si>
    <r>
      <rPr>
        <b/>
        <sz val="10"/>
        <color theme="1"/>
        <rFont val="Arial"/>
      </rPr>
      <t xml:space="preserve">Subject: </t>
    </r>
    <r>
      <rPr>
        <sz val="10"/>
        <color theme="1"/>
        <rFont val="Arial"/>
      </rPr>
      <t>Chemistry</t>
    </r>
    <r>
      <rPr>
        <b/>
        <sz val="10"/>
        <color theme="1"/>
        <rFont val="Arial"/>
      </rPr>
      <t xml:space="preserve">
Level: </t>
    </r>
    <r>
      <rPr>
        <sz val="10"/>
        <color theme="1"/>
        <rFont val="Arial"/>
      </rPr>
      <t>Lecturor</t>
    </r>
    <r>
      <rPr>
        <b/>
        <sz val="10"/>
        <color theme="1"/>
        <rFont val="Arial"/>
      </rPr>
      <t xml:space="preserve">
Postcode: </t>
    </r>
    <r>
      <rPr>
        <sz val="10"/>
        <color theme="1"/>
        <rFont val="Arial"/>
      </rPr>
      <t>1200</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</si>
  <si>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</si>
  <si>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Filter Tutor with Price Range and Availability Day Attributes together.</t>
  </si>
  <si>
    <r>
      <rPr>
        <sz val="10"/>
        <rFont val="Arial"/>
      </rPr>
      <t xml:space="preserve">
1. Go to: </t>
    </r>
    <r>
      <rPr>
        <u/>
        <sz val="10"/>
        <color rgb="FF1155CC"/>
        <rFont val="Arial"/>
      </rPr>
      <t>https://staging.buddytutor.co.uk/find-teachers.</t>
    </r>
    <r>
      <rPr>
        <sz val="10"/>
        <rFont val="Arial"/>
      </rPr>
      <t xml:space="preserve">
2. Navigate to the "Filter By Price" Division. 
3. Change the value with Range Slider.
4. Navigate to the "Filter By Day" Division. 
5. Picking a Day from the Radio Button.
</t>
    </r>
  </si>
  <si>
    <r>
      <rPr>
        <b/>
        <sz val="10"/>
        <color theme="1"/>
        <rFont val="Arial"/>
      </rPr>
      <t xml:space="preserve">Price Range: </t>
    </r>
    <r>
      <rPr>
        <sz val="10"/>
        <color theme="1"/>
        <rFont val="Arial"/>
      </rPr>
      <t>1-500</t>
    </r>
    <r>
      <rPr>
        <b/>
        <sz val="10"/>
        <color theme="1"/>
        <rFont val="Arial"/>
      </rPr>
      <t xml:space="preserve">
Day: </t>
    </r>
    <r>
      <rPr>
        <sz val="10"/>
        <color theme="1"/>
        <rFont val="Arial"/>
      </rPr>
      <t>Monday</t>
    </r>
  </si>
  <si>
    <t>Must be able to Filter with multiple 
parameters and produce a result.</t>
  </si>
  <si>
    <t>Could not able to filter with multiple parameters. Each time when selecting a single parameter, it reloads the webpage and returns with a single parameter filter result. Couldn't be able to select multiple parameters to filter.</t>
  </si>
  <si>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</si>
  <si>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Filter Tutor with Availability Day and Gender Attributes together.</t>
  </si>
  <si>
    <r>
      <rPr>
        <sz val="10"/>
        <rFont val="Arial"/>
      </rPr>
      <t xml:space="preserve">
1. Go to: </t>
    </r>
    <r>
      <rPr>
        <u/>
        <sz val="10"/>
        <color rgb="FF1155CC"/>
        <rFont val="Arial"/>
      </rPr>
      <t>https://staging.buddytutor.co.uk/find-teachers.</t>
    </r>
    <r>
      <rPr>
        <sz val="10"/>
        <rFont val="Arial"/>
      </rPr>
      <t xml:space="preserve">
2. Navigate to the "Filter By Day" Division. 
3. Picking a Day from the Radio Button.
4. Navigate to the "Filter By Gender" Division. 
5. Picking a Gender from the Radio Button.
</t>
    </r>
  </si>
  <si>
    <r>
      <rPr>
        <b/>
        <sz val="10"/>
        <color theme="1"/>
        <rFont val="Arial"/>
      </rPr>
      <t xml:space="preserve">Day: </t>
    </r>
    <r>
      <rPr>
        <sz val="10"/>
        <color theme="1"/>
        <rFont val="Arial"/>
      </rPr>
      <t>Tuesday</t>
    </r>
    <r>
      <rPr>
        <b/>
        <sz val="10"/>
        <color theme="1"/>
        <rFont val="Arial"/>
      </rPr>
      <t xml:space="preserve">
Gender: </t>
    </r>
    <r>
      <rPr>
        <sz val="10"/>
        <color theme="1"/>
        <rFont val="Arial"/>
      </rPr>
      <t>Female</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</si>
  <si>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</si>
  <si>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Filter Tutor with Gender and Subject Attributes together.</t>
  </si>
  <si>
    <r>
      <rPr>
        <sz val="10"/>
        <rFont val="Arial"/>
      </rPr>
      <t xml:space="preserve">
1. Go to: </t>
    </r>
    <r>
      <rPr>
        <u/>
        <sz val="10"/>
        <color rgb="FF1155CC"/>
        <rFont val="Arial"/>
      </rPr>
      <t>https://staging.buddytutor.co.uk/find-teachers.</t>
    </r>
    <r>
      <rPr>
        <sz val="10"/>
        <rFont val="Arial"/>
      </rPr>
      <t xml:space="preserve">
2. Navigate to the "Filter By Gender" Division. 
3. Change the value with Range Slider.
4. Navigate to the "Filter By Subject" Division. 
5. Picking a Day from the Radio Button.
</t>
    </r>
  </si>
  <si>
    <r>
      <rPr>
        <b/>
        <sz val="10"/>
        <color theme="1"/>
        <rFont val="Arial"/>
      </rPr>
      <t xml:space="preserve">Gender: </t>
    </r>
    <r>
      <rPr>
        <sz val="10"/>
        <color theme="1"/>
        <rFont val="Arial"/>
      </rPr>
      <t>Male</t>
    </r>
    <r>
      <rPr>
        <b/>
        <sz val="10"/>
        <color theme="1"/>
        <rFont val="Arial"/>
      </rPr>
      <t xml:space="preserve">
Subject: </t>
    </r>
    <r>
      <rPr>
        <sz val="10"/>
        <color theme="1"/>
        <rFont val="Arial"/>
      </rPr>
      <t>BioChemistry</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</si>
  <si>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</si>
  <si>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rFont val="Arial"/>
      </rPr>
      <t xml:space="preserve">
1. Go to: </t>
    </r>
    <r>
      <rPr>
        <u/>
        <sz val="10"/>
        <color rgb="FF1155CC"/>
        <rFont val="Arial"/>
      </rPr>
      <t>https://staging.buddytutor.co.uk/find-teachers.</t>
    </r>
    <r>
      <rPr>
        <sz val="10"/>
        <rFont val="Arial"/>
      </rPr>
      <t xml:space="preserve">
2. Navigate to the "Filter By Day" Division. 
3. Picking a Day from the Radio Button.
4. Navigate to the "Filter By Gender" Division. 
5. Picking a Gender from the Radio Button.
</t>
    </r>
  </si>
  <si>
    <r>
      <rPr>
        <b/>
        <sz val="10"/>
        <color theme="1"/>
        <rFont val="Arial"/>
      </rPr>
      <t xml:space="preserve">Day: </t>
    </r>
    <r>
      <rPr>
        <sz val="10"/>
        <color theme="1"/>
        <rFont val="Arial"/>
      </rPr>
      <t>Thursday</t>
    </r>
    <r>
      <rPr>
        <b/>
        <sz val="10"/>
        <color theme="1"/>
        <rFont val="Arial"/>
      </rPr>
      <t xml:space="preserve">
Gender: </t>
    </r>
    <r>
      <rPr>
        <sz val="10"/>
        <color theme="1"/>
        <rFont val="Arial"/>
      </rPr>
      <t>Other</t>
    </r>
    <r>
      <rPr>
        <b/>
        <sz val="10"/>
        <color theme="1"/>
        <rFont val="Arial"/>
      </rPr>
      <t xml:space="preserve">
</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</si>
  <si>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</si>
  <si>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r>
      <rPr>
        <sz val="10"/>
        <rFont val="Arial"/>
      </rPr>
      <t xml:space="preserve">
1. Go to: </t>
    </r>
    <r>
      <rPr>
        <u/>
        <sz val="10"/>
        <color rgb="FF1155CC"/>
        <rFont val="Arial"/>
      </rPr>
      <t>https://staging.buddytutor.co.uk/find-teachers.</t>
    </r>
    <r>
      <rPr>
        <sz val="10"/>
        <rFont val="Arial"/>
      </rPr>
      <t xml:space="preserve">
2. Navigate to the "Filter By Gender" Division. 
3. Picking a Gender from the Radio Button.
4. Navigate to the "Filter By Subject" Division. 
5. Picking a Subject from the Radio Button.</t>
    </r>
  </si>
  <si>
    <r>
      <rPr>
        <b/>
        <sz val="10"/>
        <color theme="1"/>
        <rFont val="Arial"/>
      </rPr>
      <t xml:space="preserve">Gender: </t>
    </r>
    <r>
      <rPr>
        <sz val="10"/>
        <color theme="1"/>
        <rFont val="Arial"/>
      </rPr>
      <t>Neither</t>
    </r>
    <r>
      <rPr>
        <b/>
        <sz val="10"/>
        <color theme="1"/>
        <rFont val="Arial"/>
      </rPr>
      <t xml:space="preserve">
Subject: </t>
    </r>
    <r>
      <rPr>
        <sz val="10"/>
        <color theme="1"/>
        <rFont val="Arial"/>
      </rPr>
      <t>Higher Math</t>
    </r>
    <r>
      <rPr>
        <b/>
        <sz val="10"/>
        <color theme="1"/>
        <rFont val="Arial"/>
      </rPr>
      <t xml:space="preserve">
</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</si>
  <si>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</si>
  <si>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Filter Tutor with Price, Availability Day, and Gender Attributes together</t>
  </si>
  <si>
    <r>
      <rPr>
        <sz val="10"/>
        <rFont val="Arial"/>
      </rPr>
      <t xml:space="preserve">
1. Go to: </t>
    </r>
    <r>
      <rPr>
        <u/>
        <sz val="10"/>
        <color rgb="FF1155CC"/>
        <rFont val="Arial"/>
      </rPr>
      <t>https://staging.buddytutor.co.uk/find-teachers.</t>
    </r>
    <r>
      <rPr>
        <sz val="10"/>
        <rFont val="Arial"/>
      </rPr>
      <t xml:space="preserve">
2. Navigate to the "Filter By Price" Division. 
3. Change the value with Range Slider.
4. Navigate to the "Filter By Day" Division. 
5. Picking a Day from the Radio Button.
6. Navigate to the "Filter By Gender" Division. 
7. Picking a Gender from the Radio Button.</t>
    </r>
  </si>
  <si>
    <r>
      <rPr>
        <b/>
        <sz val="10"/>
        <color theme="1"/>
        <rFont val="Arial"/>
      </rPr>
      <t xml:space="preserve">Price Range: </t>
    </r>
    <r>
      <rPr>
        <sz val="10"/>
        <color theme="1"/>
        <rFont val="Arial"/>
      </rPr>
      <t>400</t>
    </r>
    <r>
      <rPr>
        <b/>
        <sz val="10"/>
        <color theme="1"/>
        <rFont val="Arial"/>
      </rPr>
      <t xml:space="preserve">
Day: </t>
    </r>
    <r>
      <rPr>
        <sz val="10"/>
        <color theme="1"/>
        <rFont val="Arial"/>
      </rPr>
      <t>Saturday</t>
    </r>
    <r>
      <rPr>
        <b/>
        <sz val="10"/>
        <color theme="1"/>
        <rFont val="Arial"/>
      </rPr>
      <t xml:space="preserve">
Gender: </t>
    </r>
    <r>
      <rPr>
        <sz val="10"/>
        <color theme="1"/>
        <rFont val="Arial"/>
      </rPr>
      <t>Male</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</si>
  <si>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</si>
  <si>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Filter Tutor with Availability Day, Gender, and Subject Attributes 
together.</t>
  </si>
  <si>
    <r>
      <rPr>
        <sz val="10"/>
        <rFont val="Arial"/>
      </rPr>
      <t xml:space="preserve">
1. Go to: </t>
    </r>
    <r>
      <rPr>
        <u/>
        <sz val="10"/>
        <color rgb="FF1155CC"/>
        <rFont val="Arial"/>
      </rPr>
      <t>https://staging.buddytutor.co.uk/find-teachers.</t>
    </r>
    <r>
      <rPr>
        <sz val="10"/>
        <rFont val="Arial"/>
      </rPr>
      <t xml:space="preserve">
2. Navigate to the "Filter By Day" Division. 
3. Picking a Day from the Radio Button.
4. Navigate to the "Filter By Gender" Division. 
5. Picking a Gender from the Radio Button.
6.Navigate to the "Filter By Subject" Division. 
7. Picking a Subject from the Radio Button.</t>
    </r>
  </si>
  <si>
    <r>
      <rPr>
        <b/>
        <sz val="10"/>
        <color theme="1"/>
        <rFont val="Arial"/>
      </rPr>
      <t xml:space="preserve">Day: </t>
    </r>
    <r>
      <rPr>
        <sz val="10"/>
        <color theme="1"/>
        <rFont val="Arial"/>
      </rPr>
      <t>Friday</t>
    </r>
    <r>
      <rPr>
        <b/>
        <sz val="10"/>
        <color theme="1"/>
        <rFont val="Arial"/>
      </rPr>
      <t xml:space="preserve">
Gender: </t>
    </r>
    <r>
      <rPr>
        <sz val="10"/>
        <color theme="1"/>
        <rFont val="Arial"/>
      </rPr>
      <t>Female</t>
    </r>
    <r>
      <rPr>
        <b/>
        <sz val="10"/>
        <color theme="1"/>
        <rFont val="Arial"/>
      </rPr>
      <t xml:space="preserve">
Subject: </t>
    </r>
    <r>
      <rPr>
        <sz val="10"/>
        <color theme="1"/>
        <rFont val="Arial"/>
      </rPr>
      <t>English</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</si>
  <si>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</si>
  <si>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Filter Tutor with Price, Availability Day, and Subject Attributes 
together.</t>
  </si>
  <si>
    <r>
      <rPr>
        <sz val="10"/>
        <rFont val="Arial"/>
      </rPr>
      <t xml:space="preserve">
1. Go to: </t>
    </r>
    <r>
      <rPr>
        <u/>
        <sz val="10"/>
        <color rgb="FF1155CC"/>
        <rFont val="Arial"/>
      </rPr>
      <t xml:space="preserve">https://staging.buddytutor.co.uk/find-teachers.
</t>
    </r>
    <r>
      <rPr>
        <sz val="10"/>
        <rFont val="Arial"/>
      </rPr>
      <t>2. Navigate to the "Filter By Price" Division. 
3. Change the value with Range Slider.
4. Navigate to the "Filter By Day" Division. 
5. Picking a Day from the Radio Button.
6. Navigate to the "Filter By Subject" Division. 
7. Picking a Subject from the Radio Button.</t>
    </r>
  </si>
  <si>
    <r>
      <rPr>
        <b/>
        <sz val="10"/>
        <color theme="1"/>
        <rFont val="Arial"/>
      </rPr>
      <t xml:space="preserve">Price Range: </t>
    </r>
    <r>
      <rPr>
        <sz val="10"/>
        <color theme="1"/>
        <rFont val="Arial"/>
      </rPr>
      <t>380</t>
    </r>
    <r>
      <rPr>
        <b/>
        <sz val="10"/>
        <color theme="1"/>
        <rFont val="Arial"/>
      </rPr>
      <t xml:space="preserve">
Day: </t>
    </r>
    <r>
      <rPr>
        <sz val="10"/>
        <color theme="1"/>
        <rFont val="Arial"/>
      </rPr>
      <t>Monday</t>
    </r>
    <r>
      <rPr>
        <b/>
        <sz val="10"/>
        <color theme="1"/>
        <rFont val="Arial"/>
      </rPr>
      <t xml:space="preserve">
Subject: </t>
    </r>
    <r>
      <rPr>
        <sz val="10"/>
        <color theme="1"/>
        <rFont val="Arial"/>
      </rPr>
      <t>Networking</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</si>
  <si>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</si>
  <si>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Filter Tutor with Price, Availability Day, Gender, and Subject Attributes 
together.</t>
  </si>
  <si>
    <r>
      <rPr>
        <sz val="10"/>
        <rFont val="Arial"/>
      </rPr>
      <t xml:space="preserve">
1. Go to: </t>
    </r>
    <r>
      <rPr>
        <u/>
        <sz val="10"/>
        <color rgb="FF1155CC"/>
        <rFont val="Arial"/>
      </rPr>
      <t xml:space="preserve">https://staging.buddytutor.co.uk/find-teachers.
</t>
    </r>
    <r>
      <rPr>
        <sz val="10"/>
        <rFont val="Arial"/>
      </rPr>
      <t>2. Navigate to the "Filter By Price" Division. 
3. Change the value with Range Slider.
4. Navigate to the "Filter By Day" Division. 
5. Picking a Day from the Radio Button.
6. Navigate to the "Filter By Gender" Division. 
7. Picking a Gender from the Radio Button.
8. Navigate to the "Filter By Subject" Division. 
9. Picking a Subject from the Radio Button.</t>
    </r>
  </si>
  <si>
    <r>
      <rPr>
        <b/>
        <sz val="10"/>
        <color theme="1"/>
        <rFont val="Arial"/>
      </rPr>
      <t xml:space="preserve">Price Range: </t>
    </r>
    <r>
      <rPr>
        <sz val="10"/>
        <color theme="1"/>
        <rFont val="Arial"/>
      </rPr>
      <t>230</t>
    </r>
    <r>
      <rPr>
        <b/>
        <sz val="10"/>
        <color theme="1"/>
        <rFont val="Arial"/>
      </rPr>
      <t xml:space="preserve">
Day: </t>
    </r>
    <r>
      <rPr>
        <sz val="10"/>
        <color theme="1"/>
        <rFont val="Arial"/>
      </rPr>
      <t>Tuesday</t>
    </r>
    <r>
      <rPr>
        <b/>
        <sz val="10"/>
        <color theme="1"/>
        <rFont val="Arial"/>
      </rPr>
      <t xml:space="preserve">
Gender: </t>
    </r>
    <r>
      <rPr>
        <sz val="10"/>
        <color theme="1"/>
        <rFont val="Arial"/>
      </rPr>
      <t>Female</t>
    </r>
    <r>
      <rPr>
        <b/>
        <sz val="10"/>
        <color theme="1"/>
        <rFont val="Arial"/>
      </rPr>
      <t xml:space="preserve">
Subject: </t>
    </r>
    <r>
      <rPr>
        <sz val="10"/>
        <color theme="1"/>
        <rFont val="Arial"/>
      </rPr>
      <t>Engineering</t>
    </r>
  </si>
  <si>
    <r>
      <rPr>
        <b/>
        <sz val="10"/>
        <color theme="1"/>
        <rFont val="Verdana"/>
      </rPr>
      <t>Device:</t>
    </r>
    <r>
      <rPr>
        <sz val="10"/>
        <color theme="1"/>
        <rFont val="Verdana"/>
      </rPr>
      <t xml:space="preserve"> Desktop PC
</t>
    </r>
    <r>
      <rPr>
        <b/>
        <sz val="10"/>
        <color theme="1"/>
        <rFont val="Verdana"/>
      </rPr>
      <t>OS:</t>
    </r>
    <r>
      <rPr>
        <sz val="10"/>
        <color theme="1"/>
        <rFont val="Verdana"/>
      </rPr>
      <t xml:space="preserve"> Windows 11
</t>
    </r>
    <r>
      <rPr>
        <b/>
        <sz val="10"/>
        <color theme="1"/>
        <rFont val="Verdana"/>
      </rPr>
      <t>Browser:</t>
    </r>
    <r>
      <rPr>
        <sz val="10"/>
        <color theme="1"/>
        <rFont val="Verdana"/>
      </rPr>
      <t xml:space="preserve"> Chrome</t>
    </r>
  </si>
  <si>
    <t>Knightsbridge</t>
  </si>
  <si>
    <t>Admin</t>
  </si>
  <si>
    <t>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</si>
</sst>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 d\,\ yyyy"/>
    <numFmt numFmtId="165" formatCode="&quot;$&quot;#,##0.00"/>
    <numFmt numFmtId="168" formatCode="0.0"/>
  </numFmts>
  <fonts count="24" x14ac:knownFonts="1">
    <font>
      <sz val="10"/>
      <color rgb="FF000000"/>
      <name val="Arial"/>
      <scheme val="minor"/>
    </font>
    <font>
      <sz val="10"/>
      <color theme="1"/>
      <name val="Arial"/>
    </font>
    <font>
      <sz val="10"/>
      <name val="Arial"/>
    </font>
    <font>
      <b/>
      <sz val="10"/>
      <color theme="1"/>
      <name val="Arial"/>
    </font>
    <font>
      <sz val="10"/>
      <color theme="1"/>
      <name val="Verdana"/>
    </font>
    <font>
      <b/>
      <sz val="11"/>
      <color rgb="FF006100"/>
      <name val="Calibri"/>
    </font>
    <font>
      <b/>
      <sz val="11"/>
      <color theme="1"/>
      <name val="Calibri"/>
    </font>
    <font>
      <sz val="11"/>
      <color theme="1"/>
      <name val="Calibri"/>
    </font>
    <font>
      <b/>
      <sz val="11"/>
      <color rgb="FF9C6500"/>
      <name val="Calibri"/>
    </font>
    <font>
      <sz val="11"/>
      <color rgb="FF9C6500"/>
      <name val="Calibri"/>
    </font>
    <font>
      <sz val="11"/>
      <color rgb="FF006100"/>
      <name val="Calibri"/>
    </font>
    <font>
      <b/>
      <sz val="11"/>
      <color rgb="FF9C0006"/>
      <name val="Calibri"/>
    </font>
    <font>
      <sz val="11"/>
      <color rgb="FF9C0006"/>
      <name val="Calibri"/>
    </font>
    <font>
      <b/>
      <sz val="11"/>
      <color rgb="FF000000"/>
      <name val="Calibri"/>
    </font>
    <font>
      <b/>
      <sz val="10"/>
      <color theme="1"/>
      <name val="Arial"/>
      <scheme val="minor"/>
    </font>
    <font>
      <sz val="10"/>
      <color rgb="FF000000"/>
      <name val="Arial"/>
    </font>
    <font>
      <u/>
      <sz val="10"/>
      <color rgb="FF000000"/>
      <name val="Arial"/>
    </font>
    <font>
      <sz val="11"/>
      <color rgb="FF000000"/>
      <name val="Calibri"/>
    </font>
    <font>
      <sz val="10"/>
      <color theme="1"/>
      <name val="Arial"/>
      <scheme val="minor"/>
    </font>
    <font>
      <u/>
      <sz val="11"/>
      <color rgb="FF0000FF"/>
      <name val="Calibri"/>
    </font>
    <font>
      <u/>
      <sz val="11"/>
      <color rgb="FF0000FF"/>
      <name val="Calibri"/>
    </font>
    <font>
      <u/>
      <sz val="10"/>
      <color rgb="FF0000FF"/>
      <name val="Arial"/>
    </font>
    <font>
      <u/>
      <sz val="10"/>
      <color rgb="FF1155CC"/>
      <name val="Arial"/>
    </font>
    <font>
      <b/>
      <sz val="10"/>
      <color theme="1"/>
      <name val="Verdana"/>
    </font>
  </fonts>
  <fills count="11">
    <fill>
      <patternFill patternType="none"/>
    </fill>
    <fill>
      <patternFill patternType="gray125"/>
    </fill>
    <fill>
      <patternFill patternType="solid">
        <fgColor rgb="FFFFFFFF"/>
        <bgColor rgb="FFFFFFFF"/>
      </patternFill>
    </fill>
    <fill>
      <patternFill patternType="solid">
        <fgColor rgb="FFC6EFCE"/>
        <bgColor rgb="FFC6EFCE"/>
      </patternFill>
    </fill>
    <fill>
      <patternFill patternType="solid">
        <fgColor rgb="FFBFBFBF"/>
        <bgColor rgb="FFBFBFBF"/>
      </patternFill>
    </fill>
    <fill>
      <patternFill patternType="solid">
        <fgColor rgb="FFFFEB9C"/>
        <bgColor rgb="FFFFEB9C"/>
      </patternFill>
    </fill>
    <fill>
      <patternFill patternType="solid">
        <fgColor rgb="FFFFC7CE"/>
        <bgColor rgb="FFFFC7CE"/>
      </patternFill>
    </fill>
    <fill>
      <patternFill patternType="solid">
        <fgColor rgb="FFCCCCCC"/>
        <bgColor rgb="FFCCCCCC"/>
      </patternFill>
    </fill>
    <fill>
      <patternFill patternType="solid">
        <fgColor rgb="FF6FA8DC"/>
        <bgColor rgb="FF6FA8DC"/>
      </patternFill>
    </fill>
    <fill>
      <patternFill patternType="solid">
        <fgColor rgb="FFD9D9D9"/>
        <bgColor rgb="FFD9D9D9"/>
      </patternFill>
    </fill>
    <fill>
      <patternFill patternType="solid">
        <fgColor rgb="FFCFE2F3"/>
        <bgColor rgb="FFCFE2F3"/>
      </patternFill>
    </fill>
  </fills>
  <borders count="3">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applyFont="1" applyAlignment="1"/>
    <xf numFmtId="0" fontId="4" fillId="0" borderId="0" xfId="0" applyFont="1" applyAlignment="1">
      <alignment horizontal="center" vertical="center"/>
    </xf>
    <xf numFmtId="0" fontId="4" fillId="0" borderId="0" xfId="0" applyFont="1" applyAlignment="1">
      <alignment horizontal="center" vertical="center" wrapText="1"/>
    </xf>
    <xf numFmtId="0" fontId="5" fillId="3" borderId="2" xfId="0" applyFont="1" applyFill="1" applyBorder="1" applyAlignment="1">
      <alignment horizontal="center" vertical="center" wrapText="1"/>
    </xf>
    <xf numFmtId="0" fontId="4" fillId="0" borderId="0" xfId="0" applyFont="1" applyAlignment="1">
      <alignment vertical="center"/>
    </xf>
    <xf numFmtId="0" fontId="7" fillId="0" borderId="2" xfId="0" applyFont="1" applyBorder="1" applyAlignment="1">
      <alignment horizontal="center" vertical="center" wrapText="1"/>
    </xf>
    <xf numFmtId="0" fontId="6" fillId="4" borderId="2" xfId="0" applyFont="1" applyFill="1" applyBorder="1" applyAlignment="1">
      <alignment vertical="center" wrapText="1"/>
    </xf>
    <xf numFmtId="0" fontId="4" fillId="0" borderId="2" xfId="0" applyFont="1" applyBorder="1" applyAlignment="1">
      <alignment horizontal="center" vertical="center"/>
    </xf>
    <xf numFmtId="0" fontId="8" fillId="5"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10" fillId="3" borderId="2" xfId="0" applyFont="1" applyFill="1" applyBorder="1" applyAlignment="1">
      <alignment horizontal="center" vertical="center" wrapText="1"/>
    </xf>
    <xf numFmtId="164" fontId="4" fillId="0" borderId="2" xfId="0" applyNumberFormat="1" applyFont="1" applyBorder="1" applyAlignment="1">
      <alignment vertical="center"/>
    </xf>
    <xf numFmtId="49" fontId="6" fillId="4" borderId="2" xfId="0" applyNumberFormat="1" applyFont="1" applyFill="1" applyBorder="1" applyAlignment="1">
      <alignment vertical="center" wrapText="1"/>
    </xf>
    <xf numFmtId="0" fontId="11" fillId="6" borderId="2"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12" fillId="7" borderId="2" xfId="0" applyFont="1" applyFill="1" applyBorder="1" applyAlignment="1">
      <alignment horizontal="center" vertical="center" wrapText="1"/>
    </xf>
    <xf numFmtId="0" fontId="13" fillId="8" borderId="2"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15" fillId="0" borderId="2" xfId="0" applyFont="1" applyBorder="1" applyAlignment="1">
      <alignment horizontal="center" vertical="center"/>
    </xf>
    <xf numFmtId="0" fontId="1" fillId="0" borderId="2" xfId="0" applyFont="1" applyBorder="1" applyAlignment="1">
      <alignment vertical="center"/>
    </xf>
    <xf numFmtId="0" fontId="16" fillId="0" borderId="2" xfId="0" applyFont="1" applyBorder="1" applyAlignment="1">
      <alignment vertical="center" wrapText="1"/>
    </xf>
    <xf numFmtId="0" fontId="17"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 fillId="9" borderId="2" xfId="0" applyFont="1" applyFill="1" applyBorder="1" applyAlignment="1">
      <alignment horizontal="center" vertical="center"/>
    </xf>
    <xf numFmtId="0" fontId="1" fillId="9" borderId="2" xfId="0" applyFont="1" applyFill="1" applyBorder="1" applyAlignment="1">
      <alignment vertical="center"/>
    </xf>
    <xf numFmtId="0" fontId="1" fillId="0" borderId="0" xfId="0" applyFont="1" applyAlignment="1">
      <alignment vertical="center"/>
    </xf>
    <xf numFmtId="0" fontId="13" fillId="0" borderId="2" xfId="0" applyFont="1" applyBorder="1" applyAlignment="1">
      <alignment horizontal="center" vertical="center" wrapText="1"/>
    </xf>
    <xf numFmtId="0" fontId="3" fillId="3" borderId="2" xfId="0" applyFont="1" applyFill="1" applyBorder="1" applyAlignment="1">
      <alignment horizontal="center" vertical="center"/>
    </xf>
    <xf numFmtId="0" fontId="1" fillId="0" borderId="1" xfId="0" applyFont="1" applyBorder="1" applyAlignment="1">
      <alignment horizontal="center" vertical="center"/>
    </xf>
    <xf numFmtId="0" fontId="1" fillId="0" borderId="0" xfId="0" applyFont="1" applyAlignment="1"/>
    <xf numFmtId="0" fontId="4" fillId="0" borderId="2" xfId="0" applyFont="1" applyBorder="1" applyAlignment="1">
      <alignment horizontal="center" vertical="center"/>
    </xf>
    <xf numFmtId="0" fontId="4" fillId="0" borderId="2" xfId="0" applyFont="1" applyBorder="1" applyAlignment="1">
      <alignment vertical="center"/>
    </xf>
    <xf numFmtId="0" fontId="4" fillId="0" borderId="2" xfId="0" applyFont="1" applyBorder="1" applyAlignment="1">
      <alignment horizontal="center"/>
    </xf>
    <xf numFmtId="0" fontId="4" fillId="0" borderId="2" xfId="0" applyFont="1" applyBorder="1"/>
    <xf numFmtId="164" fontId="4" fillId="0" borderId="2" xfId="0" applyNumberFormat="1" applyFont="1" applyBorder="1"/>
    <xf numFmtId="0" fontId="10" fillId="6" borderId="2" xfId="0" applyFont="1" applyFill="1" applyBorder="1" applyAlignment="1">
      <alignment horizontal="center" vertical="center" wrapText="1"/>
    </xf>
    <xf numFmtId="165" fontId="13" fillId="8" borderId="2" xfId="0" applyNumberFormat="1" applyFont="1" applyFill="1" applyBorder="1" applyAlignment="1">
      <alignment horizontal="center" vertical="center" wrapText="1"/>
    </xf>
    <xf numFmtId="0" fontId="17" fillId="0" borderId="2" xfId="0" applyFont="1" applyBorder="1" applyAlignment="1">
      <alignment vertical="center" wrapText="1"/>
    </xf>
    <xf numFmtId="0" fontId="17"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xf numFmtId="0" fontId="1" fillId="0" borderId="0" xfId="0" applyFont="1" applyAlignment="1">
      <alignment vertical="center" wrapText="1"/>
    </xf>
    <xf numFmtId="164" fontId="4" fillId="0" borderId="2" xfId="0" applyNumberFormat="1" applyFont="1" applyBorder="1" applyAlignment="1">
      <alignment horizontal="center"/>
    </xf>
    <xf numFmtId="0" fontId="13" fillId="8" borderId="2" xfId="0" applyFont="1" applyFill="1" applyBorder="1" applyAlignment="1">
      <alignment horizontal="center" vertical="center" wrapText="1"/>
    </xf>
    <xf numFmtId="0" fontId="14" fillId="3" borderId="0" xfId="0" applyFont="1" applyFill="1" applyAlignment="1">
      <alignment horizontal="center" vertical="center"/>
    </xf>
    <xf numFmtId="0" fontId="19" fillId="2" borderId="2" xfId="0" applyFont="1" applyFill="1" applyBorder="1" applyAlignment="1">
      <alignment horizontal="center" vertical="center" wrapText="1"/>
    </xf>
    <xf numFmtId="0" fontId="1" fillId="9" borderId="2" xfId="0" applyFont="1" applyFill="1" applyBorder="1" applyAlignment="1">
      <alignment horizontal="center" vertical="center"/>
    </xf>
    <xf numFmtId="0" fontId="18" fillId="0" borderId="2" xfId="0" applyFont="1" applyBorder="1" applyAlignment="1">
      <alignment vertical="center"/>
    </xf>
    <xf numFmtId="0" fontId="18" fillId="0" borderId="2" xfId="0" applyFont="1" applyBorder="1" applyAlignment="1">
      <alignment vertical="center"/>
    </xf>
    <xf numFmtId="0" fontId="20" fillId="0" borderId="2" xfId="0" applyFont="1" applyBorder="1" applyAlignment="1">
      <alignment horizontal="center" vertical="center" wrapText="1"/>
    </xf>
    <xf numFmtId="0" fontId="13" fillId="3" borderId="2" xfId="0" applyFont="1" applyFill="1" applyBorder="1" applyAlignment="1">
      <alignment horizontal="center" vertical="center" wrapText="1"/>
    </xf>
    <xf numFmtId="0" fontId="1" fillId="0" borderId="1" xfId="0" applyFont="1" applyBorder="1" applyAlignment="1"/>
    <xf numFmtId="0" fontId="1" fillId="0" borderId="2" xfId="0" applyFont="1" applyBorder="1" applyAlignment="1">
      <alignment vertical="center"/>
    </xf>
    <xf numFmtId="0" fontId="21" fillId="0" borderId="1" xfId="0" applyFont="1" applyBorder="1" applyAlignment="1">
      <alignment horizontal="left" vertical="center"/>
    </xf>
    <xf numFmtId="0" fontId="3" fillId="0" borderId="1" xfId="0" applyFont="1" applyBorder="1" applyAlignment="1">
      <alignment horizontal="center" vertical="center"/>
    </xf>
    <xf numFmtId="0" fontId="4" fillId="0" borderId="0" xfId="0" applyFont="1"/>
    <xf numFmtId="0" fontId="7" fillId="0" borderId="2" xfId="0" applyFont="1" applyBorder="1" applyAlignment="1">
      <alignment vertical="center" wrapText="1"/>
    </xf>
    <xf numFmtId="168" fontId="17" fillId="10" borderId="2" xfId="0" applyNumberFormat="1" applyFont="1" applyFill="1" applyBorder="1" applyAlignment="1">
      <alignment horizontal="center" vertical="center" wrapText="1"/>
    </xf>
    <xf numFmtId="0" fontId="13" fillId="9" borderId="2" xfId="0" applyFont="1" applyFill="1" applyBorder="1" applyAlignment="1">
      <alignment horizontal="center" vertical="center" wrapText="1"/>
    </xf>
    <xf numFmtId="2" fontId="17" fillId="10" borderId="2" xfId="0" applyNumberFormat="1" applyFont="1" applyFill="1" applyBorder="1" applyAlignment="1">
      <alignment horizontal="center" vertical="center" wrapText="1"/>
    </xf>
  </cellXfs>
  <cellStyles count="1">
    <cellStyle name="Normal" xfId="0" builtinId="0"/>
  </cellStyles>
  <dxfs count="8">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E06666"/>
          <bgColor rgb="FFE06666"/>
        </patternFill>
      </fill>
    </dxf>
    <dxf>
      <fill>
        <patternFill patternType="solid">
          <fgColor rgb="FFB7E1CD"/>
          <bgColor rgb="FFB7E1CD"/>
        </patternFill>
      </fill>
    </dxf>
    <dxf>
      <fill>
        <patternFill patternType="solid">
          <fgColor rgb="FFCCCCCC"/>
          <bgColor rgb="FFCCCCCC"/>
        </patternFill>
      </fill>
    </dxf>
    <dxf>
      <fill>
        <patternFill patternType="solid">
          <fgColor rgb="FFEA9999"/>
          <bgColor rgb="FFEA99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1" Type="http://schemas.openxmlformats.org/officeDocument/2006/relationships/styles" Target="styles.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23" Type="http://schemas.openxmlformats.org/officeDocument/2006/relationships/calcChain" Target="calcChain.xml"/><Relationship Id="rId19" Type="http://customschemas.google.com/relationships/workbookmetadata" Target="metadata"/><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taging.buddytutor.co.uk/find-teachers" TargetMode="External"/><Relationship Id="rId18" Type="http://schemas.openxmlformats.org/officeDocument/2006/relationships/hyperlink" Target="https://staging.buddytutor.co.uk/find-teachers" TargetMode="External"/><Relationship Id="rId26" Type="http://schemas.openxmlformats.org/officeDocument/2006/relationships/hyperlink" Target="https://staging.buddytutor.co.uk/find-teachers" TargetMode="External"/><Relationship Id="rId39" Type="http://schemas.openxmlformats.org/officeDocument/2006/relationships/hyperlink" Target="https://staging.buddytutor.co.uk/find-teachers." TargetMode="External"/><Relationship Id="rId21" Type="http://schemas.openxmlformats.org/officeDocument/2006/relationships/hyperlink" Target="https://staging.buddytutor.co.uk/find-teachers" TargetMode="External"/><Relationship Id="rId34" Type="http://schemas.openxmlformats.org/officeDocument/2006/relationships/hyperlink" Target="https://staging.buddytutor.co.uk/find-teachers" TargetMode="External"/><Relationship Id="rId42" Type="http://schemas.openxmlformats.org/officeDocument/2006/relationships/hyperlink" Target="https://drive.google.com/file/d/1ZJAhYl7bPIznqqBDeH0_8xkBV78FDMyV/view?usp=share_link" TargetMode="External"/><Relationship Id="rId47" Type="http://schemas.openxmlformats.org/officeDocument/2006/relationships/hyperlink" Target="https://staging.buddytutor.co.uk/find-teachers." TargetMode="External"/><Relationship Id="rId50" Type="http://schemas.openxmlformats.org/officeDocument/2006/relationships/hyperlink" Target="https://drive.google.com/file/d/1ZJAhYl7bPIznqqBDeH0_8xkBV78FDMyV/view?usp=share_link" TargetMode="External"/><Relationship Id="rId55" Type="http://schemas.openxmlformats.org/officeDocument/2006/relationships/hyperlink" Target="https://staging.buddytutor.co.uk/find-teachers." TargetMode="External"/><Relationship Id="rId7" Type="http://schemas.openxmlformats.org/officeDocument/2006/relationships/hyperlink" Target="https://staging.buddytutor.co.uk/find-teachers" TargetMode="External"/><Relationship Id="rId2" Type="http://schemas.openxmlformats.org/officeDocument/2006/relationships/hyperlink" Target="https://drive.google.com/file/d/11wIxplUya3gAl76C4Cj3h35L-XjckSd-/view?usp=share_link" TargetMode="External"/><Relationship Id="rId16" Type="http://schemas.openxmlformats.org/officeDocument/2006/relationships/hyperlink" Target="https://staging.buddytutor.co.uk/find-teachers" TargetMode="External"/><Relationship Id="rId29" Type="http://schemas.openxmlformats.org/officeDocument/2006/relationships/hyperlink" Target="https://staging.buddytutor.co.uk/find-teachers" TargetMode="External"/><Relationship Id="rId11" Type="http://schemas.openxmlformats.org/officeDocument/2006/relationships/hyperlink" Target="https://staging.buddytutor.co.uk/find-teachers" TargetMode="External"/><Relationship Id="rId24" Type="http://schemas.openxmlformats.org/officeDocument/2006/relationships/hyperlink" Target="https://staging.buddytutor.co.uk/find-teachers" TargetMode="External"/><Relationship Id="rId32" Type="http://schemas.openxmlformats.org/officeDocument/2006/relationships/hyperlink" Target="https://staging.buddytutor.co.uk/find-teachers" TargetMode="External"/><Relationship Id="rId37" Type="http://schemas.openxmlformats.org/officeDocument/2006/relationships/hyperlink" Target="https://staging.buddytutor.co.uk/find-teachers." TargetMode="External"/><Relationship Id="rId40" Type="http://schemas.openxmlformats.org/officeDocument/2006/relationships/hyperlink" Target="https://staging.buddytutor.co.uk/find-teachers." TargetMode="External"/><Relationship Id="rId45" Type="http://schemas.openxmlformats.org/officeDocument/2006/relationships/hyperlink" Target="https://staging.buddytutor.co.uk/find-teachers." TargetMode="External"/><Relationship Id="rId53" Type="http://schemas.openxmlformats.org/officeDocument/2006/relationships/hyperlink" Target="https://staging.buddytutor.co.uk/find-teachers." TargetMode="External"/><Relationship Id="rId58" Type="http://schemas.openxmlformats.org/officeDocument/2006/relationships/hyperlink" Target="https://drive.google.com/file/d/1ZJAhYl7bPIznqqBDeH0_8xkBV78FDMyV/view?usp=share_link" TargetMode="External"/><Relationship Id="rId5" Type="http://schemas.openxmlformats.org/officeDocument/2006/relationships/hyperlink" Target="https://staging.buddytutor.co.uk/find-teachers" TargetMode="External"/><Relationship Id="rId19" Type="http://schemas.openxmlformats.org/officeDocument/2006/relationships/hyperlink" Target="https://staging.buddytutor.co.uk/find-teachers" TargetMode="External"/><Relationship Id="rId4" Type="http://schemas.openxmlformats.org/officeDocument/2006/relationships/hyperlink" Target="https://drive.google.com/file/d/18xNKghPiBxw-VVYO0DeWNA3r-QzuEtxd/view?usp=share_link" TargetMode="External"/><Relationship Id="rId9" Type="http://schemas.openxmlformats.org/officeDocument/2006/relationships/hyperlink" Target="https://staging.buddytutor.co.uk/find-teachers." TargetMode="External"/><Relationship Id="rId14" Type="http://schemas.openxmlformats.org/officeDocument/2006/relationships/hyperlink" Target="https://staging.buddytutor.co.uk/find-teachers" TargetMode="External"/><Relationship Id="rId22" Type="http://schemas.openxmlformats.org/officeDocument/2006/relationships/hyperlink" Target="https://staging.buddytutor.co.uk/find-teachers" TargetMode="External"/><Relationship Id="rId27" Type="http://schemas.openxmlformats.org/officeDocument/2006/relationships/hyperlink" Target="https://staging.buddytutor.co.uk/find-teachers" TargetMode="External"/><Relationship Id="rId30" Type="http://schemas.openxmlformats.org/officeDocument/2006/relationships/hyperlink" Target="https://staging.buddytutor.co.uk/find-teachers" TargetMode="External"/><Relationship Id="rId35" Type="http://schemas.openxmlformats.org/officeDocument/2006/relationships/hyperlink" Target="https://staging.buddytutor.co.uk/find-teachers" TargetMode="External"/><Relationship Id="rId43" Type="http://schemas.openxmlformats.org/officeDocument/2006/relationships/hyperlink" Target="https://staging.buddytutor.co.uk/find-teachers." TargetMode="External"/><Relationship Id="rId48" Type="http://schemas.openxmlformats.org/officeDocument/2006/relationships/hyperlink" Target="https://drive.google.com/file/d/1ZJAhYl7bPIznqqBDeH0_8xkBV78FDMyV/view?usp=share_link" TargetMode="External"/><Relationship Id="rId56" Type="http://schemas.openxmlformats.org/officeDocument/2006/relationships/hyperlink" Target="https://drive.google.com/file/d/1ZJAhYl7bPIznqqBDeH0_8xkBV78FDMyV/view?usp=share_link" TargetMode="External"/><Relationship Id="rId8" Type="http://schemas.openxmlformats.org/officeDocument/2006/relationships/hyperlink" Target="https://drive.google.com/file/d/10UwMk03KkKDnTXmRIqjpBQM4UUD5pMZZ/view?usp=share_link" TargetMode="External"/><Relationship Id="rId51" Type="http://schemas.openxmlformats.org/officeDocument/2006/relationships/hyperlink" Target="https://staging.buddytutor.co.uk/find-teachers." TargetMode="External"/><Relationship Id="rId3" Type="http://schemas.openxmlformats.org/officeDocument/2006/relationships/hyperlink" Target="https://staging.buddytutor.co.uk/find-teachers" TargetMode="External"/><Relationship Id="rId12" Type="http://schemas.openxmlformats.org/officeDocument/2006/relationships/hyperlink" Target="https://staging.buddytutor.co.uk/find-teachers" TargetMode="External"/><Relationship Id="rId17" Type="http://schemas.openxmlformats.org/officeDocument/2006/relationships/hyperlink" Target="https://staging.buddytutor.co.uk/find-teachers" TargetMode="External"/><Relationship Id="rId25" Type="http://schemas.openxmlformats.org/officeDocument/2006/relationships/hyperlink" Target="https://staging.buddytutor.co.uk/find-teachers" TargetMode="External"/><Relationship Id="rId33" Type="http://schemas.openxmlformats.org/officeDocument/2006/relationships/hyperlink" Target="https://staging.buddytutor.co.uk/find-teachers" TargetMode="External"/><Relationship Id="rId38" Type="http://schemas.openxmlformats.org/officeDocument/2006/relationships/hyperlink" Target="https://staging.buddytutor.co.uk/find-teachers" TargetMode="External"/><Relationship Id="rId46" Type="http://schemas.openxmlformats.org/officeDocument/2006/relationships/hyperlink" Target="https://drive.google.com/file/d/1ZJAhYl7bPIznqqBDeH0_8xkBV78FDMyV/view?usp=share_link" TargetMode="External"/><Relationship Id="rId20" Type="http://schemas.openxmlformats.org/officeDocument/2006/relationships/hyperlink" Target="https://staging.buddytutor.co.uk/find-teachers" TargetMode="External"/><Relationship Id="rId41" Type="http://schemas.openxmlformats.org/officeDocument/2006/relationships/hyperlink" Target="https://staging.buddytutor.co.uk/find-teachers." TargetMode="External"/><Relationship Id="rId54" Type="http://schemas.openxmlformats.org/officeDocument/2006/relationships/hyperlink" Target="https://drive.google.com/file/d/1ZJAhYl7bPIznqqBDeH0_8xkBV78FDMyV/view?usp=share_link" TargetMode="External"/><Relationship Id="rId1" Type="http://schemas.openxmlformats.org/officeDocument/2006/relationships/hyperlink" Target="https://staging.buddytutor.co.uk/find-teachers" TargetMode="External"/><Relationship Id="rId6" Type="http://schemas.openxmlformats.org/officeDocument/2006/relationships/hyperlink" Target="https://staging.buddytutor.co.uk/find-teachers" TargetMode="External"/><Relationship Id="rId15" Type="http://schemas.openxmlformats.org/officeDocument/2006/relationships/hyperlink" Target="https://staging.buddytutor.co.uk/find-teachers" TargetMode="External"/><Relationship Id="rId23" Type="http://schemas.openxmlformats.org/officeDocument/2006/relationships/hyperlink" Target="https://staging.buddytutor.co.uk/find-teachers" TargetMode="External"/><Relationship Id="rId28" Type="http://schemas.openxmlformats.org/officeDocument/2006/relationships/hyperlink" Target="https://staging.buddytutor.co.uk/find-teachers" TargetMode="External"/><Relationship Id="rId36" Type="http://schemas.openxmlformats.org/officeDocument/2006/relationships/hyperlink" Target="https://staging.buddytutor.co.uk/find-teachers" TargetMode="External"/><Relationship Id="rId49" Type="http://schemas.openxmlformats.org/officeDocument/2006/relationships/hyperlink" Target="https://staging.buddytutor.co.uk/find-teachers." TargetMode="External"/><Relationship Id="rId57" Type="http://schemas.openxmlformats.org/officeDocument/2006/relationships/hyperlink" Target="https://staging.buddytutor.co.uk/find-teachers." TargetMode="External"/><Relationship Id="rId10" Type="http://schemas.openxmlformats.org/officeDocument/2006/relationships/hyperlink" Target="https://staging.buddytutor.co.uk/find-teachers" TargetMode="External"/><Relationship Id="rId31" Type="http://schemas.openxmlformats.org/officeDocument/2006/relationships/hyperlink" Target="https://staging.buddytutor.co.uk/find-teachers" TargetMode="External"/><Relationship Id="rId44" Type="http://schemas.openxmlformats.org/officeDocument/2006/relationships/hyperlink" Target="https://drive.google.com/file/d/1ZJAhYl7bPIznqqBDeH0_8xkBV78FDMyV/view?usp=share_link" TargetMode="External"/><Relationship Id="rId52" Type="http://schemas.openxmlformats.org/officeDocument/2006/relationships/hyperlink" Target="https://drive.google.com/file/d/1ZJAhYl7bPIznqqBDeH0_8xkBV78FDMyV/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workbookViewId="0"/>
  </sheetViews>
  <sheetFormatPr defaultColWidth="12.6640625" defaultRowHeight="15" customHeight="1" x14ac:dyDescent="0.25"/>
  <cols>
    <col min="2" max="2" width="52.44140625" customWidth="1"/>
    <col min="3" max="3" width="52.21875" customWidth="1"/>
    <col min="4" max="4" width="45.109375" customWidth="1"/>
    <col min="5" max="5" width="18.44140625" customWidth="1"/>
    <col min="6" max="6" width="26" customWidth="1"/>
    <col min="7" max="7" width="21.109375" customWidth="1"/>
    <col min="8" max="8" width="22.44140625" customWidth="1"/>
    <col min="9" max="9" width="29.109375" customWidth="1"/>
    <col min="10" max="10" width="16.88671875" customWidth="1"/>
    <col min="11" max="11" width="28.21875" customWidth="1"/>
    <col min="12" max="12" width="18.88671875" customWidth="1"/>
  </cols>
  <sheetData>
    <row r="1" spans="1:13" ht="15.75" customHeight="1" x14ac:dyDescent="0.25">
      <c r="A1" s="1"/>
      <c r="B1" s="1"/>
      <c r="C1" s="1"/>
      <c r="D1" s="1"/>
      <c r="E1" s="1"/>
      <c r="F1" s="2"/>
      <c r="G1" s="3" t="s">
        <v>0</v>
      </c>
      <c r="H1" s="3" t="s">
        <v>28</v>
      </c>
      <c r="I1" s="3" t="s">
        <v>1</v>
      </c>
      <c r="J1" s="4"/>
      <c r="K1" s="4"/>
      <c r="L1" s="1"/>
    </row>
    <row r="2" spans="1:13" ht="15.75" customHeight="1" x14ac:dyDescent="0.25">
      <c r="A2" s="1"/>
      <c r="B2" s="12" t="s">
        <v>2</v>
      </c>
      <c r="C2" s="5" t="s">
        <v>3</v>
      </c>
      <c r="D2" s="6" t="s">
        <v>4</v>
      </c>
      <c r="E2" s="33" t="s">
        <v>31</v>
      </c>
      <c r="F2" s="8" t="s">
        <v>5</v>
      </c>
      <c r="G2" s="9">
        <f>COUNT(A8:A992)</f>
        <v>46</v>
      </c>
      <c r="H2" s="9">
        <f>COUNT(A8:A992)</f>
        <v>46</v>
      </c>
      <c r="I2" s="9">
        <f>COUNT(A8:A992)</f>
        <v>46</v>
      </c>
      <c r="J2" s="4"/>
      <c r="K2" s="4"/>
      <c r="L2" s="1"/>
    </row>
    <row r="3" spans="1:13" ht="15.75" customHeight="1" x14ac:dyDescent="0.25">
      <c r="A3" s="1"/>
      <c r="B3" s="12" t="s">
        <v>6</v>
      </c>
      <c r="C3" s="5" t="s">
        <v>32</v>
      </c>
      <c r="D3" s="6" t="s">
        <v>7</v>
      </c>
      <c r="E3" s="33" t="s">
        <v>31</v>
      </c>
      <c r="F3" s="3" t="s">
        <v>8</v>
      </c>
      <c r="G3" s="10">
        <f t="shared" ref="G3:I3" si="0">COUNTIF(G8:G992,"Pass")</f>
        <v>34</v>
      </c>
      <c r="H3" s="10">
        <f t="shared" si="0"/>
        <v>0</v>
      </c>
      <c r="I3" s="10">
        <f t="shared" si="0"/>
        <v>0</v>
      </c>
      <c r="J3" s="4"/>
      <c r="K3" s="4"/>
      <c r="L3" s="1"/>
    </row>
    <row r="4" spans="1:13" ht="15.75" customHeight="1" x14ac:dyDescent="0.25">
      <c r="A4" s="1"/>
      <c r="B4" s="12" t="s">
        <v>9</v>
      </c>
      <c r="C4" s="43">
        <v>45008</v>
      </c>
      <c r="D4" s="12" t="s">
        <v>10</v>
      </c>
      <c r="E4" s="43">
        <v>45008</v>
      </c>
      <c r="F4" s="13" t="s">
        <v>11</v>
      </c>
      <c r="G4" s="14">
        <f t="shared" ref="G4:I4" si="1">COUNTIF(G8:G992,"Fail")</f>
        <v>12</v>
      </c>
      <c r="H4" s="36">
        <f t="shared" si="1"/>
        <v>0</v>
      </c>
      <c r="I4" s="14">
        <f t="shared" si="1"/>
        <v>0</v>
      </c>
      <c r="J4" s="4"/>
      <c r="K4" s="1"/>
      <c r="L4" s="1"/>
    </row>
    <row r="5" spans="1:13" ht="15.75" customHeight="1" x14ac:dyDescent="0.25">
      <c r="A5" s="1"/>
      <c r="B5" s="1"/>
      <c r="C5" s="1"/>
      <c r="D5" s="1"/>
      <c r="E5" s="1"/>
      <c r="F5" s="15" t="s">
        <v>12</v>
      </c>
      <c r="G5" s="16">
        <f t="shared" ref="G5:I5" si="2">COUNTIF(G8:G992,"NYT")</f>
        <v>0</v>
      </c>
      <c r="H5" s="16">
        <f t="shared" si="2"/>
        <v>0</v>
      </c>
      <c r="I5" s="16">
        <f t="shared" si="2"/>
        <v>0</v>
      </c>
      <c r="J5" s="1"/>
      <c r="K5" s="1"/>
      <c r="L5" s="1"/>
    </row>
    <row r="6" spans="1:13" ht="16.5" customHeight="1" x14ac:dyDescent="0.25">
      <c r="A6" s="1"/>
      <c r="B6" s="1"/>
      <c r="C6" s="1"/>
      <c r="D6" s="1"/>
      <c r="E6" s="1"/>
      <c r="F6" s="4"/>
      <c r="G6" s="4"/>
      <c r="H6" s="4"/>
      <c r="I6" s="4"/>
      <c r="J6" s="1"/>
      <c r="K6" s="1"/>
      <c r="L6" s="1"/>
    </row>
    <row r="7" spans="1:13" ht="15.75" customHeight="1" x14ac:dyDescent="0.25">
      <c r="A7" s="37" t="s">
        <v>13</v>
      </c>
      <c r="B7" s="17" t="s">
        <v>14</v>
      </c>
      <c r="C7" s="18" t="s">
        <v>15</v>
      </c>
      <c r="D7" s="17" t="s">
        <v>16</v>
      </c>
      <c r="E7" s="17" t="s">
        <v>17</v>
      </c>
      <c r="F7" s="17" t="s">
        <v>18</v>
      </c>
      <c r="G7" s="17" t="s">
        <v>19</v>
      </c>
      <c r="H7" s="17" t="s">
        <v>29</v>
      </c>
      <c r="I7" s="17" t="s">
        <v>20</v>
      </c>
      <c r="J7" s="17" t="s">
        <v>21</v>
      </c>
      <c r="K7" s="17" t="s">
        <v>22</v>
      </c>
      <c r="L7" s="17" t="s">
        <v>23</v>
      </c>
      <c r="M7" s="44" t="s">
        <v>24</v>
      </c>
    </row>
    <row r="8" spans="1:13" ht="84.75" customHeight="1" x14ac:dyDescent="0.25">
      <c r="A8" s="45">
        <v>1</v>
      </c>
      <c r="B8" s="19" t="s">
        <v>33</v>
      </c>
      <c r="C8" s="20" t="s">
        <v>34</v>
      </c>
      <c r="D8" s="21" t="s">
        <v>35</v>
      </c>
      <c r="E8" s="27" t="s">
        <v>27</v>
      </c>
      <c r="F8" s="23" t="s">
        <v>36</v>
      </c>
      <c r="G8" s="24" t="s">
        <v>26</v>
      </c>
      <c r="H8" s="25"/>
      <c r="I8" s="25"/>
      <c r="J8" s="32"/>
      <c r="K8" s="22" t="s">
        <v>37</v>
      </c>
      <c r="L8" s="7" t="s">
        <v>38</v>
      </c>
      <c r="M8" s="46" t="s">
        <v>39</v>
      </c>
    </row>
    <row r="9" spans="1:13" ht="73.5" customHeight="1" x14ac:dyDescent="0.25">
      <c r="A9" s="45">
        <v>2</v>
      </c>
      <c r="B9" s="19" t="s">
        <v>40</v>
      </c>
      <c r="C9" s="20" t="s">
        <v>34</v>
      </c>
      <c r="D9" s="21" t="s">
        <v>41</v>
      </c>
      <c r="E9" s="22" t="s">
        <v>42</v>
      </c>
      <c r="F9" s="23" t="s">
        <v>43</v>
      </c>
      <c r="G9" s="24" t="s">
        <v>26</v>
      </c>
      <c r="H9" s="47"/>
      <c r="I9" s="47"/>
      <c r="J9" s="32"/>
      <c r="K9" s="22" t="s">
        <v>44</v>
      </c>
      <c r="L9" s="7" t="s">
        <v>45</v>
      </c>
      <c r="M9" s="46" t="s">
        <v>39</v>
      </c>
    </row>
    <row r="10" spans="1:13" ht="69" customHeight="1" x14ac:dyDescent="0.25">
      <c r="A10" s="45">
        <v>3</v>
      </c>
      <c r="B10" s="19" t="s">
        <v>46</v>
      </c>
      <c r="C10" s="20" t="s">
        <v>34</v>
      </c>
      <c r="D10" s="21" t="s">
        <v>47</v>
      </c>
      <c r="E10" s="22" t="s">
        <v>48</v>
      </c>
      <c r="F10" s="23" t="s">
        <v>49</v>
      </c>
      <c r="G10" s="24" t="s">
        <v>25</v>
      </c>
      <c r="H10" s="47"/>
      <c r="I10" s="47"/>
      <c r="J10" s="32"/>
      <c r="K10" s="22" t="s">
        <v>50</v>
      </c>
      <c r="L10" s="7" t="s">
        <v>51</v>
      </c>
      <c r="M10" s="48"/>
    </row>
    <row r="11" spans="1:13" ht="69.75" customHeight="1" x14ac:dyDescent="0.25">
      <c r="A11" s="45">
        <v>4</v>
      </c>
      <c r="B11" s="19" t="s">
        <v>52</v>
      </c>
      <c r="C11" s="20" t="s">
        <v>34</v>
      </c>
      <c r="D11" s="21" t="s">
        <v>53</v>
      </c>
      <c r="E11" s="22" t="s">
        <v>54</v>
      </c>
      <c r="F11" s="23" t="s">
        <v>49</v>
      </c>
      <c r="G11" s="24" t="s">
        <v>25</v>
      </c>
      <c r="H11" s="47"/>
      <c r="I11" s="47"/>
      <c r="J11" s="32"/>
      <c r="K11" s="22" t="s">
        <v>50</v>
      </c>
      <c r="L11" s="7" t="s">
        <v>55</v>
      </c>
      <c r="M11" s="49"/>
    </row>
    <row r="12" spans="1:13" ht="87.75" customHeight="1" x14ac:dyDescent="0.25">
      <c r="A12" s="45">
        <v>5</v>
      </c>
      <c r="B12" s="19" t="s">
        <v>56</v>
      </c>
      <c r="C12" s="20" t="s">
        <v>34</v>
      </c>
      <c r="D12" s="21" t="s">
        <v>57</v>
      </c>
      <c r="E12" s="27" t="s">
        <v>27</v>
      </c>
      <c r="F12" s="23" t="s">
        <v>36</v>
      </c>
      <c r="G12" s="24" t="s">
        <v>26</v>
      </c>
      <c r="H12" s="47"/>
      <c r="I12" s="47"/>
      <c r="J12" s="32"/>
      <c r="K12" s="22" t="s">
        <v>37</v>
      </c>
      <c r="L12" s="7" t="s">
        <v>58</v>
      </c>
      <c r="M12" s="50" t="s">
        <v>39</v>
      </c>
    </row>
    <row r="13" spans="1:13" ht="68.25" customHeight="1" x14ac:dyDescent="0.25">
      <c r="A13" s="45">
        <v>6</v>
      </c>
      <c r="B13" s="19" t="s">
        <v>59</v>
      </c>
      <c r="C13" s="20" t="s">
        <v>34</v>
      </c>
      <c r="D13" s="21" t="s">
        <v>60</v>
      </c>
      <c r="E13" s="22" t="s">
        <v>61</v>
      </c>
      <c r="F13" s="23" t="s">
        <v>62</v>
      </c>
      <c r="G13" s="24" t="s">
        <v>25</v>
      </c>
      <c r="H13" s="47"/>
      <c r="I13" s="47"/>
      <c r="J13" s="39"/>
      <c r="K13" s="22" t="s">
        <v>63</v>
      </c>
      <c r="L13" s="7" t="s">
        <v>64</v>
      </c>
      <c r="M13" s="49"/>
    </row>
    <row r="14" spans="1:13" ht="69.75" customHeight="1" x14ac:dyDescent="0.25">
      <c r="A14" s="45">
        <v>7</v>
      </c>
      <c r="B14" s="19" t="s">
        <v>65</v>
      </c>
      <c r="C14" s="20" t="s">
        <v>34</v>
      </c>
      <c r="D14" s="21" t="s">
        <v>66</v>
      </c>
      <c r="E14" s="27" t="s">
        <v>67</v>
      </c>
      <c r="F14" s="23" t="s">
        <v>68</v>
      </c>
      <c r="G14" s="24" t="s">
        <v>25</v>
      </c>
      <c r="H14" s="47"/>
      <c r="I14" s="47"/>
      <c r="J14" s="39"/>
      <c r="K14" s="22" t="s">
        <v>63</v>
      </c>
      <c r="L14" s="7" t="s">
        <v>69</v>
      </c>
      <c r="M14" s="49"/>
    </row>
    <row r="15" spans="1:13" ht="72.75" customHeight="1" x14ac:dyDescent="0.25">
      <c r="A15" s="45">
        <v>8</v>
      </c>
      <c r="B15" s="19" t="s">
        <v>65</v>
      </c>
      <c r="C15" s="20" t="s">
        <v>34</v>
      </c>
      <c r="D15" s="21" t="s">
        <v>70</v>
      </c>
      <c r="E15" s="27" t="s">
        <v>71</v>
      </c>
      <c r="F15" s="23" t="s">
        <v>68</v>
      </c>
      <c r="G15" s="24" t="s">
        <v>25</v>
      </c>
      <c r="H15" s="47"/>
      <c r="I15" s="47"/>
      <c r="J15" s="39"/>
      <c r="K15" s="22" t="s">
        <v>63</v>
      </c>
      <c r="L15" s="7" t="s">
        <v>72</v>
      </c>
      <c r="M15" s="49"/>
    </row>
    <row r="16" spans="1:13" ht="75" customHeight="1" x14ac:dyDescent="0.25">
      <c r="A16" s="45">
        <v>9</v>
      </c>
      <c r="B16" s="19" t="s">
        <v>65</v>
      </c>
      <c r="C16" s="20" t="s">
        <v>34</v>
      </c>
      <c r="D16" s="21" t="s">
        <v>73</v>
      </c>
      <c r="E16" s="27" t="s">
        <v>74</v>
      </c>
      <c r="F16" s="23" t="s">
        <v>68</v>
      </c>
      <c r="G16" s="24" t="s">
        <v>25</v>
      </c>
      <c r="H16" s="47"/>
      <c r="I16" s="47"/>
      <c r="J16" s="39"/>
      <c r="K16" s="22" t="s">
        <v>63</v>
      </c>
      <c r="L16" s="7" t="s">
        <v>75</v>
      </c>
      <c r="M16" s="49"/>
    </row>
    <row r="17" spans="1:13" ht="72.75" customHeight="1" x14ac:dyDescent="0.25">
      <c r="A17" s="45">
        <v>10</v>
      </c>
      <c r="B17" s="19" t="s">
        <v>65</v>
      </c>
      <c r="C17" s="20" t="s">
        <v>34</v>
      </c>
      <c r="D17" s="21" t="s">
        <v>76</v>
      </c>
      <c r="E17" s="27" t="s">
        <v>77</v>
      </c>
      <c r="F17" s="23" t="s">
        <v>68</v>
      </c>
      <c r="G17" s="24" t="s">
        <v>25</v>
      </c>
      <c r="H17" s="47"/>
      <c r="I17" s="47"/>
      <c r="J17" s="39"/>
      <c r="K17" s="22" t="s">
        <v>63</v>
      </c>
      <c r="L17" s="7" t="s">
        <v>78</v>
      </c>
      <c r="M17" s="49"/>
    </row>
    <row r="18" spans="1:13" ht="71.25" customHeight="1" x14ac:dyDescent="0.25">
      <c r="A18" s="45">
        <v>11</v>
      </c>
      <c r="B18" s="19" t="s">
        <v>65</v>
      </c>
      <c r="C18" s="20" t="s">
        <v>34</v>
      </c>
      <c r="D18" s="21" t="s">
        <v>79</v>
      </c>
      <c r="E18" s="27" t="s">
        <v>80</v>
      </c>
      <c r="F18" s="23" t="s">
        <v>68</v>
      </c>
      <c r="G18" s="24" t="s">
        <v>25</v>
      </c>
      <c r="H18" s="47"/>
      <c r="I18" s="47"/>
      <c r="J18" s="39"/>
      <c r="K18" s="22" t="s">
        <v>63</v>
      </c>
      <c r="L18" s="7" t="s">
        <v>81</v>
      </c>
      <c r="M18" s="49"/>
    </row>
    <row r="19" spans="1:13" ht="66.75" customHeight="1" x14ac:dyDescent="0.25">
      <c r="A19" s="45">
        <v>12</v>
      </c>
      <c r="B19" s="19" t="s">
        <v>65</v>
      </c>
      <c r="C19" s="20" t="s">
        <v>34</v>
      </c>
      <c r="D19" s="21" t="s">
        <v>82</v>
      </c>
      <c r="E19" s="27" t="s">
        <v>83</v>
      </c>
      <c r="F19" s="23" t="s">
        <v>68</v>
      </c>
      <c r="G19" s="24" t="s">
        <v>25</v>
      </c>
      <c r="H19" s="47"/>
      <c r="I19" s="47"/>
      <c r="J19" s="39"/>
      <c r="K19" s="22" t="s">
        <v>63</v>
      </c>
      <c r="L19" s="7" t="s">
        <v>84</v>
      </c>
      <c r="M19" s="49"/>
    </row>
    <row r="20" spans="1:13" ht="69.75" customHeight="1" x14ac:dyDescent="0.25">
      <c r="A20" s="45">
        <v>13</v>
      </c>
      <c r="B20" s="19" t="s">
        <v>65</v>
      </c>
      <c r="C20" s="20" t="s">
        <v>34</v>
      </c>
      <c r="D20" s="21" t="s">
        <v>85</v>
      </c>
      <c r="E20" s="27" t="s">
        <v>86</v>
      </c>
      <c r="F20" s="23" t="s">
        <v>68</v>
      </c>
      <c r="G20" s="24" t="s">
        <v>25</v>
      </c>
      <c r="H20" s="47"/>
      <c r="I20" s="47"/>
      <c r="J20" s="39"/>
      <c r="K20" s="22" t="s">
        <v>63</v>
      </c>
      <c r="L20" s="7" t="s">
        <v>87</v>
      </c>
      <c r="M20" s="49"/>
    </row>
    <row r="21" spans="1:13" ht="72" customHeight="1" x14ac:dyDescent="0.25">
      <c r="A21" s="45">
        <v>14</v>
      </c>
      <c r="B21" s="19" t="s">
        <v>88</v>
      </c>
      <c r="C21" s="20" t="s">
        <v>34</v>
      </c>
      <c r="D21" s="21" t="s">
        <v>89</v>
      </c>
      <c r="E21" s="27" t="s">
        <v>90</v>
      </c>
      <c r="F21" s="23" t="s">
        <v>91</v>
      </c>
      <c r="G21" s="24" t="s">
        <v>25</v>
      </c>
      <c r="H21" s="47"/>
      <c r="I21" s="47"/>
      <c r="J21" s="39"/>
      <c r="K21" s="22" t="s">
        <v>63</v>
      </c>
      <c r="L21" s="7" t="s">
        <v>92</v>
      </c>
      <c r="M21" s="49"/>
    </row>
    <row r="22" spans="1:13" ht="66.75" customHeight="1" x14ac:dyDescent="0.25">
      <c r="A22" s="45">
        <v>15</v>
      </c>
      <c r="B22" s="19" t="s">
        <v>88</v>
      </c>
      <c r="C22" s="20" t="s">
        <v>34</v>
      </c>
      <c r="D22" s="21" t="s">
        <v>93</v>
      </c>
      <c r="E22" s="27" t="s">
        <v>94</v>
      </c>
      <c r="F22" s="23" t="s">
        <v>91</v>
      </c>
      <c r="G22" s="24" t="s">
        <v>25</v>
      </c>
      <c r="H22" s="47"/>
      <c r="I22" s="47"/>
      <c r="J22" s="39"/>
      <c r="K22" s="22" t="s">
        <v>63</v>
      </c>
      <c r="L22" s="7" t="s">
        <v>95</v>
      </c>
      <c r="M22" s="49"/>
    </row>
    <row r="23" spans="1:13" ht="72.75" customHeight="1" x14ac:dyDescent="0.25">
      <c r="A23" s="45">
        <v>16</v>
      </c>
      <c r="B23" s="19" t="s">
        <v>88</v>
      </c>
      <c r="C23" s="20" t="s">
        <v>34</v>
      </c>
      <c r="D23" s="21" t="s">
        <v>96</v>
      </c>
      <c r="E23" s="27" t="s">
        <v>97</v>
      </c>
      <c r="F23" s="23" t="s">
        <v>91</v>
      </c>
      <c r="G23" s="24" t="s">
        <v>25</v>
      </c>
      <c r="H23" s="47"/>
      <c r="I23" s="47"/>
      <c r="J23" s="39"/>
      <c r="K23" s="22" t="s">
        <v>63</v>
      </c>
      <c r="L23" s="7" t="s">
        <v>98</v>
      </c>
      <c r="M23" s="49"/>
    </row>
    <row r="24" spans="1:13" ht="73.5" customHeight="1" x14ac:dyDescent="0.25">
      <c r="A24" s="45">
        <v>17</v>
      </c>
      <c r="B24" s="19" t="s">
        <v>88</v>
      </c>
      <c r="C24" s="20" t="s">
        <v>34</v>
      </c>
      <c r="D24" s="21" t="s">
        <v>99</v>
      </c>
      <c r="E24" s="27" t="s">
        <v>100</v>
      </c>
      <c r="F24" s="23" t="s">
        <v>91</v>
      </c>
      <c r="G24" s="24" t="s">
        <v>25</v>
      </c>
      <c r="H24" s="47"/>
      <c r="I24" s="47"/>
      <c r="J24" s="39"/>
      <c r="K24" s="22" t="s">
        <v>63</v>
      </c>
      <c r="L24" s="7" t="s">
        <v>101</v>
      </c>
      <c r="M24" s="49"/>
    </row>
    <row r="25" spans="1:13" ht="69.75" customHeight="1" x14ac:dyDescent="0.25">
      <c r="A25" s="45">
        <v>18</v>
      </c>
      <c r="B25" s="23" t="s">
        <v>102</v>
      </c>
      <c r="C25" s="20" t="s">
        <v>34</v>
      </c>
      <c r="D25" s="21" t="s">
        <v>103</v>
      </c>
      <c r="E25" s="27" t="s">
        <v>104</v>
      </c>
      <c r="F25" s="23" t="s">
        <v>105</v>
      </c>
      <c r="G25" s="24" t="s">
        <v>25</v>
      </c>
      <c r="H25" s="47"/>
      <c r="I25" s="47"/>
      <c r="J25" s="39"/>
      <c r="K25" s="22" t="s">
        <v>63</v>
      </c>
      <c r="L25" s="7" t="s">
        <v>106</v>
      </c>
      <c r="M25" s="49"/>
    </row>
    <row r="26" spans="1:13" ht="72" customHeight="1" x14ac:dyDescent="0.25">
      <c r="A26" s="45">
        <v>19</v>
      </c>
      <c r="B26" s="23" t="s">
        <v>102</v>
      </c>
      <c r="C26" s="20" t="s">
        <v>34</v>
      </c>
      <c r="D26" s="21" t="s">
        <v>107</v>
      </c>
      <c r="E26" s="27" t="s">
        <v>108</v>
      </c>
      <c r="F26" s="23" t="s">
        <v>105</v>
      </c>
      <c r="G26" s="24" t="s">
        <v>25</v>
      </c>
      <c r="H26" s="47"/>
      <c r="I26" s="47"/>
      <c r="J26" s="39"/>
      <c r="K26" s="22" t="s">
        <v>63</v>
      </c>
      <c r="L26" s="7" t="s">
        <v>109</v>
      </c>
      <c r="M26" s="49"/>
    </row>
    <row r="27" spans="1:13" ht="66.75" customHeight="1" x14ac:dyDescent="0.25">
      <c r="A27" s="45">
        <v>20</v>
      </c>
      <c r="B27" s="23" t="s">
        <v>102</v>
      </c>
      <c r="C27" s="20" t="s">
        <v>34</v>
      </c>
      <c r="D27" s="21" t="s">
        <v>110</v>
      </c>
      <c r="E27" s="27" t="s">
        <v>111</v>
      </c>
      <c r="F27" s="23" t="s">
        <v>105</v>
      </c>
      <c r="G27" s="24" t="s">
        <v>25</v>
      </c>
      <c r="H27" s="47"/>
      <c r="I27" s="47"/>
      <c r="J27" s="39"/>
      <c r="K27" s="22" t="s">
        <v>63</v>
      </c>
      <c r="L27" s="7" t="s">
        <v>112</v>
      </c>
      <c r="M27" s="49"/>
    </row>
    <row r="28" spans="1:13" ht="69" customHeight="1" x14ac:dyDescent="0.25">
      <c r="A28" s="51">
        <v>21</v>
      </c>
      <c r="B28" s="23" t="s">
        <v>102</v>
      </c>
      <c r="C28" s="20" t="s">
        <v>34</v>
      </c>
      <c r="D28" s="21" t="s">
        <v>113</v>
      </c>
      <c r="E28" s="27" t="s">
        <v>114</v>
      </c>
      <c r="F28" s="23" t="s">
        <v>105</v>
      </c>
      <c r="G28" s="24" t="s">
        <v>25</v>
      </c>
      <c r="H28" s="25"/>
      <c r="I28" s="25"/>
      <c r="J28" s="39"/>
      <c r="K28" s="22" t="s">
        <v>63</v>
      </c>
      <c r="L28" s="7" t="s">
        <v>115</v>
      </c>
      <c r="M28" s="49"/>
    </row>
    <row r="29" spans="1:13" ht="66" customHeight="1" x14ac:dyDescent="0.25">
      <c r="A29" s="51">
        <v>22</v>
      </c>
      <c r="B29" s="23" t="s">
        <v>102</v>
      </c>
      <c r="C29" s="20" t="s">
        <v>34</v>
      </c>
      <c r="D29" s="21" t="s">
        <v>116</v>
      </c>
      <c r="E29" s="27" t="s">
        <v>117</v>
      </c>
      <c r="F29" s="23" t="s">
        <v>105</v>
      </c>
      <c r="G29" s="24" t="s">
        <v>25</v>
      </c>
      <c r="H29" s="25"/>
      <c r="I29" s="25"/>
      <c r="J29" s="39"/>
      <c r="K29" s="22" t="s">
        <v>63</v>
      </c>
      <c r="L29" s="7" t="s">
        <v>118</v>
      </c>
      <c r="M29" s="49"/>
    </row>
    <row r="30" spans="1:13" ht="65.25" customHeight="1" x14ac:dyDescent="0.25">
      <c r="A30" s="51">
        <v>23</v>
      </c>
      <c r="B30" s="23" t="s">
        <v>102</v>
      </c>
      <c r="C30" s="20" t="s">
        <v>34</v>
      </c>
      <c r="D30" s="21" t="s">
        <v>119</v>
      </c>
      <c r="E30" s="27" t="s">
        <v>120</v>
      </c>
      <c r="F30" s="23" t="s">
        <v>105</v>
      </c>
      <c r="G30" s="24" t="s">
        <v>25</v>
      </c>
      <c r="H30" s="25"/>
      <c r="I30" s="25"/>
      <c r="J30" s="39"/>
      <c r="K30" s="22" t="s">
        <v>63</v>
      </c>
      <c r="L30" s="7" t="s">
        <v>121</v>
      </c>
      <c r="M30" s="49"/>
    </row>
    <row r="31" spans="1:13" ht="68.25" customHeight="1" x14ac:dyDescent="0.25">
      <c r="A31" s="51">
        <v>24</v>
      </c>
      <c r="B31" s="23" t="s">
        <v>102</v>
      </c>
      <c r="C31" s="20" t="s">
        <v>34</v>
      </c>
      <c r="D31" s="21" t="s">
        <v>122</v>
      </c>
      <c r="E31" s="27" t="s">
        <v>123</v>
      </c>
      <c r="F31" s="23" t="s">
        <v>105</v>
      </c>
      <c r="G31" s="24" t="s">
        <v>25</v>
      </c>
      <c r="H31" s="25"/>
      <c r="I31" s="25"/>
      <c r="J31" s="39"/>
      <c r="K31" s="22" t="s">
        <v>63</v>
      </c>
      <c r="L31" s="7" t="s">
        <v>124</v>
      </c>
      <c r="M31" s="49"/>
    </row>
    <row r="32" spans="1:13" ht="68.25" customHeight="1" x14ac:dyDescent="0.25">
      <c r="A32" s="51">
        <v>25</v>
      </c>
      <c r="B32" s="23" t="s">
        <v>102</v>
      </c>
      <c r="C32" s="20" t="s">
        <v>34</v>
      </c>
      <c r="D32" s="21" t="s">
        <v>125</v>
      </c>
      <c r="E32" s="27" t="s">
        <v>126</v>
      </c>
      <c r="F32" s="23" t="s">
        <v>105</v>
      </c>
      <c r="G32" s="24" t="s">
        <v>25</v>
      </c>
      <c r="H32" s="25"/>
      <c r="I32" s="25"/>
      <c r="J32" s="39"/>
      <c r="K32" s="22" t="s">
        <v>63</v>
      </c>
      <c r="L32" s="7" t="s">
        <v>127</v>
      </c>
      <c r="M32" s="49"/>
    </row>
    <row r="33" spans="1:26" ht="68.25" customHeight="1" x14ac:dyDescent="0.25">
      <c r="A33" s="51">
        <v>26</v>
      </c>
      <c r="B33" s="23" t="s">
        <v>102</v>
      </c>
      <c r="C33" s="20" t="s">
        <v>34</v>
      </c>
      <c r="D33" s="21" t="s">
        <v>128</v>
      </c>
      <c r="E33" s="27" t="s">
        <v>129</v>
      </c>
      <c r="F33" s="23" t="s">
        <v>105</v>
      </c>
      <c r="G33" s="24" t="s">
        <v>25</v>
      </c>
      <c r="H33" s="25"/>
      <c r="I33" s="25"/>
      <c r="J33" s="41"/>
      <c r="K33" s="22" t="s">
        <v>63</v>
      </c>
      <c r="L33" s="7" t="s">
        <v>130</v>
      </c>
      <c r="M33" s="49"/>
    </row>
    <row r="34" spans="1:26" ht="72" customHeight="1" x14ac:dyDescent="0.25">
      <c r="A34" s="51">
        <v>27</v>
      </c>
      <c r="B34" s="23" t="s">
        <v>102</v>
      </c>
      <c r="C34" s="20" t="s">
        <v>34</v>
      </c>
      <c r="D34" s="21" t="s">
        <v>131</v>
      </c>
      <c r="E34" s="27" t="s">
        <v>132</v>
      </c>
      <c r="F34" s="23" t="s">
        <v>105</v>
      </c>
      <c r="G34" s="24" t="s">
        <v>25</v>
      </c>
      <c r="H34" s="25"/>
      <c r="I34" s="25"/>
      <c r="J34" s="41"/>
      <c r="K34" s="22" t="s">
        <v>63</v>
      </c>
      <c r="L34" s="7" t="s">
        <v>133</v>
      </c>
      <c r="M34" s="49"/>
    </row>
    <row r="35" spans="1:26" ht="73.5" customHeight="1" x14ac:dyDescent="0.25">
      <c r="A35" s="51">
        <v>28</v>
      </c>
      <c r="B35" s="23" t="s">
        <v>134</v>
      </c>
      <c r="C35" s="20" t="s">
        <v>34</v>
      </c>
      <c r="D35" s="21" t="s">
        <v>135</v>
      </c>
      <c r="E35" s="27" t="s">
        <v>27</v>
      </c>
      <c r="F35" s="40" t="s">
        <v>136</v>
      </c>
      <c r="G35" s="24" t="s">
        <v>25</v>
      </c>
      <c r="H35" s="25"/>
      <c r="I35" s="25"/>
      <c r="J35" s="41"/>
      <c r="K35" s="22" t="s">
        <v>137</v>
      </c>
      <c r="L35" s="7" t="s">
        <v>138</v>
      </c>
      <c r="M35" s="49"/>
    </row>
    <row r="36" spans="1:26" ht="78" customHeight="1" x14ac:dyDescent="0.25">
      <c r="A36" s="51">
        <v>29</v>
      </c>
      <c r="B36" s="23" t="s">
        <v>139</v>
      </c>
      <c r="C36" s="20" t="s">
        <v>140</v>
      </c>
      <c r="D36" s="21" t="s">
        <v>141</v>
      </c>
      <c r="E36" s="27" t="s">
        <v>27</v>
      </c>
      <c r="F36" s="40" t="s">
        <v>142</v>
      </c>
      <c r="G36" s="24" t="s">
        <v>25</v>
      </c>
      <c r="H36" s="25"/>
      <c r="I36" s="25"/>
      <c r="J36" s="41"/>
      <c r="K36" s="22" t="s">
        <v>143</v>
      </c>
      <c r="L36" s="7" t="s">
        <v>144</v>
      </c>
      <c r="M36" s="49"/>
    </row>
    <row r="37" spans="1:26" ht="73.5" customHeight="1" x14ac:dyDescent="0.25">
      <c r="A37" s="51">
        <v>30</v>
      </c>
      <c r="B37" s="23" t="s">
        <v>145</v>
      </c>
      <c r="C37" s="20" t="s">
        <v>146</v>
      </c>
      <c r="D37" s="21" t="s">
        <v>147</v>
      </c>
      <c r="E37" s="27" t="s">
        <v>148</v>
      </c>
      <c r="F37" s="23" t="s">
        <v>149</v>
      </c>
      <c r="G37" s="24" t="s">
        <v>25</v>
      </c>
      <c r="H37" s="25"/>
      <c r="I37" s="25"/>
      <c r="J37" s="41"/>
      <c r="K37" s="22" t="s">
        <v>150</v>
      </c>
      <c r="L37" s="7" t="s">
        <v>151</v>
      </c>
      <c r="M37" s="49"/>
    </row>
    <row r="38" spans="1:26" ht="72.75" customHeight="1" x14ac:dyDescent="0.25">
      <c r="A38" s="51">
        <v>31</v>
      </c>
      <c r="B38" s="23" t="s">
        <v>152</v>
      </c>
      <c r="C38" s="20" t="s">
        <v>153</v>
      </c>
      <c r="D38" s="21" t="s">
        <v>154</v>
      </c>
      <c r="E38" s="27" t="s">
        <v>148</v>
      </c>
      <c r="F38" s="23" t="s">
        <v>155</v>
      </c>
      <c r="G38" s="24" t="s">
        <v>25</v>
      </c>
      <c r="H38" s="25"/>
      <c r="I38" s="25"/>
      <c r="J38" s="41"/>
      <c r="K38" s="22" t="s">
        <v>156</v>
      </c>
      <c r="L38" s="7" t="s">
        <v>157</v>
      </c>
      <c r="M38" s="49"/>
    </row>
    <row r="39" spans="1:26" ht="78" customHeight="1" x14ac:dyDescent="0.25">
      <c r="A39" s="51">
        <v>32</v>
      </c>
      <c r="B39" s="23" t="s">
        <v>152</v>
      </c>
      <c r="C39" s="20" t="s">
        <v>158</v>
      </c>
      <c r="D39" s="21" t="s">
        <v>159</v>
      </c>
      <c r="E39" s="27" t="s">
        <v>148</v>
      </c>
      <c r="F39" s="23" t="s">
        <v>149</v>
      </c>
      <c r="G39" s="24" t="s">
        <v>25</v>
      </c>
      <c r="H39" s="25"/>
      <c r="I39" s="25"/>
      <c r="J39" s="41"/>
      <c r="K39" s="22" t="s">
        <v>150</v>
      </c>
      <c r="L39" s="7" t="s">
        <v>160</v>
      </c>
      <c r="M39" s="49"/>
    </row>
    <row r="40" spans="1:26" ht="73.5" customHeight="1" x14ac:dyDescent="0.25">
      <c r="A40" s="28">
        <v>33</v>
      </c>
      <c r="B40" s="23" t="s">
        <v>161</v>
      </c>
      <c r="C40" s="20" t="s">
        <v>162</v>
      </c>
      <c r="D40" s="21" t="s">
        <v>163</v>
      </c>
      <c r="E40" s="27" t="s">
        <v>148</v>
      </c>
      <c r="F40" s="23" t="s">
        <v>155</v>
      </c>
      <c r="G40" s="24" t="s">
        <v>25</v>
      </c>
      <c r="H40" s="25"/>
      <c r="I40" s="25"/>
      <c r="J40" s="52"/>
      <c r="K40" s="22" t="s">
        <v>156</v>
      </c>
      <c r="L40" s="7" t="s">
        <v>164</v>
      </c>
      <c r="M40" s="53"/>
      <c r="N40" s="30"/>
      <c r="O40" s="30"/>
      <c r="P40" s="30"/>
      <c r="Q40" s="30"/>
      <c r="R40" s="30"/>
      <c r="S40" s="30"/>
      <c r="T40" s="30"/>
      <c r="U40" s="30"/>
      <c r="V40" s="30"/>
      <c r="W40" s="30"/>
      <c r="X40" s="30"/>
      <c r="Y40" s="30"/>
      <c r="Z40" s="30"/>
    </row>
    <row r="41" spans="1:26" ht="78.75" customHeight="1" x14ac:dyDescent="0.25">
      <c r="A41" s="28">
        <v>34</v>
      </c>
      <c r="B41" s="29" t="s">
        <v>165</v>
      </c>
      <c r="C41" s="20" t="s">
        <v>34</v>
      </c>
      <c r="D41" s="54" t="s">
        <v>166</v>
      </c>
      <c r="E41" s="55" t="s">
        <v>167</v>
      </c>
      <c r="F41" s="23" t="s">
        <v>49</v>
      </c>
      <c r="G41" s="24" t="s">
        <v>25</v>
      </c>
      <c r="H41" s="25"/>
      <c r="I41" s="25"/>
      <c r="J41" s="52"/>
      <c r="K41" s="22" t="s">
        <v>50</v>
      </c>
      <c r="L41" s="7" t="s">
        <v>168</v>
      </c>
      <c r="M41" s="53"/>
      <c r="N41" s="30"/>
      <c r="O41" s="30"/>
      <c r="P41" s="30"/>
      <c r="Q41" s="30"/>
      <c r="R41" s="30"/>
      <c r="S41" s="30"/>
      <c r="T41" s="30"/>
      <c r="U41" s="30"/>
      <c r="V41" s="30"/>
      <c r="W41" s="30"/>
      <c r="X41" s="30"/>
      <c r="Y41" s="30"/>
      <c r="Z41" s="30"/>
    </row>
    <row r="42" spans="1:26" ht="77.25" customHeight="1" x14ac:dyDescent="0.25">
      <c r="A42" s="28">
        <v>35</v>
      </c>
      <c r="B42" s="29" t="s">
        <v>169</v>
      </c>
      <c r="C42" s="20" t="s">
        <v>34</v>
      </c>
      <c r="D42" s="54" t="s">
        <v>170</v>
      </c>
      <c r="E42" s="55" t="s">
        <v>171</v>
      </c>
      <c r="F42" s="23" t="s">
        <v>49</v>
      </c>
      <c r="G42" s="24" t="s">
        <v>25</v>
      </c>
      <c r="H42" s="25"/>
      <c r="I42" s="25"/>
      <c r="J42" s="52"/>
      <c r="K42" s="22" t="s">
        <v>50</v>
      </c>
      <c r="L42" s="7" t="s">
        <v>172</v>
      </c>
      <c r="M42" s="53"/>
      <c r="N42" s="30"/>
      <c r="O42" s="30"/>
      <c r="P42" s="30"/>
      <c r="Q42" s="30"/>
      <c r="R42" s="30"/>
      <c r="S42" s="30"/>
      <c r="T42" s="30"/>
      <c r="U42" s="30"/>
      <c r="V42" s="30"/>
      <c r="W42" s="30"/>
      <c r="X42" s="30"/>
      <c r="Y42" s="30"/>
      <c r="Z42" s="30"/>
    </row>
    <row r="43" spans="1:26" ht="69" customHeight="1" x14ac:dyDescent="0.25">
      <c r="A43" s="28">
        <v>36</v>
      </c>
      <c r="B43" s="29" t="s">
        <v>173</v>
      </c>
      <c r="C43" s="20" t="s">
        <v>34</v>
      </c>
      <c r="D43" s="54" t="s">
        <v>174</v>
      </c>
      <c r="E43" s="55" t="s">
        <v>175</v>
      </c>
      <c r="F43" s="23" t="s">
        <v>49</v>
      </c>
      <c r="G43" s="24" t="s">
        <v>25</v>
      </c>
      <c r="H43" s="25"/>
      <c r="I43" s="25"/>
      <c r="J43" s="52"/>
      <c r="K43" s="22" t="s">
        <v>50</v>
      </c>
      <c r="L43" s="7" t="s">
        <v>176</v>
      </c>
      <c r="M43" s="53"/>
      <c r="N43" s="30"/>
      <c r="O43" s="30"/>
      <c r="P43" s="30"/>
      <c r="Q43" s="30"/>
      <c r="R43" s="30"/>
      <c r="S43" s="30"/>
      <c r="T43" s="30"/>
      <c r="U43" s="30"/>
      <c r="V43" s="30"/>
      <c r="W43" s="30"/>
      <c r="X43" s="30"/>
      <c r="Y43" s="30"/>
      <c r="Z43" s="30"/>
    </row>
    <row r="44" spans="1:26" ht="77.25" customHeight="1" x14ac:dyDescent="0.25">
      <c r="A44" s="28">
        <v>37</v>
      </c>
      <c r="B44" s="29" t="s">
        <v>177</v>
      </c>
      <c r="C44" s="20" t="s">
        <v>34</v>
      </c>
      <c r="D44" s="54" t="s">
        <v>178</v>
      </c>
      <c r="E44" s="55" t="s">
        <v>179</v>
      </c>
      <c r="F44" s="23" t="s">
        <v>49</v>
      </c>
      <c r="G44" s="24" t="s">
        <v>25</v>
      </c>
      <c r="H44" s="25"/>
      <c r="I44" s="25"/>
      <c r="J44" s="52"/>
      <c r="K44" s="22" t="s">
        <v>50</v>
      </c>
      <c r="L44" s="7" t="s">
        <v>180</v>
      </c>
      <c r="M44" s="53"/>
      <c r="N44" s="30"/>
      <c r="O44" s="30"/>
      <c r="P44" s="30"/>
      <c r="Q44" s="30"/>
      <c r="R44" s="30"/>
      <c r="S44" s="30"/>
      <c r="T44" s="30"/>
      <c r="U44" s="30"/>
      <c r="V44" s="30"/>
      <c r="W44" s="30"/>
      <c r="X44" s="30"/>
      <c r="Y44" s="30"/>
      <c r="Z44" s="30"/>
    </row>
    <row r="45" spans="1:26" ht="114.75" customHeight="1" x14ac:dyDescent="0.25">
      <c r="A45" s="28">
        <v>38</v>
      </c>
      <c r="B45" s="29" t="s">
        <v>181</v>
      </c>
      <c r="C45" s="20" t="s">
        <v>34</v>
      </c>
      <c r="D45" s="54" t="s">
        <v>182</v>
      </c>
      <c r="E45" s="55" t="s">
        <v>183</v>
      </c>
      <c r="F45" s="29" t="s">
        <v>184</v>
      </c>
      <c r="G45" s="24" t="s">
        <v>26</v>
      </c>
      <c r="H45" s="25"/>
      <c r="I45" s="25"/>
      <c r="J45" s="52"/>
      <c r="K45" s="22" t="s">
        <v>185</v>
      </c>
      <c r="L45" s="7" t="s">
        <v>186</v>
      </c>
      <c r="M45" s="50" t="s">
        <v>39</v>
      </c>
      <c r="N45" s="30"/>
      <c r="O45" s="30"/>
      <c r="P45" s="30"/>
      <c r="Q45" s="30"/>
      <c r="R45" s="30"/>
      <c r="S45" s="30"/>
      <c r="T45" s="30"/>
      <c r="U45" s="30"/>
      <c r="V45" s="30"/>
      <c r="W45" s="30"/>
      <c r="X45" s="30"/>
      <c r="Y45" s="30"/>
      <c r="Z45" s="30"/>
    </row>
    <row r="46" spans="1:26" ht="114" customHeight="1" x14ac:dyDescent="0.25">
      <c r="A46" s="28">
        <v>39</v>
      </c>
      <c r="B46" s="29" t="s">
        <v>187</v>
      </c>
      <c r="C46" s="20" t="s">
        <v>34</v>
      </c>
      <c r="D46" s="54" t="s">
        <v>188</v>
      </c>
      <c r="E46" s="55" t="s">
        <v>189</v>
      </c>
      <c r="F46" s="29" t="s">
        <v>184</v>
      </c>
      <c r="G46" s="24" t="s">
        <v>26</v>
      </c>
      <c r="H46" s="25"/>
      <c r="I46" s="25"/>
      <c r="J46" s="52"/>
      <c r="K46" s="22" t="s">
        <v>185</v>
      </c>
      <c r="L46" s="7" t="s">
        <v>190</v>
      </c>
      <c r="M46" s="50" t="s">
        <v>39</v>
      </c>
      <c r="N46" s="30"/>
      <c r="O46" s="30"/>
      <c r="P46" s="30"/>
      <c r="Q46" s="30"/>
      <c r="R46" s="30"/>
      <c r="S46" s="30"/>
      <c r="T46" s="30"/>
      <c r="U46" s="30"/>
      <c r="V46" s="30"/>
      <c r="W46" s="30"/>
      <c r="X46" s="30"/>
      <c r="Y46" s="30"/>
      <c r="Z46" s="30"/>
    </row>
    <row r="47" spans="1:26" ht="114.75" customHeight="1" x14ac:dyDescent="0.25">
      <c r="A47" s="28">
        <v>40</v>
      </c>
      <c r="B47" s="29" t="s">
        <v>191</v>
      </c>
      <c r="C47" s="20" t="s">
        <v>34</v>
      </c>
      <c r="D47" s="54" t="s">
        <v>192</v>
      </c>
      <c r="E47" s="55" t="s">
        <v>193</v>
      </c>
      <c r="F47" s="29" t="s">
        <v>184</v>
      </c>
      <c r="G47" s="24" t="s">
        <v>26</v>
      </c>
      <c r="H47" s="25"/>
      <c r="I47" s="25"/>
      <c r="J47" s="52"/>
      <c r="K47" s="22" t="s">
        <v>185</v>
      </c>
      <c r="L47" s="7" t="s">
        <v>194</v>
      </c>
      <c r="M47" s="50" t="s">
        <v>39</v>
      </c>
      <c r="N47" s="30"/>
      <c r="O47" s="30"/>
      <c r="P47" s="30"/>
      <c r="Q47" s="30"/>
      <c r="R47" s="30"/>
      <c r="S47" s="30"/>
      <c r="T47" s="30"/>
      <c r="U47" s="30"/>
      <c r="V47" s="30"/>
      <c r="W47" s="30"/>
      <c r="X47" s="30"/>
      <c r="Y47" s="30"/>
      <c r="Z47" s="30"/>
    </row>
    <row r="48" spans="1:26" ht="111" customHeight="1" x14ac:dyDescent="0.25">
      <c r="A48" s="28">
        <v>41</v>
      </c>
      <c r="B48" s="29" t="s">
        <v>187</v>
      </c>
      <c r="C48" s="20" t="s">
        <v>34</v>
      </c>
      <c r="D48" s="54" t="s">
        <v>195</v>
      </c>
      <c r="E48" s="55" t="s">
        <v>196</v>
      </c>
      <c r="F48" s="29" t="s">
        <v>184</v>
      </c>
      <c r="G48" s="24" t="s">
        <v>26</v>
      </c>
      <c r="H48" s="25"/>
      <c r="I48" s="25"/>
      <c r="J48" s="52"/>
      <c r="K48" s="22" t="s">
        <v>185</v>
      </c>
      <c r="L48" s="7" t="s">
        <v>197</v>
      </c>
      <c r="M48" s="50" t="s">
        <v>39</v>
      </c>
      <c r="N48" s="30"/>
      <c r="O48" s="30"/>
      <c r="P48" s="30"/>
      <c r="Q48" s="30"/>
      <c r="R48" s="30"/>
      <c r="S48" s="30"/>
      <c r="T48" s="30"/>
      <c r="U48" s="30"/>
      <c r="V48" s="30"/>
      <c r="W48" s="30"/>
      <c r="X48" s="30"/>
      <c r="Y48" s="30"/>
      <c r="Z48" s="30"/>
    </row>
    <row r="49" spans="1:26" ht="119.25" customHeight="1" x14ac:dyDescent="0.25">
      <c r="A49" s="28">
        <v>42</v>
      </c>
      <c r="B49" s="29" t="s">
        <v>191</v>
      </c>
      <c r="C49" s="20" t="s">
        <v>34</v>
      </c>
      <c r="D49" s="54" t="s">
        <v>198</v>
      </c>
      <c r="E49" s="55" t="s">
        <v>199</v>
      </c>
      <c r="F49" s="29" t="s">
        <v>184</v>
      </c>
      <c r="G49" s="24" t="s">
        <v>26</v>
      </c>
      <c r="H49" s="25"/>
      <c r="I49" s="25"/>
      <c r="J49" s="52"/>
      <c r="K49" s="22" t="s">
        <v>185</v>
      </c>
      <c r="L49" s="7" t="s">
        <v>200</v>
      </c>
      <c r="M49" s="50" t="s">
        <v>39</v>
      </c>
      <c r="N49" s="30"/>
      <c r="O49" s="30"/>
      <c r="P49" s="30"/>
      <c r="Q49" s="30"/>
      <c r="R49" s="30"/>
      <c r="S49" s="30"/>
      <c r="T49" s="30"/>
      <c r="U49" s="30"/>
      <c r="V49" s="30"/>
      <c r="W49" s="30"/>
      <c r="X49" s="30"/>
      <c r="Y49" s="30"/>
      <c r="Z49" s="30"/>
    </row>
    <row r="50" spans="1:26" ht="118.5" customHeight="1" x14ac:dyDescent="0.25">
      <c r="A50" s="28">
        <v>43</v>
      </c>
      <c r="B50" s="29" t="s">
        <v>201</v>
      </c>
      <c r="C50" s="20" t="s">
        <v>34</v>
      </c>
      <c r="D50" s="54" t="s">
        <v>202</v>
      </c>
      <c r="E50" s="55" t="s">
        <v>203</v>
      </c>
      <c r="F50" s="29" t="s">
        <v>184</v>
      </c>
      <c r="G50" s="24" t="s">
        <v>26</v>
      </c>
      <c r="H50" s="25"/>
      <c r="I50" s="25"/>
      <c r="J50" s="52"/>
      <c r="K50" s="22" t="s">
        <v>185</v>
      </c>
      <c r="L50" s="7" t="s">
        <v>204</v>
      </c>
      <c r="M50" s="50" t="s">
        <v>39</v>
      </c>
      <c r="N50" s="30"/>
      <c r="O50" s="30"/>
      <c r="P50" s="30"/>
      <c r="Q50" s="30"/>
      <c r="R50" s="30"/>
      <c r="S50" s="30"/>
      <c r="T50" s="30"/>
      <c r="U50" s="30"/>
      <c r="V50" s="30"/>
      <c r="W50" s="30"/>
      <c r="X50" s="30"/>
      <c r="Y50" s="30"/>
      <c r="Z50" s="30"/>
    </row>
    <row r="51" spans="1:26" ht="130.5" customHeight="1" x14ac:dyDescent="0.25">
      <c r="A51" s="28">
        <v>44</v>
      </c>
      <c r="B51" s="29" t="s">
        <v>205</v>
      </c>
      <c r="C51" s="20" t="s">
        <v>34</v>
      </c>
      <c r="D51" s="54" t="s">
        <v>206</v>
      </c>
      <c r="E51" s="55" t="s">
        <v>207</v>
      </c>
      <c r="F51" s="29" t="s">
        <v>184</v>
      </c>
      <c r="G51" s="24" t="s">
        <v>26</v>
      </c>
      <c r="H51" s="25"/>
      <c r="I51" s="25"/>
      <c r="J51" s="52"/>
      <c r="K51" s="22" t="s">
        <v>185</v>
      </c>
      <c r="L51" s="7" t="s">
        <v>208</v>
      </c>
      <c r="M51" s="50" t="s">
        <v>39</v>
      </c>
      <c r="N51" s="30"/>
      <c r="O51" s="30"/>
      <c r="P51" s="30"/>
      <c r="Q51" s="30"/>
      <c r="R51" s="30"/>
      <c r="S51" s="30"/>
      <c r="T51" s="30"/>
      <c r="U51" s="30"/>
      <c r="V51" s="30"/>
      <c r="W51" s="30"/>
      <c r="X51" s="30"/>
      <c r="Y51" s="30"/>
      <c r="Z51" s="30"/>
    </row>
    <row r="52" spans="1:26" ht="138" customHeight="1" x14ac:dyDescent="0.25">
      <c r="A52" s="28">
        <v>45</v>
      </c>
      <c r="B52" s="29" t="s">
        <v>209</v>
      </c>
      <c r="C52" s="20" t="s">
        <v>34</v>
      </c>
      <c r="D52" s="54" t="s">
        <v>210</v>
      </c>
      <c r="E52" s="55" t="s">
        <v>211</v>
      </c>
      <c r="F52" s="29" t="s">
        <v>184</v>
      </c>
      <c r="G52" s="24" t="s">
        <v>26</v>
      </c>
      <c r="H52" s="25"/>
      <c r="I52" s="25"/>
      <c r="J52" s="52"/>
      <c r="K52" s="22" t="s">
        <v>185</v>
      </c>
      <c r="L52" s="7" t="s">
        <v>212</v>
      </c>
      <c r="M52" s="50" t="s">
        <v>39</v>
      </c>
      <c r="N52" s="30"/>
      <c r="O52" s="30"/>
      <c r="P52" s="30"/>
      <c r="Q52" s="30"/>
      <c r="R52" s="30"/>
      <c r="S52" s="30"/>
      <c r="T52" s="30"/>
      <c r="U52" s="30"/>
      <c r="V52" s="30"/>
      <c r="W52" s="30"/>
      <c r="X52" s="30"/>
      <c r="Y52" s="30"/>
      <c r="Z52" s="30"/>
    </row>
    <row r="53" spans="1:26" ht="132.75" customHeight="1" x14ac:dyDescent="0.25">
      <c r="A53" s="28">
        <v>46</v>
      </c>
      <c r="B53" s="29" t="s">
        <v>213</v>
      </c>
      <c r="C53" s="20" t="s">
        <v>34</v>
      </c>
      <c r="D53" s="54" t="s">
        <v>214</v>
      </c>
      <c r="E53" s="55" t="s">
        <v>215</v>
      </c>
      <c r="F53" s="29" t="s">
        <v>184</v>
      </c>
      <c r="G53" s="24" t="s">
        <v>26</v>
      </c>
      <c r="H53" s="25"/>
      <c r="I53" s="25"/>
      <c r="J53" s="52"/>
      <c r="K53" s="22" t="s">
        <v>185</v>
      </c>
      <c r="L53" s="7" t="s">
        <v>216</v>
      </c>
      <c r="M53" s="50" t="s">
        <v>39</v>
      </c>
      <c r="N53" s="30"/>
      <c r="O53" s="30"/>
      <c r="P53" s="30"/>
      <c r="Q53" s="30"/>
      <c r="R53" s="30"/>
      <c r="S53" s="30"/>
      <c r="T53" s="30"/>
      <c r="U53" s="30"/>
      <c r="V53" s="30"/>
      <c r="W53" s="30"/>
      <c r="X53" s="30"/>
      <c r="Y53" s="30"/>
      <c r="Z53" s="30"/>
    </row>
    <row r="54" spans="1:26" ht="15.75" customHeight="1" x14ac:dyDescent="0.25">
      <c r="B54" s="26"/>
      <c r="C54" s="26"/>
      <c r="D54" s="26"/>
      <c r="F54" s="42"/>
    </row>
    <row r="55" spans="1:26" ht="15.75" customHeight="1" x14ac:dyDescent="0.25">
      <c r="B55" s="26"/>
      <c r="C55" s="26"/>
      <c r="D55" s="26"/>
      <c r="F55" s="42"/>
    </row>
    <row r="56" spans="1:26" ht="15.75" customHeight="1" x14ac:dyDescent="0.25">
      <c r="B56" s="26"/>
      <c r="C56" s="26"/>
      <c r="D56" s="26"/>
      <c r="F56" s="42"/>
    </row>
    <row r="57" spans="1:26" ht="15.75" customHeight="1" x14ac:dyDescent="0.25">
      <c r="B57" s="26"/>
      <c r="C57" s="26"/>
      <c r="D57" s="26"/>
      <c r="F57" s="42"/>
    </row>
    <row r="58" spans="1:26" ht="15.75" customHeight="1" x14ac:dyDescent="0.25">
      <c r="B58" s="26"/>
      <c r="C58" s="26"/>
      <c r="D58" s="26"/>
      <c r="F58" s="42"/>
    </row>
    <row r="59" spans="1:26" ht="15.75" customHeight="1" x14ac:dyDescent="0.25">
      <c r="B59" s="26"/>
      <c r="C59" s="26"/>
      <c r="D59" s="26"/>
      <c r="F59" s="42"/>
    </row>
    <row r="60" spans="1:26" ht="15.75" customHeight="1" x14ac:dyDescent="0.25">
      <c r="B60" s="26"/>
      <c r="C60" s="26"/>
      <c r="D60" s="26"/>
      <c r="F60" s="42"/>
    </row>
    <row r="61" spans="1:26" ht="15.75" customHeight="1" x14ac:dyDescent="0.25">
      <c r="B61" s="26"/>
      <c r="C61" s="26"/>
      <c r="D61" s="26"/>
      <c r="F61" s="42"/>
    </row>
    <row r="62" spans="1:26" ht="15.75" customHeight="1" x14ac:dyDescent="0.25">
      <c r="B62" s="26"/>
      <c r="C62" s="26"/>
      <c r="D62" s="26"/>
      <c r="F62" s="42"/>
    </row>
    <row r="63" spans="1:26" ht="15.75" customHeight="1" x14ac:dyDescent="0.25">
      <c r="B63" s="26"/>
      <c r="C63" s="26"/>
      <c r="D63" s="26"/>
      <c r="F63" s="42"/>
    </row>
    <row r="64" spans="1:26" ht="15.75" customHeight="1" x14ac:dyDescent="0.25">
      <c r="B64" s="26"/>
      <c r="C64" s="26"/>
      <c r="D64" s="26"/>
      <c r="F64" s="42"/>
    </row>
    <row r="65" spans="2:6" ht="15.75" customHeight="1" x14ac:dyDescent="0.25">
      <c r="B65" s="26"/>
      <c r="C65" s="26"/>
      <c r="D65" s="26"/>
      <c r="F65" s="42"/>
    </row>
    <row r="66" spans="2:6" ht="15.75" customHeight="1" x14ac:dyDescent="0.25">
      <c r="B66" s="26"/>
      <c r="C66" s="26"/>
      <c r="D66" s="26"/>
      <c r="F66" s="42"/>
    </row>
    <row r="67" spans="2:6" ht="15.75" customHeight="1" x14ac:dyDescent="0.25">
      <c r="B67" s="26"/>
      <c r="C67" s="26"/>
      <c r="D67" s="26"/>
      <c r="F67" s="42"/>
    </row>
    <row r="68" spans="2:6" ht="15.75" customHeight="1" x14ac:dyDescent="0.25">
      <c r="B68" s="26"/>
      <c r="C68" s="26"/>
      <c r="D68" s="26"/>
      <c r="F68" s="42"/>
    </row>
    <row r="69" spans="2:6" ht="15.75" customHeight="1" x14ac:dyDescent="0.25">
      <c r="B69" s="26"/>
      <c r="C69" s="26"/>
      <c r="D69" s="26"/>
      <c r="F69" s="42"/>
    </row>
    <row r="70" spans="2:6" ht="15.75" customHeight="1" x14ac:dyDescent="0.25">
      <c r="B70" s="26"/>
      <c r="C70" s="26"/>
      <c r="D70" s="26"/>
      <c r="F70" s="42"/>
    </row>
    <row r="71" spans="2:6" ht="15.75" customHeight="1" x14ac:dyDescent="0.25">
      <c r="B71" s="26"/>
      <c r="C71" s="26"/>
      <c r="D71" s="26"/>
      <c r="F71" s="42"/>
    </row>
    <row r="72" spans="2:6" ht="15.75" customHeight="1" x14ac:dyDescent="0.25">
      <c r="B72" s="26"/>
      <c r="C72" s="26"/>
      <c r="D72" s="26"/>
      <c r="F72" s="42"/>
    </row>
    <row r="73" spans="2:6" ht="15.75" customHeight="1" x14ac:dyDescent="0.25">
      <c r="B73" s="26"/>
      <c r="C73" s="26"/>
      <c r="D73" s="26"/>
      <c r="F73" s="42"/>
    </row>
    <row r="74" spans="2:6" ht="15.75" customHeight="1" x14ac:dyDescent="0.25">
      <c r="B74" s="26"/>
      <c r="C74" s="26"/>
      <c r="D74" s="26"/>
      <c r="F74" s="42"/>
    </row>
    <row r="75" spans="2:6" ht="15.75" customHeight="1" x14ac:dyDescent="0.25">
      <c r="B75" s="26"/>
      <c r="C75" s="26"/>
      <c r="D75" s="26"/>
      <c r="F75" s="42"/>
    </row>
    <row r="76" spans="2:6" ht="15.75" customHeight="1" x14ac:dyDescent="0.25">
      <c r="B76" s="26"/>
      <c r="C76" s="26"/>
      <c r="D76" s="26"/>
      <c r="F76" s="42"/>
    </row>
    <row r="77" spans="2:6" ht="15.75" customHeight="1" x14ac:dyDescent="0.25">
      <c r="B77" s="26"/>
      <c r="C77" s="26"/>
      <c r="D77" s="26"/>
      <c r="F77" s="42"/>
    </row>
    <row r="78" spans="2:6" ht="15.75" customHeight="1" x14ac:dyDescent="0.25">
      <c r="B78" s="26"/>
      <c r="C78" s="26"/>
      <c r="D78" s="26"/>
      <c r="F78" s="42"/>
    </row>
    <row r="79" spans="2:6" ht="15.75" customHeight="1" x14ac:dyDescent="0.25">
      <c r="B79" s="26"/>
      <c r="C79" s="26"/>
      <c r="D79" s="26"/>
      <c r="F79" s="42"/>
    </row>
    <row r="80" spans="2:6" ht="15.75" customHeight="1" x14ac:dyDescent="0.25">
      <c r="B80" s="26"/>
      <c r="C80" s="26"/>
      <c r="D80" s="26"/>
      <c r="F80" s="42"/>
    </row>
    <row r="81" spans="2:6" ht="15.75" customHeight="1" x14ac:dyDescent="0.25">
      <c r="B81" s="26"/>
      <c r="C81" s="26"/>
      <c r="D81" s="26"/>
      <c r="F81" s="42"/>
    </row>
    <row r="82" spans="2:6" ht="15.75" customHeight="1" x14ac:dyDescent="0.25">
      <c r="B82" s="26"/>
      <c r="C82" s="26"/>
      <c r="D82" s="26"/>
      <c r="F82" s="42"/>
    </row>
    <row r="83" spans="2:6" ht="15.75" customHeight="1" x14ac:dyDescent="0.25">
      <c r="B83" s="26"/>
      <c r="C83" s="26"/>
      <c r="D83" s="26"/>
      <c r="F83" s="42"/>
    </row>
    <row r="84" spans="2:6" ht="15.75" customHeight="1" x14ac:dyDescent="0.25">
      <c r="B84" s="26"/>
      <c r="C84" s="26"/>
      <c r="D84" s="26"/>
      <c r="F84" s="42"/>
    </row>
    <row r="85" spans="2:6" ht="15.75" customHeight="1" x14ac:dyDescent="0.25">
      <c r="B85" s="26"/>
      <c r="C85" s="26"/>
      <c r="D85" s="26"/>
      <c r="F85" s="42"/>
    </row>
    <row r="86" spans="2:6" ht="15.75" customHeight="1" x14ac:dyDescent="0.25">
      <c r="B86" s="26"/>
      <c r="C86" s="26"/>
      <c r="D86" s="26"/>
      <c r="F86" s="42"/>
    </row>
    <row r="87" spans="2:6" ht="15.75" customHeight="1" x14ac:dyDescent="0.25">
      <c r="B87" s="26"/>
      <c r="C87" s="26"/>
      <c r="D87" s="26"/>
      <c r="F87" s="42"/>
    </row>
    <row r="88" spans="2:6" ht="15.75" customHeight="1" x14ac:dyDescent="0.25">
      <c r="B88" s="26"/>
      <c r="C88" s="26"/>
      <c r="D88" s="26"/>
      <c r="F88" s="42"/>
    </row>
    <row r="89" spans="2:6" ht="15.75" customHeight="1" x14ac:dyDescent="0.25">
      <c r="B89" s="26"/>
      <c r="C89" s="26"/>
      <c r="D89" s="26"/>
      <c r="F89" s="42"/>
    </row>
    <row r="90" spans="2:6" ht="15.75" customHeight="1" x14ac:dyDescent="0.25">
      <c r="B90" s="26"/>
      <c r="C90" s="26"/>
      <c r="D90" s="26"/>
      <c r="F90" s="42"/>
    </row>
    <row r="91" spans="2:6" ht="15.75" customHeight="1" x14ac:dyDescent="0.25">
      <c r="B91" s="26"/>
      <c r="C91" s="26"/>
      <c r="D91" s="26"/>
      <c r="F91" s="42"/>
    </row>
    <row r="92" spans="2:6" ht="15.75" customHeight="1" x14ac:dyDescent="0.25">
      <c r="B92" s="26"/>
      <c r="C92" s="26"/>
      <c r="D92" s="26"/>
      <c r="F92" s="42"/>
    </row>
    <row r="93" spans="2:6" ht="15.75" customHeight="1" x14ac:dyDescent="0.25">
      <c r="B93" s="26"/>
      <c r="C93" s="26"/>
      <c r="D93" s="26"/>
      <c r="F93" s="42"/>
    </row>
    <row r="94" spans="2:6" ht="15.75" customHeight="1" x14ac:dyDescent="0.25">
      <c r="B94" s="26"/>
      <c r="C94" s="26"/>
      <c r="D94" s="26"/>
      <c r="F94" s="42"/>
    </row>
    <row r="95" spans="2:6" ht="15.75" customHeight="1" x14ac:dyDescent="0.25">
      <c r="B95" s="26"/>
      <c r="C95" s="26"/>
      <c r="D95" s="26"/>
      <c r="F95" s="42"/>
    </row>
    <row r="96" spans="2:6" ht="15.75" customHeight="1" x14ac:dyDescent="0.25">
      <c r="B96" s="26"/>
      <c r="C96" s="26"/>
      <c r="D96" s="26"/>
      <c r="F96" s="42"/>
    </row>
    <row r="97" spans="2:6" ht="15.75" customHeight="1" x14ac:dyDescent="0.25">
      <c r="B97" s="26"/>
      <c r="C97" s="26"/>
      <c r="D97" s="26"/>
      <c r="F97" s="42"/>
    </row>
    <row r="98" spans="2:6" ht="15.75" customHeight="1" x14ac:dyDescent="0.25">
      <c r="B98" s="26"/>
      <c r="C98" s="26"/>
      <c r="D98" s="26"/>
      <c r="F98" s="42"/>
    </row>
    <row r="99" spans="2:6" ht="15.75" customHeight="1" x14ac:dyDescent="0.25">
      <c r="B99" s="26"/>
      <c r="C99" s="26"/>
      <c r="D99" s="26"/>
      <c r="F99" s="42"/>
    </row>
    <row r="100" spans="2:6" ht="15.75" customHeight="1" x14ac:dyDescent="0.25">
      <c r="B100" s="26"/>
      <c r="C100" s="26"/>
      <c r="D100" s="26"/>
      <c r="F100" s="42"/>
    </row>
    <row r="101" spans="2:6" ht="15.75" customHeight="1" x14ac:dyDescent="0.25">
      <c r="B101" s="26"/>
      <c r="C101" s="26"/>
      <c r="D101" s="26"/>
      <c r="F101" s="42"/>
    </row>
    <row r="102" spans="2:6" ht="15.75" customHeight="1" x14ac:dyDescent="0.25">
      <c r="B102" s="26"/>
      <c r="C102" s="26"/>
      <c r="D102" s="26"/>
      <c r="F102" s="42"/>
    </row>
    <row r="103" spans="2:6" ht="15.75" customHeight="1" x14ac:dyDescent="0.25">
      <c r="B103" s="26"/>
      <c r="C103" s="26"/>
      <c r="D103" s="26"/>
      <c r="F103" s="42"/>
    </row>
    <row r="104" spans="2:6" ht="15.75" customHeight="1" x14ac:dyDescent="0.25">
      <c r="B104" s="26"/>
      <c r="C104" s="26"/>
      <c r="D104" s="26"/>
      <c r="F104" s="42"/>
    </row>
    <row r="105" spans="2:6" ht="15.75" customHeight="1" x14ac:dyDescent="0.25">
      <c r="B105" s="26"/>
      <c r="C105" s="26"/>
      <c r="D105" s="26"/>
      <c r="F105" s="42"/>
    </row>
    <row r="106" spans="2:6" ht="15.75" customHeight="1" x14ac:dyDescent="0.25">
      <c r="B106" s="26"/>
      <c r="C106" s="26"/>
      <c r="D106" s="26"/>
      <c r="F106" s="42"/>
    </row>
    <row r="107" spans="2:6" ht="15.75" customHeight="1" x14ac:dyDescent="0.25">
      <c r="B107" s="26"/>
      <c r="C107" s="26"/>
      <c r="D107" s="26"/>
      <c r="F107" s="42"/>
    </row>
    <row r="108" spans="2:6" ht="15.75" customHeight="1" x14ac:dyDescent="0.25">
      <c r="B108" s="26"/>
      <c r="C108" s="26"/>
      <c r="D108" s="26"/>
      <c r="F108" s="42"/>
    </row>
    <row r="109" spans="2:6" ht="15.75" customHeight="1" x14ac:dyDescent="0.25">
      <c r="B109" s="26"/>
      <c r="C109" s="26"/>
      <c r="D109" s="26"/>
      <c r="F109" s="42"/>
    </row>
    <row r="110" spans="2:6" ht="15.75" customHeight="1" x14ac:dyDescent="0.25">
      <c r="B110" s="26"/>
      <c r="C110" s="26"/>
      <c r="D110" s="26"/>
      <c r="F110" s="42"/>
    </row>
    <row r="111" spans="2:6" ht="15.75" customHeight="1" x14ac:dyDescent="0.25">
      <c r="B111" s="26"/>
      <c r="C111" s="26"/>
      <c r="D111" s="26"/>
      <c r="F111" s="42"/>
    </row>
    <row r="112" spans="2:6" ht="15.75" customHeight="1" x14ac:dyDescent="0.25">
      <c r="B112" s="26"/>
      <c r="C112" s="26"/>
      <c r="D112" s="26"/>
      <c r="F112" s="42"/>
    </row>
    <row r="113" spans="2:6" ht="15.75" customHeight="1" x14ac:dyDescent="0.25">
      <c r="B113" s="26"/>
      <c r="C113" s="26"/>
      <c r="D113" s="26"/>
      <c r="F113" s="42"/>
    </row>
    <row r="114" spans="2:6" ht="15.75" customHeight="1" x14ac:dyDescent="0.25">
      <c r="B114" s="26"/>
      <c r="C114" s="26"/>
      <c r="D114" s="26"/>
      <c r="F114" s="42"/>
    </row>
    <row r="115" spans="2:6" ht="15.75" customHeight="1" x14ac:dyDescent="0.25">
      <c r="B115" s="26"/>
      <c r="C115" s="26"/>
      <c r="D115" s="26"/>
      <c r="F115" s="42"/>
    </row>
    <row r="116" spans="2:6" ht="15.75" customHeight="1" x14ac:dyDescent="0.25">
      <c r="B116" s="26"/>
      <c r="C116" s="26"/>
      <c r="D116" s="26"/>
      <c r="F116" s="42"/>
    </row>
    <row r="117" spans="2:6" ht="15.75" customHeight="1" x14ac:dyDescent="0.25">
      <c r="B117" s="26"/>
      <c r="C117" s="26"/>
      <c r="D117" s="26"/>
      <c r="F117" s="42"/>
    </row>
    <row r="118" spans="2:6" ht="15.75" customHeight="1" x14ac:dyDescent="0.25">
      <c r="B118" s="26"/>
      <c r="C118" s="26"/>
      <c r="D118" s="26"/>
      <c r="F118" s="42"/>
    </row>
    <row r="119" spans="2:6" ht="15.75" customHeight="1" x14ac:dyDescent="0.25">
      <c r="B119" s="26"/>
      <c r="C119" s="26"/>
      <c r="D119" s="26"/>
      <c r="F119" s="42"/>
    </row>
    <row r="120" spans="2:6" ht="15.75" customHeight="1" x14ac:dyDescent="0.25">
      <c r="B120" s="26"/>
      <c r="C120" s="26"/>
      <c r="D120" s="26"/>
      <c r="F120" s="42"/>
    </row>
    <row r="121" spans="2:6" ht="15.75" customHeight="1" x14ac:dyDescent="0.25">
      <c r="B121" s="26"/>
      <c r="C121" s="26"/>
      <c r="D121" s="26"/>
      <c r="F121" s="42"/>
    </row>
    <row r="122" spans="2:6" ht="15.75" customHeight="1" x14ac:dyDescent="0.25">
      <c r="B122" s="26"/>
      <c r="C122" s="26"/>
      <c r="D122" s="26"/>
      <c r="F122" s="42"/>
    </row>
    <row r="123" spans="2:6" ht="15.75" customHeight="1" x14ac:dyDescent="0.25">
      <c r="B123" s="26"/>
      <c r="C123" s="26"/>
      <c r="D123" s="26"/>
      <c r="F123" s="42"/>
    </row>
    <row r="124" spans="2:6" ht="15.75" customHeight="1" x14ac:dyDescent="0.25">
      <c r="B124" s="26"/>
      <c r="C124" s="26"/>
      <c r="D124" s="26"/>
      <c r="F124" s="42"/>
    </row>
    <row r="125" spans="2:6" ht="15.75" customHeight="1" x14ac:dyDescent="0.25">
      <c r="B125" s="26"/>
      <c r="C125" s="26"/>
      <c r="D125" s="26"/>
      <c r="F125" s="42"/>
    </row>
    <row r="126" spans="2:6" ht="15.75" customHeight="1" x14ac:dyDescent="0.25">
      <c r="B126" s="26"/>
      <c r="C126" s="26"/>
      <c r="D126" s="26"/>
      <c r="F126" s="42"/>
    </row>
    <row r="127" spans="2:6" ht="15.75" customHeight="1" x14ac:dyDescent="0.25">
      <c r="B127" s="26"/>
      <c r="C127" s="26"/>
      <c r="D127" s="26"/>
      <c r="F127" s="42"/>
    </row>
    <row r="128" spans="2:6" ht="15.75" customHeight="1" x14ac:dyDescent="0.25">
      <c r="B128" s="26"/>
      <c r="C128" s="26"/>
      <c r="D128" s="26"/>
      <c r="F128" s="42"/>
    </row>
    <row r="129" spans="2:6" ht="15.75" customHeight="1" x14ac:dyDescent="0.25">
      <c r="B129" s="26"/>
      <c r="C129" s="26"/>
      <c r="D129" s="26"/>
      <c r="F129" s="42"/>
    </row>
    <row r="130" spans="2:6" ht="15.75" customHeight="1" x14ac:dyDescent="0.25">
      <c r="B130" s="26"/>
      <c r="C130" s="26"/>
      <c r="D130" s="26"/>
      <c r="F130" s="42"/>
    </row>
    <row r="131" spans="2:6" ht="15.75" customHeight="1" x14ac:dyDescent="0.25">
      <c r="B131" s="26"/>
      <c r="C131" s="26"/>
      <c r="D131" s="26"/>
      <c r="F131" s="42"/>
    </row>
    <row r="132" spans="2:6" ht="15.75" customHeight="1" x14ac:dyDescent="0.25">
      <c r="B132" s="26"/>
      <c r="C132" s="26"/>
      <c r="D132" s="26"/>
      <c r="F132" s="42"/>
    </row>
    <row r="133" spans="2:6" ht="15.75" customHeight="1" x14ac:dyDescent="0.25">
      <c r="B133" s="26"/>
      <c r="C133" s="26"/>
      <c r="D133" s="26"/>
      <c r="F133" s="42"/>
    </row>
    <row r="134" spans="2:6" ht="15.75" customHeight="1" x14ac:dyDescent="0.25">
      <c r="B134" s="26"/>
      <c r="C134" s="26"/>
      <c r="D134" s="26"/>
      <c r="F134" s="42"/>
    </row>
    <row r="135" spans="2:6" ht="15.75" customHeight="1" x14ac:dyDescent="0.25">
      <c r="B135" s="26"/>
      <c r="C135" s="26"/>
      <c r="D135" s="26"/>
      <c r="F135" s="42"/>
    </row>
    <row r="136" spans="2:6" ht="15.75" customHeight="1" x14ac:dyDescent="0.25">
      <c r="B136" s="26"/>
      <c r="C136" s="26"/>
      <c r="D136" s="26"/>
      <c r="F136" s="42"/>
    </row>
    <row r="137" spans="2:6" ht="15.75" customHeight="1" x14ac:dyDescent="0.25">
      <c r="B137" s="26"/>
      <c r="C137" s="26"/>
      <c r="D137" s="26"/>
      <c r="F137" s="42"/>
    </row>
    <row r="138" spans="2:6" ht="15.75" customHeight="1" x14ac:dyDescent="0.25">
      <c r="B138" s="26"/>
      <c r="C138" s="26"/>
      <c r="D138" s="26"/>
      <c r="F138" s="42"/>
    </row>
    <row r="139" spans="2:6" ht="15.75" customHeight="1" x14ac:dyDescent="0.25">
      <c r="B139" s="26"/>
      <c r="C139" s="26"/>
      <c r="D139" s="26"/>
      <c r="F139" s="42"/>
    </row>
    <row r="140" spans="2:6" ht="15.75" customHeight="1" x14ac:dyDescent="0.25">
      <c r="B140" s="26"/>
      <c r="C140" s="26"/>
      <c r="D140" s="26"/>
      <c r="F140" s="42"/>
    </row>
    <row r="141" spans="2:6" ht="15.75" customHeight="1" x14ac:dyDescent="0.25">
      <c r="B141" s="26"/>
      <c r="C141" s="26"/>
      <c r="D141" s="26"/>
      <c r="F141" s="42"/>
    </row>
    <row r="142" spans="2:6" ht="15.75" customHeight="1" x14ac:dyDescent="0.25">
      <c r="B142" s="26"/>
      <c r="C142" s="26"/>
      <c r="D142" s="26"/>
      <c r="F142" s="42"/>
    </row>
    <row r="143" spans="2:6" ht="15.75" customHeight="1" x14ac:dyDescent="0.25">
      <c r="B143" s="26"/>
      <c r="C143" s="26"/>
      <c r="D143" s="26"/>
      <c r="F143" s="42"/>
    </row>
    <row r="144" spans="2:6" ht="15.75" customHeight="1" x14ac:dyDescent="0.25">
      <c r="B144" s="26"/>
      <c r="C144" s="26"/>
      <c r="D144" s="26"/>
      <c r="F144" s="42"/>
    </row>
    <row r="145" spans="2:6" ht="15.75" customHeight="1" x14ac:dyDescent="0.25">
      <c r="B145" s="26"/>
      <c r="C145" s="26"/>
      <c r="D145" s="26"/>
      <c r="F145" s="42"/>
    </row>
    <row r="146" spans="2:6" ht="15.75" customHeight="1" x14ac:dyDescent="0.25">
      <c r="B146" s="26"/>
      <c r="C146" s="26"/>
      <c r="D146" s="26"/>
      <c r="F146" s="42"/>
    </row>
    <row r="147" spans="2:6" ht="15.75" customHeight="1" x14ac:dyDescent="0.25">
      <c r="B147" s="26"/>
      <c r="C147" s="26"/>
      <c r="D147" s="26"/>
      <c r="F147" s="42"/>
    </row>
    <row r="148" spans="2:6" ht="15.75" customHeight="1" x14ac:dyDescent="0.25">
      <c r="B148" s="26"/>
      <c r="C148" s="26"/>
      <c r="D148" s="26"/>
      <c r="F148" s="42"/>
    </row>
    <row r="149" spans="2:6" ht="15.75" customHeight="1" x14ac:dyDescent="0.25">
      <c r="B149" s="26"/>
      <c r="C149" s="26"/>
      <c r="D149" s="26"/>
      <c r="F149" s="42"/>
    </row>
    <row r="150" spans="2:6" ht="15.75" customHeight="1" x14ac:dyDescent="0.25">
      <c r="B150" s="26"/>
      <c r="C150" s="26"/>
      <c r="D150" s="26"/>
      <c r="F150" s="42"/>
    </row>
    <row r="151" spans="2:6" ht="15.75" customHeight="1" x14ac:dyDescent="0.25">
      <c r="B151" s="26"/>
      <c r="C151" s="26"/>
      <c r="D151" s="26"/>
      <c r="F151" s="42"/>
    </row>
    <row r="152" spans="2:6" ht="15.75" customHeight="1" x14ac:dyDescent="0.25">
      <c r="B152" s="26"/>
      <c r="C152" s="26"/>
      <c r="D152" s="26"/>
      <c r="F152" s="42"/>
    </row>
    <row r="153" spans="2:6" ht="15.75" customHeight="1" x14ac:dyDescent="0.25">
      <c r="B153" s="26"/>
      <c r="C153" s="26"/>
      <c r="D153" s="26"/>
      <c r="F153" s="42"/>
    </row>
    <row r="154" spans="2:6" ht="15.75" customHeight="1" x14ac:dyDescent="0.25">
      <c r="B154" s="26"/>
      <c r="C154" s="26"/>
      <c r="D154" s="26"/>
      <c r="F154" s="42"/>
    </row>
    <row r="155" spans="2:6" ht="15.75" customHeight="1" x14ac:dyDescent="0.25">
      <c r="B155" s="26"/>
      <c r="C155" s="26"/>
      <c r="D155" s="26"/>
      <c r="F155" s="42"/>
    </row>
    <row r="156" spans="2:6" ht="15.75" customHeight="1" x14ac:dyDescent="0.25">
      <c r="B156" s="26"/>
      <c r="C156" s="26"/>
      <c r="D156" s="26"/>
      <c r="F156" s="42"/>
    </row>
    <row r="157" spans="2:6" ht="15.75" customHeight="1" x14ac:dyDescent="0.25">
      <c r="B157" s="26"/>
      <c r="C157" s="26"/>
      <c r="D157" s="26"/>
      <c r="F157" s="42"/>
    </row>
    <row r="158" spans="2:6" ht="15.75" customHeight="1" x14ac:dyDescent="0.25">
      <c r="B158" s="26"/>
      <c r="C158" s="26"/>
      <c r="D158" s="26"/>
      <c r="F158" s="42"/>
    </row>
    <row r="159" spans="2:6" ht="15.75" customHeight="1" x14ac:dyDescent="0.25">
      <c r="B159" s="26"/>
      <c r="C159" s="26"/>
      <c r="D159" s="26"/>
      <c r="F159" s="42"/>
    </row>
    <row r="160" spans="2:6" ht="15.75" customHeight="1" x14ac:dyDescent="0.25">
      <c r="B160" s="26"/>
      <c r="C160" s="26"/>
      <c r="D160" s="26"/>
      <c r="F160" s="42"/>
    </row>
    <row r="161" spans="2:6" ht="15.75" customHeight="1" x14ac:dyDescent="0.25">
      <c r="B161" s="26"/>
      <c r="C161" s="26"/>
      <c r="D161" s="26"/>
      <c r="F161" s="42"/>
    </row>
    <row r="162" spans="2:6" ht="15.75" customHeight="1" x14ac:dyDescent="0.25">
      <c r="B162" s="26"/>
      <c r="C162" s="26"/>
      <c r="D162" s="26"/>
      <c r="F162" s="42"/>
    </row>
    <row r="163" spans="2:6" ht="15.75" customHeight="1" x14ac:dyDescent="0.25">
      <c r="B163" s="26"/>
      <c r="C163" s="26"/>
      <c r="D163" s="26"/>
      <c r="F163" s="42"/>
    </row>
    <row r="164" spans="2:6" ht="15.75" customHeight="1" x14ac:dyDescent="0.25">
      <c r="B164" s="26"/>
      <c r="C164" s="26"/>
      <c r="D164" s="26"/>
      <c r="F164" s="42"/>
    </row>
    <row r="165" spans="2:6" ht="15.75" customHeight="1" x14ac:dyDescent="0.25">
      <c r="B165" s="26"/>
      <c r="C165" s="26"/>
      <c r="D165" s="26"/>
      <c r="F165" s="42"/>
    </row>
    <row r="166" spans="2:6" ht="15.75" customHeight="1" x14ac:dyDescent="0.25">
      <c r="B166" s="26"/>
      <c r="C166" s="26"/>
      <c r="D166" s="26"/>
      <c r="F166" s="42"/>
    </row>
    <row r="167" spans="2:6" ht="15.75" customHeight="1" x14ac:dyDescent="0.25">
      <c r="B167" s="26"/>
      <c r="C167" s="26"/>
      <c r="D167" s="26"/>
      <c r="F167" s="42"/>
    </row>
    <row r="168" spans="2:6" ht="15.75" customHeight="1" x14ac:dyDescent="0.25">
      <c r="B168" s="26"/>
      <c r="C168" s="26"/>
      <c r="D168" s="26"/>
      <c r="F168" s="42"/>
    </row>
    <row r="169" spans="2:6" ht="15.75" customHeight="1" x14ac:dyDescent="0.25">
      <c r="B169" s="26"/>
      <c r="C169" s="26"/>
      <c r="D169" s="26"/>
      <c r="F169" s="42"/>
    </row>
    <row r="170" spans="2:6" ht="15.75" customHeight="1" x14ac:dyDescent="0.25">
      <c r="B170" s="26"/>
      <c r="C170" s="26"/>
      <c r="D170" s="26"/>
      <c r="F170" s="42"/>
    </row>
    <row r="171" spans="2:6" ht="15.75" customHeight="1" x14ac:dyDescent="0.25">
      <c r="B171" s="26"/>
      <c r="C171" s="26"/>
      <c r="D171" s="26"/>
      <c r="F171" s="42"/>
    </row>
    <row r="172" spans="2:6" ht="15.75" customHeight="1" x14ac:dyDescent="0.25">
      <c r="B172" s="26"/>
      <c r="C172" s="26"/>
      <c r="D172" s="26"/>
      <c r="F172" s="42"/>
    </row>
    <row r="173" spans="2:6" ht="15.75" customHeight="1" x14ac:dyDescent="0.25">
      <c r="B173" s="26"/>
      <c r="C173" s="26"/>
      <c r="D173" s="26"/>
      <c r="F173" s="42"/>
    </row>
    <row r="174" spans="2:6" ht="15.75" customHeight="1" x14ac:dyDescent="0.25">
      <c r="B174" s="26"/>
      <c r="C174" s="26"/>
      <c r="D174" s="26"/>
      <c r="F174" s="42"/>
    </row>
    <row r="175" spans="2:6" ht="15.75" customHeight="1" x14ac:dyDescent="0.25">
      <c r="B175" s="26"/>
      <c r="C175" s="26"/>
      <c r="D175" s="26"/>
      <c r="F175" s="42"/>
    </row>
    <row r="176" spans="2:6" ht="15.75" customHeight="1" x14ac:dyDescent="0.25">
      <c r="B176" s="26"/>
      <c r="C176" s="26"/>
      <c r="D176" s="26"/>
      <c r="F176" s="42"/>
    </row>
    <row r="177" spans="2:6" ht="15.75" customHeight="1" x14ac:dyDescent="0.25">
      <c r="B177" s="26"/>
      <c r="C177" s="26"/>
      <c r="D177" s="26"/>
      <c r="F177" s="42"/>
    </row>
    <row r="178" spans="2:6" ht="15.75" customHeight="1" x14ac:dyDescent="0.25">
      <c r="B178" s="26"/>
      <c r="C178" s="26"/>
      <c r="D178" s="26"/>
      <c r="F178" s="42"/>
    </row>
    <row r="179" spans="2:6" ht="15.75" customHeight="1" x14ac:dyDescent="0.25">
      <c r="B179" s="26"/>
      <c r="C179" s="26"/>
      <c r="D179" s="26"/>
      <c r="F179" s="42"/>
    </row>
    <row r="180" spans="2:6" ht="15.75" customHeight="1" x14ac:dyDescent="0.25">
      <c r="B180" s="26"/>
      <c r="C180" s="26"/>
      <c r="D180" s="26"/>
      <c r="F180" s="42"/>
    </row>
    <row r="181" spans="2:6" ht="15.75" customHeight="1" x14ac:dyDescent="0.25">
      <c r="B181" s="26"/>
      <c r="C181" s="26"/>
      <c r="D181" s="26"/>
      <c r="F181" s="42"/>
    </row>
    <row r="182" spans="2:6" ht="15.75" customHeight="1" x14ac:dyDescent="0.25">
      <c r="B182" s="26"/>
      <c r="C182" s="26"/>
      <c r="D182" s="26"/>
      <c r="F182" s="42"/>
    </row>
    <row r="183" spans="2:6" ht="15.75" customHeight="1" x14ac:dyDescent="0.25">
      <c r="B183" s="26"/>
      <c r="C183" s="26"/>
      <c r="D183" s="26"/>
      <c r="F183" s="42"/>
    </row>
    <row r="184" spans="2:6" ht="15.75" customHeight="1" x14ac:dyDescent="0.25">
      <c r="B184" s="26"/>
      <c r="C184" s="26"/>
      <c r="D184" s="26"/>
      <c r="F184" s="42"/>
    </row>
    <row r="185" spans="2:6" ht="15.75" customHeight="1" x14ac:dyDescent="0.25">
      <c r="B185" s="26"/>
      <c r="C185" s="26"/>
      <c r="D185" s="26"/>
      <c r="F185" s="42"/>
    </row>
    <row r="186" spans="2:6" ht="15.75" customHeight="1" x14ac:dyDescent="0.25">
      <c r="B186" s="26"/>
      <c r="C186" s="26"/>
      <c r="D186" s="26"/>
      <c r="F186" s="42"/>
    </row>
    <row r="187" spans="2:6" ht="15.75" customHeight="1" x14ac:dyDescent="0.25">
      <c r="B187" s="26"/>
      <c r="C187" s="26"/>
      <c r="D187" s="26"/>
      <c r="F187" s="42"/>
    </row>
    <row r="188" spans="2:6" ht="15.75" customHeight="1" x14ac:dyDescent="0.25">
      <c r="B188" s="26"/>
      <c r="C188" s="26"/>
      <c r="D188" s="26"/>
      <c r="F188" s="42"/>
    </row>
    <row r="189" spans="2:6" ht="15.75" customHeight="1" x14ac:dyDescent="0.25">
      <c r="B189" s="26"/>
      <c r="C189" s="26"/>
      <c r="D189" s="26"/>
      <c r="F189" s="42"/>
    </row>
    <row r="190" spans="2:6" ht="15.75" customHeight="1" x14ac:dyDescent="0.25">
      <c r="B190" s="26"/>
      <c r="C190" s="26"/>
      <c r="D190" s="26"/>
      <c r="F190" s="42"/>
    </row>
    <row r="191" spans="2:6" ht="15.75" customHeight="1" x14ac:dyDescent="0.25">
      <c r="B191" s="26"/>
      <c r="C191" s="26"/>
      <c r="D191" s="26"/>
      <c r="F191" s="42"/>
    </row>
    <row r="192" spans="2:6" ht="15.75" customHeight="1" x14ac:dyDescent="0.25">
      <c r="B192" s="26"/>
      <c r="C192" s="26"/>
      <c r="D192" s="26"/>
      <c r="F192" s="42"/>
    </row>
    <row r="193" spans="2:6" ht="15.75" customHeight="1" x14ac:dyDescent="0.25">
      <c r="B193" s="26"/>
      <c r="C193" s="26"/>
      <c r="D193" s="26"/>
      <c r="F193" s="42"/>
    </row>
    <row r="194" spans="2:6" ht="15.75" customHeight="1" x14ac:dyDescent="0.25">
      <c r="B194" s="26"/>
      <c r="C194" s="26"/>
      <c r="D194" s="26"/>
      <c r="F194" s="42"/>
    </row>
    <row r="195" spans="2:6" ht="15.75" customHeight="1" x14ac:dyDescent="0.25">
      <c r="B195" s="26"/>
      <c r="C195" s="26"/>
      <c r="D195" s="26"/>
      <c r="F195" s="42"/>
    </row>
    <row r="196" spans="2:6" ht="15.75" customHeight="1" x14ac:dyDescent="0.25">
      <c r="B196" s="26"/>
      <c r="C196" s="26"/>
      <c r="D196" s="26"/>
      <c r="F196" s="42"/>
    </row>
    <row r="197" spans="2:6" ht="15.75" customHeight="1" x14ac:dyDescent="0.25">
      <c r="B197" s="26"/>
      <c r="C197" s="26"/>
      <c r="D197" s="26"/>
      <c r="F197" s="42"/>
    </row>
    <row r="198" spans="2:6" ht="15.75" customHeight="1" x14ac:dyDescent="0.25">
      <c r="B198" s="26"/>
      <c r="C198" s="26"/>
      <c r="D198" s="26"/>
      <c r="F198" s="42"/>
    </row>
    <row r="199" spans="2:6" ht="15.75" customHeight="1" x14ac:dyDescent="0.25">
      <c r="B199" s="26"/>
      <c r="C199" s="26"/>
      <c r="D199" s="26"/>
      <c r="F199" s="42"/>
    </row>
    <row r="200" spans="2:6" ht="15.75" customHeight="1" x14ac:dyDescent="0.25">
      <c r="B200" s="26"/>
      <c r="C200" s="26"/>
      <c r="D200" s="26"/>
      <c r="F200" s="42"/>
    </row>
    <row r="201" spans="2:6" ht="15.75" customHeight="1" x14ac:dyDescent="0.25">
      <c r="B201" s="26"/>
      <c r="C201" s="26"/>
      <c r="D201" s="26"/>
      <c r="F201" s="42"/>
    </row>
    <row r="202" spans="2:6" ht="15.75" customHeight="1" x14ac:dyDescent="0.25">
      <c r="B202" s="26"/>
      <c r="C202" s="26"/>
      <c r="D202" s="26"/>
      <c r="F202" s="42"/>
    </row>
    <row r="203" spans="2:6" ht="15.75" customHeight="1" x14ac:dyDescent="0.25">
      <c r="B203" s="26"/>
      <c r="C203" s="26"/>
      <c r="D203" s="26"/>
      <c r="F203" s="42"/>
    </row>
    <row r="204" spans="2:6" ht="15.75" customHeight="1" x14ac:dyDescent="0.25">
      <c r="B204" s="26"/>
      <c r="C204" s="26"/>
      <c r="D204" s="26"/>
      <c r="F204" s="42"/>
    </row>
    <row r="205" spans="2:6" ht="15.75" customHeight="1" x14ac:dyDescent="0.25">
      <c r="B205" s="26"/>
      <c r="C205" s="26"/>
      <c r="D205" s="26"/>
      <c r="F205" s="42"/>
    </row>
    <row r="206" spans="2:6" ht="15.75" customHeight="1" x14ac:dyDescent="0.25">
      <c r="B206" s="26"/>
      <c r="C206" s="26"/>
      <c r="D206" s="26"/>
      <c r="F206" s="42"/>
    </row>
    <row r="207" spans="2:6" ht="15.75" customHeight="1" x14ac:dyDescent="0.25">
      <c r="B207" s="26"/>
      <c r="C207" s="26"/>
      <c r="D207" s="26"/>
      <c r="F207" s="42"/>
    </row>
    <row r="208" spans="2:6" ht="15.75" customHeight="1" x14ac:dyDescent="0.25">
      <c r="B208" s="26"/>
      <c r="C208" s="26"/>
      <c r="D208" s="26"/>
      <c r="F208" s="42"/>
    </row>
    <row r="209" spans="2:6" ht="15.75" customHeight="1" x14ac:dyDescent="0.25">
      <c r="B209" s="26"/>
      <c r="C209" s="26"/>
      <c r="D209" s="26"/>
      <c r="F209" s="42"/>
    </row>
    <row r="210" spans="2:6" ht="15.75" customHeight="1" x14ac:dyDescent="0.25">
      <c r="B210" s="26"/>
      <c r="C210" s="26"/>
      <c r="D210" s="26"/>
      <c r="F210" s="42"/>
    </row>
    <row r="211" spans="2:6" ht="15.75" customHeight="1" x14ac:dyDescent="0.25">
      <c r="B211" s="26"/>
      <c r="C211" s="26"/>
      <c r="D211" s="26"/>
      <c r="F211" s="42"/>
    </row>
    <row r="212" spans="2:6" ht="15.75" customHeight="1" x14ac:dyDescent="0.25">
      <c r="B212" s="26"/>
      <c r="C212" s="26"/>
      <c r="D212" s="26"/>
      <c r="F212" s="42"/>
    </row>
    <row r="213" spans="2:6" ht="15.75" customHeight="1" x14ac:dyDescent="0.25">
      <c r="B213" s="26"/>
      <c r="C213" s="26"/>
      <c r="D213" s="26"/>
      <c r="F213" s="42"/>
    </row>
    <row r="214" spans="2:6" ht="15.75" customHeight="1" x14ac:dyDescent="0.25">
      <c r="B214" s="26"/>
      <c r="C214" s="26"/>
      <c r="D214" s="26"/>
      <c r="F214" s="42"/>
    </row>
    <row r="215" spans="2:6" ht="15.75" customHeight="1" x14ac:dyDescent="0.25">
      <c r="B215" s="26"/>
      <c r="C215" s="26"/>
      <c r="D215" s="26"/>
      <c r="F215" s="42"/>
    </row>
    <row r="216" spans="2:6" ht="15.75" customHeight="1" x14ac:dyDescent="0.25">
      <c r="B216" s="26"/>
      <c r="C216" s="26"/>
      <c r="D216" s="26"/>
      <c r="F216" s="42"/>
    </row>
    <row r="217" spans="2:6" ht="15.75" customHeight="1" x14ac:dyDescent="0.25">
      <c r="B217" s="26"/>
      <c r="C217" s="26"/>
      <c r="D217" s="26"/>
      <c r="F217" s="42"/>
    </row>
    <row r="218" spans="2:6" ht="15.75" customHeight="1" x14ac:dyDescent="0.25">
      <c r="B218" s="26"/>
      <c r="C218" s="26"/>
      <c r="D218" s="26"/>
      <c r="F218" s="42"/>
    </row>
    <row r="219" spans="2:6" ht="15.75" customHeight="1" x14ac:dyDescent="0.25">
      <c r="B219" s="26"/>
      <c r="C219" s="26"/>
      <c r="D219" s="26"/>
      <c r="F219" s="42"/>
    </row>
    <row r="220" spans="2:6" ht="15.75" customHeight="1" x14ac:dyDescent="0.25">
      <c r="B220" s="26"/>
      <c r="C220" s="26"/>
      <c r="D220" s="26"/>
      <c r="F220" s="42"/>
    </row>
    <row r="221" spans="2:6" ht="15.75" customHeight="1" x14ac:dyDescent="0.25">
      <c r="B221" s="26"/>
      <c r="C221" s="26"/>
      <c r="D221" s="26"/>
      <c r="F221" s="42"/>
    </row>
    <row r="222" spans="2:6" ht="15.75" customHeight="1" x14ac:dyDescent="0.25">
      <c r="B222" s="26"/>
      <c r="C222" s="26"/>
      <c r="D222" s="26"/>
      <c r="F222" s="42"/>
    </row>
    <row r="223" spans="2:6" ht="15.75" customHeight="1" x14ac:dyDescent="0.25">
      <c r="B223" s="26"/>
      <c r="C223" s="26"/>
      <c r="D223" s="26"/>
      <c r="F223" s="42"/>
    </row>
    <row r="224" spans="2:6" ht="15.75" customHeight="1" x14ac:dyDescent="0.25">
      <c r="B224" s="26"/>
      <c r="C224" s="26"/>
      <c r="D224" s="26"/>
      <c r="F224" s="42"/>
    </row>
    <row r="225" spans="2:6" ht="15.75" customHeight="1" x14ac:dyDescent="0.25">
      <c r="B225" s="26"/>
      <c r="C225" s="26"/>
      <c r="D225" s="26"/>
      <c r="F225" s="42"/>
    </row>
    <row r="226" spans="2:6" ht="15.75" customHeight="1" x14ac:dyDescent="0.25">
      <c r="B226" s="26"/>
      <c r="C226" s="26"/>
      <c r="D226" s="26"/>
      <c r="F226" s="42"/>
    </row>
    <row r="227" spans="2:6" ht="15.75" customHeight="1" x14ac:dyDescent="0.25">
      <c r="B227" s="26"/>
      <c r="C227" s="26"/>
      <c r="D227" s="26"/>
      <c r="F227" s="42"/>
    </row>
    <row r="228" spans="2:6" ht="15.75" customHeight="1" x14ac:dyDescent="0.25">
      <c r="B228" s="26"/>
      <c r="C228" s="26"/>
      <c r="D228" s="26"/>
      <c r="F228" s="42"/>
    </row>
    <row r="229" spans="2:6" ht="15.75" customHeight="1" x14ac:dyDescent="0.25">
      <c r="B229" s="26"/>
      <c r="C229" s="26"/>
      <c r="D229" s="26"/>
      <c r="F229" s="42"/>
    </row>
    <row r="230" spans="2:6" ht="15.75" customHeight="1" x14ac:dyDescent="0.25">
      <c r="B230" s="26"/>
      <c r="C230" s="26"/>
      <c r="D230" s="26"/>
      <c r="F230" s="42"/>
    </row>
    <row r="231" spans="2:6" ht="15.75" customHeight="1" x14ac:dyDescent="0.25">
      <c r="B231" s="26"/>
      <c r="C231" s="26"/>
      <c r="D231" s="26"/>
      <c r="F231" s="42"/>
    </row>
    <row r="232" spans="2:6" ht="15.75" customHeight="1" x14ac:dyDescent="0.25">
      <c r="B232" s="26"/>
      <c r="C232" s="26"/>
      <c r="D232" s="26"/>
      <c r="F232" s="42"/>
    </row>
    <row r="233" spans="2:6" ht="15.75" customHeight="1" x14ac:dyDescent="0.25">
      <c r="B233" s="26"/>
      <c r="C233" s="26"/>
      <c r="D233" s="26"/>
      <c r="F233" s="42"/>
    </row>
    <row r="234" spans="2:6" ht="15.75" customHeight="1" x14ac:dyDescent="0.25">
      <c r="B234" s="26"/>
      <c r="C234" s="26"/>
      <c r="D234" s="26"/>
      <c r="F234" s="42"/>
    </row>
    <row r="235" spans="2:6" ht="15.75" customHeight="1" x14ac:dyDescent="0.25">
      <c r="B235" s="26"/>
      <c r="C235" s="26"/>
      <c r="D235" s="26"/>
      <c r="F235" s="42"/>
    </row>
    <row r="236" spans="2:6" ht="15.75" customHeight="1" x14ac:dyDescent="0.25">
      <c r="B236" s="26"/>
      <c r="C236" s="26"/>
      <c r="D236" s="26"/>
      <c r="F236" s="42"/>
    </row>
    <row r="237" spans="2:6" ht="15.75" customHeight="1" x14ac:dyDescent="0.25">
      <c r="B237" s="26"/>
      <c r="C237" s="26"/>
      <c r="D237" s="26"/>
      <c r="F237" s="42"/>
    </row>
    <row r="238" spans="2:6" ht="15.75" customHeight="1" x14ac:dyDescent="0.25"/>
    <row r="239" spans="2:6" ht="15.75" customHeight="1" x14ac:dyDescent="0.25"/>
    <row r="240" spans="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conditionalFormatting sqref="G8:I53">
    <cfRule type="cellIs" dxfId="7" priority="1" operator="equal">
      <formula>"pass"</formula>
    </cfRule>
  </conditionalFormatting>
  <conditionalFormatting sqref="G8:I53">
    <cfRule type="cellIs" dxfId="6" priority="2" operator="equal">
      <formula>"fail"</formula>
    </cfRule>
  </conditionalFormatting>
  <conditionalFormatting sqref="G8:I53">
    <cfRule type="cellIs" dxfId="5" priority="3" operator="equal">
      <formula>"NYT"</formula>
    </cfRule>
  </conditionalFormatting>
  <conditionalFormatting sqref="G8:I53">
    <cfRule type="containsText" dxfId="4" priority="4" operator="containsText" text="pass">
      <formula>NOT(ISERROR(SEARCH(("pass"),(G8))))</formula>
    </cfRule>
  </conditionalFormatting>
  <conditionalFormatting sqref="G8:I53">
    <cfRule type="containsText" dxfId="3" priority="5" operator="containsText" text="fail">
      <formula>NOT(ISERROR(SEARCH(("fail"),(G8))))</formula>
    </cfRule>
  </conditionalFormatting>
  <conditionalFormatting sqref="A8:A999">
    <cfRule type="expression" dxfId="2" priority="6">
      <formula>"COUNT(A8:A1000)"</formula>
    </cfRule>
  </conditionalFormatting>
  <dataValidations count="1">
    <dataValidation type="list" allowBlank="1" sqref="G8:I53">
      <formula1>"Pass,Fail,NYT"</formula1>
    </dataValidation>
  </dataValidations>
  <hyperlinks>
    <hyperlink ref="D8" r:id="rId1"/>
    <hyperlink ref="M8" r:id="rId2"/>
    <hyperlink ref="D9" r:id="rId3"/>
    <hyperlink ref="M9" r:id="rId4"/>
    <hyperlink ref="D10" r:id="rId5"/>
    <hyperlink ref="D11" r:id="rId6"/>
    <hyperlink ref="D12" r:id="rId7"/>
    <hyperlink ref="M12" r:id="rId8"/>
    <hyperlink ref="D13" r:id="rId9"/>
    <hyperlink ref="D14" r:id="rId10"/>
    <hyperlink ref="D15" r:id="rId11"/>
    <hyperlink ref="D16" r:id="rId12"/>
    <hyperlink ref="D17" r:id="rId13"/>
    <hyperlink ref="D18" r:id="rId14"/>
    <hyperlink ref="D19" r:id="rId15"/>
    <hyperlink ref="D20" r:id="rId16"/>
    <hyperlink ref="D21" r:id="rId17"/>
    <hyperlink ref="D22" r:id="rId18"/>
    <hyperlink ref="D23" r:id="rId19"/>
    <hyperlink ref="D24" r:id="rId20"/>
    <hyperlink ref="D25" r:id="rId21"/>
    <hyperlink ref="D26" r:id="rId22"/>
    <hyperlink ref="D27" r:id="rId23"/>
    <hyperlink ref="D28" r:id="rId24"/>
    <hyperlink ref="D29" r:id="rId25"/>
    <hyperlink ref="D30" r:id="rId26"/>
    <hyperlink ref="D31" r:id="rId27"/>
    <hyperlink ref="D32" r:id="rId28"/>
    <hyperlink ref="D33" r:id="rId29"/>
    <hyperlink ref="D34" r:id="rId30"/>
    <hyperlink ref="D35" r:id="rId31"/>
    <hyperlink ref="D36" r:id="rId32"/>
    <hyperlink ref="D37" r:id="rId33"/>
    <hyperlink ref="D38" r:id="rId34"/>
    <hyperlink ref="D39" r:id="rId35"/>
    <hyperlink ref="D40" r:id="rId36"/>
    <hyperlink ref="D41" r:id="rId37"/>
    <hyperlink ref="D42" r:id="rId38"/>
    <hyperlink ref="D43" r:id="rId39"/>
    <hyperlink ref="D44" r:id="rId40"/>
    <hyperlink ref="D45" r:id="rId41"/>
    <hyperlink ref="M45" r:id="rId42"/>
    <hyperlink ref="D46" r:id="rId43"/>
    <hyperlink ref="M46" r:id="rId44"/>
    <hyperlink ref="D47" r:id="rId45"/>
    <hyperlink ref="M47" r:id="rId46"/>
    <hyperlink ref="D48" r:id="rId47"/>
    <hyperlink ref="M48" r:id="rId48"/>
    <hyperlink ref="D49" r:id="rId49"/>
    <hyperlink ref="M49" r:id="rId50"/>
    <hyperlink ref="D50" r:id="rId51"/>
    <hyperlink ref="M50" r:id="rId52"/>
    <hyperlink ref="D51" r:id="rId53"/>
    <hyperlink ref="M51" r:id="rId54"/>
    <hyperlink ref="D52" r:id="rId55"/>
    <hyperlink ref="M52" r:id="rId56"/>
    <hyperlink ref="D53" r:id="rId57"/>
    <hyperlink ref="M53" r:id="rId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workbookViewId="0"/>
  </sheetViews>
  <sheetFormatPr defaultColWidth="12.6640625" defaultRowHeight="15" customHeight="1" x14ac:dyDescent="0.25"/>
  <sheetData>
    <row r="1" spans="1:13" ht="15.75" customHeight="1" x14ac:dyDescent="0.25">
      <c r="A1" s="4"/>
      <c r="B1" s="32"/>
      <c r="C1" s="32"/>
      <c r="D1" s="32"/>
      <c r="E1" s="34"/>
      <c r="F1" s="32"/>
      <c r="G1" s="3" t="s">
        <v>0</v>
      </c>
      <c r="H1" s="3" t="s">
        <v>28</v>
      </c>
      <c r="I1" s="3" t="s">
        <v>1</v>
      </c>
      <c r="J1" s="4"/>
      <c r="K1" s="4"/>
      <c r="L1" s="1"/>
      <c r="M1" s="56"/>
    </row>
    <row r="2" spans="1:13" ht="15.75" customHeight="1" x14ac:dyDescent="0.25">
      <c r="A2" s="32"/>
      <c r="B2" s="12" t="s">
        <v>2</v>
      </c>
      <c r="C2" s="57" t="s">
        <v>217</v>
      </c>
      <c r="D2" s="6" t="s">
        <v>4</v>
      </c>
      <c r="E2" s="34"/>
      <c r="F2" s="8" t="s">
        <v>5</v>
      </c>
      <c r="G2" s="9">
        <v>0</v>
      </c>
      <c r="H2" s="9">
        <v>0</v>
      </c>
      <c r="I2" s="9">
        <v>0</v>
      </c>
      <c r="J2" s="4"/>
      <c r="K2" s="4"/>
      <c r="L2" s="1"/>
      <c r="M2" s="56"/>
    </row>
    <row r="3" spans="1:13" ht="15.75" customHeight="1" x14ac:dyDescent="0.25">
      <c r="A3" s="32"/>
      <c r="B3" s="12" t="s">
        <v>6</v>
      </c>
      <c r="C3" s="57" t="s">
        <v>218</v>
      </c>
      <c r="D3" s="6" t="s">
        <v>7</v>
      </c>
      <c r="E3" s="34"/>
      <c r="F3" s="3" t="s">
        <v>8</v>
      </c>
      <c r="G3" s="10">
        <f t="shared" ref="G3:H3" si="0">COUNTIF(G7:G1000,"Pass")</f>
        <v>0</v>
      </c>
      <c r="H3" s="10">
        <f t="shared" si="0"/>
        <v>0</v>
      </c>
      <c r="I3" s="10">
        <f>COUNTIF(I9:I20,"Pass")</f>
        <v>0</v>
      </c>
      <c r="J3" s="4"/>
      <c r="K3" s="4"/>
      <c r="L3" s="1"/>
      <c r="M3" s="56"/>
    </row>
    <row r="4" spans="1:13" ht="15.75" customHeight="1" x14ac:dyDescent="0.25">
      <c r="A4" s="32"/>
      <c r="B4" s="12" t="s">
        <v>9</v>
      </c>
      <c r="C4" s="11"/>
      <c r="D4" s="12" t="s">
        <v>10</v>
      </c>
      <c r="E4" s="35"/>
      <c r="F4" s="13" t="s">
        <v>11</v>
      </c>
      <c r="G4" s="14">
        <f>COUNTIF(G7:G20,"Fail")</f>
        <v>0</v>
      </c>
      <c r="H4" s="36">
        <f>COUNTIF(H7:H1000,"Fail")</f>
        <v>0</v>
      </c>
      <c r="I4" s="14">
        <f>COUNTIF(I9:I20,"Fail")</f>
        <v>0</v>
      </c>
      <c r="J4" s="4"/>
      <c r="K4" s="4"/>
      <c r="L4" s="1"/>
      <c r="M4" s="56"/>
    </row>
    <row r="5" spans="1:13" ht="15.75" customHeight="1" x14ac:dyDescent="0.25">
      <c r="A5" s="32"/>
      <c r="B5" s="32"/>
      <c r="C5" s="11"/>
      <c r="D5" s="32"/>
      <c r="E5" s="35"/>
      <c r="F5" s="32"/>
      <c r="G5" s="32"/>
      <c r="H5" s="32"/>
      <c r="I5" s="32"/>
      <c r="J5" s="32"/>
      <c r="K5" s="32"/>
      <c r="L5" s="31"/>
      <c r="M5" s="56"/>
    </row>
    <row r="6" spans="1:13" ht="15.75" customHeight="1" x14ac:dyDescent="0.25">
      <c r="A6" s="37" t="s">
        <v>13</v>
      </c>
      <c r="B6" s="17" t="s">
        <v>14</v>
      </c>
      <c r="C6" s="18" t="s">
        <v>15</v>
      </c>
      <c r="D6" s="17" t="s">
        <v>16</v>
      </c>
      <c r="E6" s="17" t="s">
        <v>17</v>
      </c>
      <c r="F6" s="17" t="s">
        <v>18</v>
      </c>
      <c r="G6" s="17" t="s">
        <v>19</v>
      </c>
      <c r="H6" s="17" t="s">
        <v>29</v>
      </c>
      <c r="I6" s="17" t="s">
        <v>20</v>
      </c>
      <c r="J6" s="17" t="s">
        <v>21</v>
      </c>
      <c r="K6" s="17" t="s">
        <v>22</v>
      </c>
      <c r="L6" s="17" t="s">
        <v>23</v>
      </c>
      <c r="M6" s="4"/>
    </row>
    <row r="7" spans="1:13" ht="15.75" customHeight="1" x14ac:dyDescent="0.25">
      <c r="A7" s="58">
        <v>1.1000000000000001</v>
      </c>
      <c r="B7" s="38" t="s">
        <v>30</v>
      </c>
      <c r="C7" s="38" t="s">
        <v>30</v>
      </c>
      <c r="D7" s="38" t="s">
        <v>30</v>
      </c>
      <c r="E7" s="38" t="s">
        <v>30</v>
      </c>
      <c r="F7" s="38" t="s">
        <v>30</v>
      </c>
      <c r="G7" s="32"/>
      <c r="H7" s="59"/>
      <c r="I7" s="32"/>
      <c r="J7" s="32"/>
      <c r="K7" s="38"/>
      <c r="L7" s="31" t="s">
        <v>219</v>
      </c>
      <c r="M7" s="56"/>
    </row>
    <row r="8" spans="1:13" ht="15.75" customHeight="1" x14ac:dyDescent="0.25">
      <c r="A8" s="58">
        <v>1.2</v>
      </c>
      <c r="B8" s="38" t="s">
        <v>30</v>
      </c>
      <c r="C8" s="38" t="s">
        <v>30</v>
      </c>
      <c r="D8" s="38" t="s">
        <v>30</v>
      </c>
      <c r="E8" s="38" t="s">
        <v>30</v>
      </c>
      <c r="F8" s="38" t="s">
        <v>30</v>
      </c>
      <c r="G8" s="32"/>
      <c r="H8" s="59"/>
      <c r="I8" s="32"/>
      <c r="J8" s="32"/>
      <c r="K8" s="38"/>
      <c r="L8" s="31" t="s">
        <v>219</v>
      </c>
      <c r="M8" s="56"/>
    </row>
    <row r="9" spans="1:13" ht="15.75" customHeight="1" x14ac:dyDescent="0.25">
      <c r="A9" s="58">
        <v>1.3</v>
      </c>
      <c r="B9" s="38" t="s">
        <v>30</v>
      </c>
      <c r="C9" s="38" t="s">
        <v>30</v>
      </c>
      <c r="D9" s="38" t="s">
        <v>30</v>
      </c>
      <c r="E9" s="38" t="s">
        <v>30</v>
      </c>
      <c r="F9" s="38" t="s">
        <v>30</v>
      </c>
      <c r="G9" s="32"/>
      <c r="H9" s="59"/>
      <c r="I9" s="32"/>
      <c r="J9" s="32"/>
      <c r="K9" s="38"/>
      <c r="L9" s="31" t="s">
        <v>219</v>
      </c>
      <c r="M9" s="56"/>
    </row>
    <row r="10" spans="1:13" ht="15.75" customHeight="1" x14ac:dyDescent="0.25">
      <c r="A10" s="58">
        <v>1.4</v>
      </c>
      <c r="B10" s="38" t="s">
        <v>30</v>
      </c>
      <c r="C10" s="38" t="s">
        <v>30</v>
      </c>
      <c r="D10" s="38" t="s">
        <v>30</v>
      </c>
      <c r="E10" s="38" t="s">
        <v>30</v>
      </c>
      <c r="F10" s="38" t="s">
        <v>30</v>
      </c>
      <c r="G10" s="32"/>
      <c r="H10" s="59"/>
      <c r="I10" s="32"/>
      <c r="J10" s="39"/>
      <c r="K10" s="38"/>
      <c r="L10" s="31" t="s">
        <v>219</v>
      </c>
      <c r="M10" s="56"/>
    </row>
    <row r="11" spans="1:13" ht="15.75" customHeight="1" x14ac:dyDescent="0.25">
      <c r="A11" s="58">
        <v>1.5</v>
      </c>
      <c r="B11" s="38" t="s">
        <v>30</v>
      </c>
      <c r="C11" s="38" t="s">
        <v>30</v>
      </c>
      <c r="D11" s="38" t="s">
        <v>30</v>
      </c>
      <c r="E11" s="38" t="s">
        <v>30</v>
      </c>
      <c r="F11" s="38" t="s">
        <v>30</v>
      </c>
      <c r="G11" s="32"/>
      <c r="H11" s="59"/>
      <c r="I11" s="32"/>
      <c r="J11" s="39"/>
      <c r="K11" s="38"/>
      <c r="L11" s="31" t="s">
        <v>219</v>
      </c>
      <c r="M11" s="56"/>
    </row>
    <row r="12" spans="1:13" ht="15.75" customHeight="1" x14ac:dyDescent="0.25">
      <c r="A12" s="58">
        <v>1.6</v>
      </c>
      <c r="B12" s="38" t="s">
        <v>30</v>
      </c>
      <c r="C12" s="38" t="s">
        <v>30</v>
      </c>
      <c r="D12" s="38" t="s">
        <v>30</v>
      </c>
      <c r="E12" s="38" t="s">
        <v>30</v>
      </c>
      <c r="F12" s="38" t="s">
        <v>30</v>
      </c>
      <c r="G12" s="32"/>
      <c r="H12" s="59"/>
      <c r="I12" s="32"/>
      <c r="J12" s="39"/>
      <c r="K12" s="38"/>
      <c r="L12" s="31" t="s">
        <v>219</v>
      </c>
      <c r="M12" s="56"/>
    </row>
    <row r="13" spans="1:13" ht="15.75" customHeight="1" x14ac:dyDescent="0.25">
      <c r="A13" s="58">
        <v>1.7</v>
      </c>
      <c r="B13" s="38" t="s">
        <v>30</v>
      </c>
      <c r="C13" s="38" t="s">
        <v>30</v>
      </c>
      <c r="D13" s="38" t="s">
        <v>30</v>
      </c>
      <c r="E13" s="38" t="s">
        <v>30</v>
      </c>
      <c r="F13" s="38" t="s">
        <v>30</v>
      </c>
      <c r="G13" s="32"/>
      <c r="H13" s="59"/>
      <c r="I13" s="32"/>
      <c r="J13" s="39"/>
      <c r="K13" s="38"/>
      <c r="L13" s="31" t="s">
        <v>219</v>
      </c>
      <c r="M13" s="56"/>
    </row>
    <row r="14" spans="1:13" ht="15.75" customHeight="1" x14ac:dyDescent="0.25">
      <c r="A14" s="58">
        <v>1.8</v>
      </c>
      <c r="B14" s="38" t="s">
        <v>30</v>
      </c>
      <c r="C14" s="38" t="s">
        <v>30</v>
      </c>
      <c r="D14" s="38" t="s">
        <v>30</v>
      </c>
      <c r="E14" s="38" t="s">
        <v>30</v>
      </c>
      <c r="F14" s="38" t="s">
        <v>30</v>
      </c>
      <c r="G14" s="32"/>
      <c r="H14" s="59"/>
      <c r="I14" s="32"/>
      <c r="J14" s="39"/>
      <c r="K14" s="38"/>
      <c r="L14" s="31" t="s">
        <v>219</v>
      </c>
      <c r="M14" s="56"/>
    </row>
    <row r="15" spans="1:13" ht="15.75" customHeight="1" x14ac:dyDescent="0.25">
      <c r="A15" s="58">
        <v>1.9</v>
      </c>
      <c r="B15" s="38" t="s">
        <v>30</v>
      </c>
      <c r="C15" s="38" t="s">
        <v>30</v>
      </c>
      <c r="D15" s="38" t="s">
        <v>30</v>
      </c>
      <c r="E15" s="38" t="s">
        <v>30</v>
      </c>
      <c r="F15" s="38" t="s">
        <v>30</v>
      </c>
      <c r="G15" s="32"/>
      <c r="H15" s="59"/>
      <c r="I15" s="32"/>
      <c r="J15" s="39"/>
      <c r="K15" s="38"/>
      <c r="L15" s="31" t="s">
        <v>219</v>
      </c>
      <c r="M15" s="56"/>
    </row>
    <row r="16" spans="1:13" ht="15.75" customHeight="1" x14ac:dyDescent="0.25">
      <c r="A16" s="60">
        <v>1.1000000000000001</v>
      </c>
      <c r="B16" s="38" t="s">
        <v>30</v>
      </c>
      <c r="C16" s="38" t="s">
        <v>30</v>
      </c>
      <c r="D16" s="38" t="s">
        <v>30</v>
      </c>
      <c r="E16" s="38" t="s">
        <v>30</v>
      </c>
      <c r="F16" s="38" t="s">
        <v>30</v>
      </c>
      <c r="G16" s="32"/>
      <c r="H16" s="59"/>
      <c r="I16" s="32"/>
      <c r="J16" s="39"/>
      <c r="K16" s="38"/>
      <c r="L16" s="31" t="s">
        <v>219</v>
      </c>
      <c r="M16" s="56"/>
    </row>
    <row r="17" spans="1:13" ht="15.75" customHeight="1" x14ac:dyDescent="0.25">
      <c r="A17" s="60">
        <v>1.1100000000000001</v>
      </c>
      <c r="B17" s="38" t="s">
        <v>30</v>
      </c>
      <c r="C17" s="38" t="s">
        <v>30</v>
      </c>
      <c r="D17" s="38" t="s">
        <v>30</v>
      </c>
      <c r="E17" s="38" t="s">
        <v>30</v>
      </c>
      <c r="F17" s="38" t="s">
        <v>30</v>
      </c>
      <c r="G17" s="32"/>
      <c r="H17" s="59"/>
      <c r="I17" s="32"/>
      <c r="J17" s="39"/>
      <c r="K17" s="38"/>
      <c r="L17" s="31" t="s">
        <v>219</v>
      </c>
      <c r="M17" s="56"/>
    </row>
    <row r="18" spans="1:13" ht="15.75" customHeight="1" x14ac:dyDescent="0.25">
      <c r="A18" s="60">
        <v>1.1200000000000001</v>
      </c>
      <c r="B18" s="38" t="s">
        <v>30</v>
      </c>
      <c r="C18" s="38" t="s">
        <v>30</v>
      </c>
      <c r="D18" s="38" t="s">
        <v>30</v>
      </c>
      <c r="E18" s="38" t="s">
        <v>30</v>
      </c>
      <c r="F18" s="38" t="s">
        <v>30</v>
      </c>
      <c r="G18" s="32"/>
      <c r="H18" s="59"/>
      <c r="I18" s="32"/>
      <c r="J18" s="39"/>
      <c r="K18" s="38"/>
      <c r="L18" s="31" t="s">
        <v>219</v>
      </c>
      <c r="M18" s="56"/>
    </row>
    <row r="19" spans="1:13" ht="15.75" customHeight="1" x14ac:dyDescent="0.25">
      <c r="A19" s="60">
        <v>1.1299999999999999</v>
      </c>
      <c r="B19" s="38" t="s">
        <v>30</v>
      </c>
      <c r="C19" s="38" t="s">
        <v>30</v>
      </c>
      <c r="D19" s="38" t="s">
        <v>30</v>
      </c>
      <c r="E19" s="38" t="s">
        <v>30</v>
      </c>
      <c r="F19" s="38" t="s">
        <v>30</v>
      </c>
      <c r="G19" s="32"/>
      <c r="H19" s="59"/>
      <c r="I19" s="32"/>
      <c r="J19" s="39"/>
      <c r="K19" s="38"/>
      <c r="L19" s="31" t="s">
        <v>219</v>
      </c>
      <c r="M19" s="56"/>
    </row>
    <row r="20" spans="1:13" ht="15.75" customHeight="1" x14ac:dyDescent="0.25">
      <c r="A20" s="60">
        <v>1.1399999999999999</v>
      </c>
      <c r="B20" s="38" t="s">
        <v>30</v>
      </c>
      <c r="C20" s="38" t="s">
        <v>30</v>
      </c>
      <c r="D20" s="38" t="s">
        <v>30</v>
      </c>
      <c r="E20" s="38" t="s">
        <v>30</v>
      </c>
      <c r="F20" s="38" t="s">
        <v>30</v>
      </c>
      <c r="G20" s="32"/>
      <c r="H20" s="59"/>
      <c r="I20" s="32"/>
      <c r="J20" s="39"/>
      <c r="K20" s="38"/>
      <c r="L20" s="31" t="s">
        <v>219</v>
      </c>
      <c r="M20" s="56"/>
    </row>
    <row r="21" spans="1:13" ht="15.75" customHeight="1" x14ac:dyDescent="0.25"/>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H7:H20">
    <cfRule type="notContainsBlanks" dxfId="1" priority="1">
      <formula>LEN(TRIM(H7))&gt;0</formula>
    </cfRule>
  </conditionalFormatting>
  <dataValidations count="1">
    <dataValidation type="list" allowBlank="1" sqref="H7:H20">
      <formula1>"Pass,Fail,NYT"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workbookViewId="0"/>
  </sheetViews>
  <sheetFormatPr defaultColWidth="12.6640625" defaultRowHeight="15" customHeight="1" x14ac:dyDescent="0.25"/>
  <sheetData>
    <row r="1" spans="1:13" ht="15.75" customHeight="1" x14ac:dyDescent="0.25">
      <c r="A1" s="4"/>
      <c r="B1" s="32"/>
      <c r="C1" s="32"/>
      <c r="D1" s="32"/>
      <c r="E1" s="34"/>
      <c r="F1" s="32"/>
      <c r="G1" s="3" t="s">
        <v>0</v>
      </c>
      <c r="H1" s="3" t="s">
        <v>28</v>
      </c>
      <c r="I1" s="3" t="s">
        <v>1</v>
      </c>
      <c r="J1" s="4"/>
      <c r="K1" s="4"/>
      <c r="L1" s="1"/>
      <c r="M1" s="56"/>
    </row>
    <row r="2" spans="1:13" ht="15.75" customHeight="1" x14ac:dyDescent="0.25">
      <c r="A2" s="32"/>
      <c r="B2" s="12" t="s">
        <v>2</v>
      </c>
      <c r="C2" s="57" t="s">
        <v>217</v>
      </c>
      <c r="D2" s="6" t="s">
        <v>4</v>
      </c>
      <c r="E2" s="34"/>
      <c r="F2" s="8" t="s">
        <v>5</v>
      </c>
      <c r="G2" s="9">
        <v>0</v>
      </c>
      <c r="H2" s="9">
        <v>0</v>
      </c>
      <c r="I2" s="9">
        <v>0</v>
      </c>
      <c r="J2" s="4"/>
      <c r="K2" s="4"/>
      <c r="L2" s="1"/>
      <c r="M2" s="56"/>
    </row>
    <row r="3" spans="1:13" ht="15.75" customHeight="1" x14ac:dyDescent="0.25">
      <c r="A3" s="32"/>
      <c r="B3" s="12" t="s">
        <v>6</v>
      </c>
      <c r="C3" s="57" t="s">
        <v>218</v>
      </c>
      <c r="D3" s="6" t="s">
        <v>7</v>
      </c>
      <c r="E3" s="34"/>
      <c r="F3" s="3" t="s">
        <v>8</v>
      </c>
      <c r="G3" s="10">
        <f t="shared" ref="G3:H3" si="0">COUNTIF(G7:G1000,"Pass")</f>
        <v>0</v>
      </c>
      <c r="H3" s="10">
        <f t="shared" si="0"/>
        <v>0</v>
      </c>
      <c r="I3" s="10">
        <f>COUNTIF(I9:I20,"Pass")</f>
        <v>0</v>
      </c>
      <c r="J3" s="4"/>
      <c r="K3" s="4"/>
      <c r="L3" s="1"/>
      <c r="M3" s="56"/>
    </row>
    <row r="4" spans="1:13" ht="15.75" customHeight="1" x14ac:dyDescent="0.25">
      <c r="A4" s="32"/>
      <c r="B4" s="12" t="s">
        <v>9</v>
      </c>
      <c r="C4" s="11"/>
      <c r="D4" s="12" t="s">
        <v>10</v>
      </c>
      <c r="E4" s="35"/>
      <c r="F4" s="13" t="s">
        <v>11</v>
      </c>
      <c r="G4" s="14">
        <f>COUNTIF(G7:G20,"Fail")</f>
        <v>0</v>
      </c>
      <c r="H4" s="36">
        <f>COUNTIF(H7:H1000,"Fail")</f>
        <v>0</v>
      </c>
      <c r="I4" s="14">
        <f>COUNTIF(I9:I20,"Fail")</f>
        <v>0</v>
      </c>
      <c r="J4" s="4"/>
      <c r="K4" s="4"/>
      <c r="L4" s="1"/>
      <c r="M4" s="56"/>
    </row>
    <row r="5" spans="1:13" ht="15.75" customHeight="1" x14ac:dyDescent="0.25">
      <c r="A5" s="32"/>
      <c r="B5" s="32"/>
      <c r="C5" s="11"/>
      <c r="D5" s="32"/>
      <c r="E5" s="35"/>
      <c r="F5" s="32"/>
      <c r="G5" s="32"/>
      <c r="H5" s="32"/>
      <c r="I5" s="32"/>
      <c r="J5" s="32"/>
      <c r="K5" s="32"/>
      <c r="L5" s="31"/>
      <c r="M5" s="56"/>
    </row>
    <row r="6" spans="1:13" ht="15.75" customHeight="1" x14ac:dyDescent="0.25">
      <c r="A6" s="37" t="s">
        <v>13</v>
      </c>
      <c r="B6" s="17" t="s">
        <v>14</v>
      </c>
      <c r="C6" s="18" t="s">
        <v>15</v>
      </c>
      <c r="D6" s="17" t="s">
        <v>16</v>
      </c>
      <c r="E6" s="17" t="s">
        <v>17</v>
      </c>
      <c r="F6" s="17" t="s">
        <v>18</v>
      </c>
      <c r="G6" s="17" t="s">
        <v>19</v>
      </c>
      <c r="H6" s="17" t="s">
        <v>29</v>
      </c>
      <c r="I6" s="17" t="s">
        <v>20</v>
      </c>
      <c r="J6" s="17" t="s">
        <v>21</v>
      </c>
      <c r="K6" s="17" t="s">
        <v>22</v>
      </c>
      <c r="L6" s="17" t="s">
        <v>23</v>
      </c>
      <c r="M6" s="4"/>
    </row>
    <row r="7" spans="1:13" ht="15.75" customHeight="1" x14ac:dyDescent="0.25">
      <c r="A7" s="58">
        <v>1.1000000000000001</v>
      </c>
      <c r="B7" s="38" t="s">
        <v>30</v>
      </c>
      <c r="C7" s="38" t="s">
        <v>30</v>
      </c>
      <c r="D7" s="38" t="s">
        <v>30</v>
      </c>
      <c r="E7" s="38" t="s">
        <v>30</v>
      </c>
      <c r="F7" s="38" t="s">
        <v>30</v>
      </c>
      <c r="G7" s="32"/>
      <c r="H7" s="59"/>
      <c r="I7" s="32"/>
      <c r="J7" s="32"/>
      <c r="K7" s="38"/>
      <c r="L7" s="31" t="s">
        <v>219</v>
      </c>
      <c r="M7" s="56"/>
    </row>
    <row r="8" spans="1:13" ht="15.75" customHeight="1" x14ac:dyDescent="0.25">
      <c r="A8" s="58">
        <v>1.2</v>
      </c>
      <c r="B8" s="38" t="s">
        <v>30</v>
      </c>
      <c r="C8" s="38" t="s">
        <v>30</v>
      </c>
      <c r="D8" s="38" t="s">
        <v>30</v>
      </c>
      <c r="E8" s="38" t="s">
        <v>30</v>
      </c>
      <c r="F8" s="38" t="s">
        <v>30</v>
      </c>
      <c r="G8" s="32"/>
      <c r="H8" s="59"/>
      <c r="I8" s="32"/>
      <c r="J8" s="32"/>
      <c r="K8" s="38"/>
      <c r="L8" s="31" t="s">
        <v>219</v>
      </c>
      <c r="M8" s="56"/>
    </row>
    <row r="9" spans="1:13" ht="15.75" customHeight="1" x14ac:dyDescent="0.25">
      <c r="A9" s="58">
        <v>1.3</v>
      </c>
      <c r="B9" s="38" t="s">
        <v>30</v>
      </c>
      <c r="C9" s="38" t="s">
        <v>30</v>
      </c>
      <c r="D9" s="38" t="s">
        <v>30</v>
      </c>
      <c r="E9" s="38" t="s">
        <v>30</v>
      </c>
      <c r="F9" s="38" t="s">
        <v>30</v>
      </c>
      <c r="G9" s="32"/>
      <c r="H9" s="59"/>
      <c r="I9" s="32"/>
      <c r="J9" s="32"/>
      <c r="K9" s="38"/>
      <c r="L9" s="31" t="s">
        <v>219</v>
      </c>
      <c r="M9" s="56"/>
    </row>
    <row r="10" spans="1:13" ht="15.75" customHeight="1" x14ac:dyDescent="0.25">
      <c r="A10" s="58">
        <v>1.4</v>
      </c>
      <c r="B10" s="38" t="s">
        <v>30</v>
      </c>
      <c r="C10" s="38" t="s">
        <v>30</v>
      </c>
      <c r="D10" s="38" t="s">
        <v>30</v>
      </c>
      <c r="E10" s="38" t="s">
        <v>30</v>
      </c>
      <c r="F10" s="38" t="s">
        <v>30</v>
      </c>
      <c r="G10" s="32"/>
      <c r="H10" s="59"/>
      <c r="I10" s="32"/>
      <c r="J10" s="39"/>
      <c r="K10" s="38"/>
      <c r="L10" s="31" t="s">
        <v>219</v>
      </c>
      <c r="M10" s="56"/>
    </row>
    <row r="11" spans="1:13" ht="15.75" customHeight="1" x14ac:dyDescent="0.25">
      <c r="A11" s="58">
        <v>1.5</v>
      </c>
      <c r="B11" s="38" t="s">
        <v>30</v>
      </c>
      <c r="C11" s="38" t="s">
        <v>30</v>
      </c>
      <c r="D11" s="38" t="s">
        <v>30</v>
      </c>
      <c r="E11" s="38" t="s">
        <v>30</v>
      </c>
      <c r="F11" s="38" t="s">
        <v>30</v>
      </c>
      <c r="G11" s="32"/>
      <c r="H11" s="59"/>
      <c r="I11" s="32"/>
      <c r="J11" s="39"/>
      <c r="K11" s="38"/>
      <c r="L11" s="31" t="s">
        <v>219</v>
      </c>
      <c r="M11" s="56"/>
    </row>
    <row r="12" spans="1:13" ht="15.75" customHeight="1" x14ac:dyDescent="0.25">
      <c r="A12" s="58">
        <v>1.6</v>
      </c>
      <c r="B12" s="38" t="s">
        <v>30</v>
      </c>
      <c r="C12" s="38" t="s">
        <v>30</v>
      </c>
      <c r="D12" s="38" t="s">
        <v>30</v>
      </c>
      <c r="E12" s="38" t="s">
        <v>30</v>
      </c>
      <c r="F12" s="38" t="s">
        <v>30</v>
      </c>
      <c r="G12" s="32"/>
      <c r="H12" s="59"/>
      <c r="I12" s="32"/>
      <c r="J12" s="39"/>
      <c r="K12" s="38"/>
      <c r="L12" s="31" t="s">
        <v>219</v>
      </c>
      <c r="M12" s="56"/>
    </row>
    <row r="13" spans="1:13" ht="15.75" customHeight="1" x14ac:dyDescent="0.25">
      <c r="A13" s="58">
        <v>1.7</v>
      </c>
      <c r="B13" s="38" t="s">
        <v>30</v>
      </c>
      <c r="C13" s="38" t="s">
        <v>30</v>
      </c>
      <c r="D13" s="38" t="s">
        <v>30</v>
      </c>
      <c r="E13" s="38" t="s">
        <v>30</v>
      </c>
      <c r="F13" s="38" t="s">
        <v>30</v>
      </c>
      <c r="G13" s="32"/>
      <c r="H13" s="59"/>
      <c r="I13" s="32"/>
      <c r="J13" s="39"/>
      <c r="K13" s="38"/>
      <c r="L13" s="31" t="s">
        <v>219</v>
      </c>
      <c r="M13" s="56"/>
    </row>
    <row r="14" spans="1:13" ht="15.75" customHeight="1" x14ac:dyDescent="0.25">
      <c r="A14" s="58">
        <v>1.8</v>
      </c>
      <c r="B14" s="38" t="s">
        <v>30</v>
      </c>
      <c r="C14" s="38" t="s">
        <v>30</v>
      </c>
      <c r="D14" s="38" t="s">
        <v>30</v>
      </c>
      <c r="E14" s="38" t="s">
        <v>30</v>
      </c>
      <c r="F14" s="38" t="s">
        <v>30</v>
      </c>
      <c r="G14" s="32"/>
      <c r="H14" s="59"/>
      <c r="I14" s="32"/>
      <c r="J14" s="39"/>
      <c r="K14" s="38"/>
      <c r="L14" s="31" t="s">
        <v>219</v>
      </c>
      <c r="M14" s="56"/>
    </row>
    <row r="15" spans="1:13" ht="15.75" customHeight="1" x14ac:dyDescent="0.25">
      <c r="A15" s="58">
        <v>1.9</v>
      </c>
      <c r="B15" s="38" t="s">
        <v>30</v>
      </c>
      <c r="C15" s="38" t="s">
        <v>30</v>
      </c>
      <c r="D15" s="38" t="s">
        <v>30</v>
      </c>
      <c r="E15" s="38" t="s">
        <v>30</v>
      </c>
      <c r="F15" s="38" t="s">
        <v>30</v>
      </c>
      <c r="G15" s="32"/>
      <c r="H15" s="59"/>
      <c r="I15" s="32"/>
      <c r="J15" s="39"/>
      <c r="K15" s="38"/>
      <c r="L15" s="31" t="s">
        <v>219</v>
      </c>
      <c r="M15" s="56"/>
    </row>
    <row r="16" spans="1:13" ht="15.75" customHeight="1" x14ac:dyDescent="0.25">
      <c r="A16" s="60">
        <v>1.1000000000000001</v>
      </c>
      <c r="B16" s="38" t="s">
        <v>30</v>
      </c>
      <c r="C16" s="38" t="s">
        <v>30</v>
      </c>
      <c r="D16" s="38" t="s">
        <v>30</v>
      </c>
      <c r="E16" s="38" t="s">
        <v>30</v>
      </c>
      <c r="F16" s="38" t="s">
        <v>30</v>
      </c>
      <c r="G16" s="32"/>
      <c r="H16" s="59"/>
      <c r="I16" s="32"/>
      <c r="J16" s="39"/>
      <c r="K16" s="38"/>
      <c r="L16" s="31" t="s">
        <v>219</v>
      </c>
      <c r="M16" s="56"/>
    </row>
    <row r="17" spans="1:13" ht="15.75" customHeight="1" x14ac:dyDescent="0.25">
      <c r="A17" s="60">
        <v>1.1100000000000001</v>
      </c>
      <c r="B17" s="38" t="s">
        <v>30</v>
      </c>
      <c r="C17" s="38" t="s">
        <v>30</v>
      </c>
      <c r="D17" s="38" t="s">
        <v>30</v>
      </c>
      <c r="E17" s="38" t="s">
        <v>30</v>
      </c>
      <c r="F17" s="38" t="s">
        <v>30</v>
      </c>
      <c r="G17" s="32"/>
      <c r="H17" s="59"/>
      <c r="I17" s="32"/>
      <c r="J17" s="39"/>
      <c r="K17" s="38"/>
      <c r="L17" s="31" t="s">
        <v>219</v>
      </c>
      <c r="M17" s="56"/>
    </row>
    <row r="18" spans="1:13" ht="15.75" customHeight="1" x14ac:dyDescent="0.25">
      <c r="A18" s="60">
        <v>1.1200000000000001</v>
      </c>
      <c r="B18" s="38" t="s">
        <v>30</v>
      </c>
      <c r="C18" s="38" t="s">
        <v>30</v>
      </c>
      <c r="D18" s="38" t="s">
        <v>30</v>
      </c>
      <c r="E18" s="38" t="s">
        <v>30</v>
      </c>
      <c r="F18" s="38" t="s">
        <v>30</v>
      </c>
      <c r="G18" s="32"/>
      <c r="H18" s="59"/>
      <c r="I18" s="32"/>
      <c r="J18" s="39"/>
      <c r="K18" s="38"/>
      <c r="L18" s="31" t="s">
        <v>219</v>
      </c>
      <c r="M18" s="56"/>
    </row>
    <row r="19" spans="1:13" ht="15.75" customHeight="1" x14ac:dyDescent="0.25">
      <c r="A19" s="60">
        <v>1.1299999999999999</v>
      </c>
      <c r="B19" s="38" t="s">
        <v>30</v>
      </c>
      <c r="C19" s="38" t="s">
        <v>30</v>
      </c>
      <c r="D19" s="38" t="s">
        <v>30</v>
      </c>
      <c r="E19" s="38" t="s">
        <v>30</v>
      </c>
      <c r="F19" s="38" t="s">
        <v>30</v>
      </c>
      <c r="G19" s="32"/>
      <c r="H19" s="59"/>
      <c r="I19" s="32"/>
      <c r="J19" s="39"/>
      <c r="K19" s="38"/>
      <c r="L19" s="31" t="s">
        <v>219</v>
      </c>
      <c r="M19" s="56"/>
    </row>
    <row r="20" spans="1:13" ht="15.75" customHeight="1" x14ac:dyDescent="0.25">
      <c r="A20" s="60">
        <v>1.1399999999999999</v>
      </c>
      <c r="B20" s="38" t="s">
        <v>30</v>
      </c>
      <c r="C20" s="38" t="s">
        <v>30</v>
      </c>
      <c r="D20" s="38" t="s">
        <v>30</v>
      </c>
      <c r="E20" s="38" t="s">
        <v>30</v>
      </c>
      <c r="F20" s="38" t="s">
        <v>30</v>
      </c>
      <c r="G20" s="32"/>
      <c r="H20" s="59"/>
      <c r="I20" s="32"/>
      <c r="J20" s="39"/>
      <c r="K20" s="38"/>
      <c r="L20" s="31" t="s">
        <v>219</v>
      </c>
      <c r="M20" s="56"/>
    </row>
    <row r="21" spans="1:13" ht="15.75" customHeight="1" x14ac:dyDescent="0.25"/>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H7:H20">
    <cfRule type="notContainsBlanks" dxfId="0" priority="1">
      <formula>LEN(TRIM(H7))&gt;0</formula>
    </cfRule>
  </conditionalFormatting>
  <dataValidations count="1">
    <dataValidation type="list" allowBlank="1" sqref="H7:H20">
      <formula1>"Pass,Fail,NYT"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Find Teacher Test Cases</vt:lpstr>
      <vt:lpstr>Promotions</vt:lpstr>
      <vt:lpstr>Market</vt:lpstr>
      <vt:lpstr>'Find Teacher Test Cases'!signup_dev_failed</vt:lpstr>
      <vt:lpstr>'Find Teacher Test Cases'!signup_dev_nyt</vt:lpstr>
      <vt:lpstr>'Find Teacher Test Cases'!signup_dev_passed</vt:lpstr>
      <vt:lpstr>'Find Teacher Test Cases'!signup_dev_tests</vt:lpstr>
      <vt:lpstr>'Find Teacher Test Cases'!signup_prod_failed</vt:lpstr>
      <vt:lpstr>'Find Teacher Test Cases'!signup_prod_nyt</vt:lpstr>
      <vt:lpstr>'Find Teacher Test Cases'!signup_prod_passed</vt:lpstr>
      <vt:lpstr>'Find Teacher Test Cases'!signup_prod_tests</vt:lpstr>
      <vt:lpstr>'Find Teacher Test Cases'!signup_qa_failed</vt:lpstr>
      <vt:lpstr>'Find Teacher Test Cases'!signup_qa_not_test_yet</vt:lpstr>
      <vt:lpstr>'Find Teacher Test Cases'!signup_qa_nyt</vt:lpstr>
      <vt:lpstr>'Find Teacher Test Cases'!signup_qa_pass</vt:lpstr>
      <vt:lpstr>'Find Teacher Test Cases'!signup_qa_passed</vt:lpstr>
      <vt:lpstr>'Find Teacher Test Cases'!signup_qa_tests</vt:lpstr>
      <vt:lpstr>'Find Teacher Test Cases'!signup_qa_total_failed</vt:lpstr>
      <vt:lpstr>'Find Teacher Test Cases'!signup_qa_total_tc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 NIBIR</cp:lastModifiedBy>
  <dcterms:modified xsi:type="dcterms:W3CDTF">2023-04-24T07:33:46Z</dcterms:modified>
</cp:coreProperties>
</file>