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knudtson\Documents\Research\MATLAB\Noise Model\Molflow Simulations\LPF\"/>
    </mc:Choice>
  </mc:AlternateContent>
  <xr:revisionPtr revIDLastSave="0" documentId="8_{3FE96C41-C92E-4848-9DBB-CC11B8448006}" xr6:coauthVersionLast="36" xr6:coauthVersionMax="36" xr10:uidLastSave="{00000000-0000-0000-0000-000000000000}"/>
  <bookViews>
    <workbookView xWindow="0" yWindow="0" windowWidth="16170" windowHeight="5955" xr2:uid="{3879C030-1F73-4D60-90FF-A04D702D67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2" i="1"/>
  <c r="E3" i="1"/>
  <c r="E4" i="1"/>
  <c r="A2" i="1"/>
  <c r="D4" i="1"/>
  <c r="D3" i="1"/>
</calcChain>
</file>

<file path=xl/sharedStrings.xml><?xml version="1.0" encoding="utf-8"?>
<sst xmlns="http://schemas.openxmlformats.org/spreadsheetml/2006/main" count="11" uniqueCount="11">
  <si>
    <t>act temp</t>
  </si>
  <si>
    <t>temp</t>
  </si>
  <si>
    <t>Outgas rate</t>
  </si>
  <si>
    <t>Qo (J/s)</t>
  </si>
  <si>
    <t>fit</t>
  </si>
  <si>
    <t>outgas per unit area (J/s/m^2)</t>
  </si>
  <si>
    <t>Conversion to mbar*l/s/cm^2</t>
  </si>
  <si>
    <t>convertion factor = 1/1000</t>
  </si>
  <si>
    <t>mbar*l/s/cm^2 * 100 kg/m/s^2 /mbar * 0.001 m^3/L * 10000 cm^2/m^2 = 1000</t>
  </si>
  <si>
    <t>Possibly want to change the temperatures to match LPF?</t>
  </si>
  <si>
    <t>dt = 0.001 or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</si>
</sst>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F6C0-A9E4-4907-9183-C35173B2329D}">
  <dimension ref="A1:F9"/>
  <sheetViews>
    <sheetView tabSelected="1" topLeftCell="C1" workbookViewId="0">
      <selection activeCell="E10" sqref="E10"/>
    </sheetView>
  </sheetViews>
  <sheetFormatPr defaultRowHeight="15" x14ac:dyDescent="0.25"/>
  <cols>
    <col min="4" max="4" width="19.5703125" bestFit="1" customWidth="1"/>
    <col min="5" max="5" width="28" bestFit="1" customWidth="1"/>
    <col min="6" max="6" width="27.5703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</row>
    <row r="2" spans="1:6" x14ac:dyDescent="0.25">
      <c r="A2">
        <f>D2/EXP(-B2/C2)</f>
        <v>63988743.044832014</v>
      </c>
      <c r="B2" s="2">
        <v>11100</v>
      </c>
      <c r="C2">
        <v>293.14999999999998</v>
      </c>
      <c r="D2" s="1">
        <v>2.2999999999999999E-9</v>
      </c>
      <c r="E2" s="1">
        <f>D2/(26.016/10000)</f>
        <v>8.8407134071340709E-7</v>
      </c>
      <c r="F2" s="1">
        <f>E2/1000</f>
        <v>8.8407134071340709E-10</v>
      </c>
    </row>
    <row r="3" spans="1:6" x14ac:dyDescent="0.25">
      <c r="A3">
        <v>63988743.044832014</v>
      </c>
      <c r="B3" s="2">
        <v>11100</v>
      </c>
      <c r="C3">
        <v>293.14749999999998</v>
      </c>
      <c r="D3" s="1">
        <f t="shared" ref="D3:D4" si="0">A3*EXP(-B3/C3)</f>
        <v>2.2992574176677575E-9</v>
      </c>
      <c r="E3" s="1">
        <f t="shared" ref="E3:E4" si="1">D3/(26.016/10000)</f>
        <v>8.837859077751221E-7</v>
      </c>
      <c r="F3" s="1">
        <f t="shared" ref="F3:F4" si="2">E3/1000</f>
        <v>8.8378590777512205E-10</v>
      </c>
    </row>
    <row r="4" spans="1:6" x14ac:dyDescent="0.25">
      <c r="A4">
        <v>63988743.044832014</v>
      </c>
      <c r="B4" s="2">
        <v>11100</v>
      </c>
      <c r="C4">
        <v>293.14499999999998</v>
      </c>
      <c r="D4" s="1">
        <f t="shared" si="0"/>
        <v>2.2985150624273974E-9</v>
      </c>
      <c r="E4" s="1">
        <f t="shared" si="1"/>
        <v>8.8350056212615223E-7</v>
      </c>
      <c r="F4" s="1">
        <f t="shared" si="2"/>
        <v>8.8350056212615228E-10</v>
      </c>
    </row>
    <row r="5" spans="1:6" x14ac:dyDescent="0.25">
      <c r="F5" t="s">
        <v>7</v>
      </c>
    </row>
    <row r="6" spans="1:6" x14ac:dyDescent="0.25">
      <c r="A6" t="s">
        <v>4</v>
      </c>
      <c r="D6" t="s">
        <v>8</v>
      </c>
    </row>
    <row r="8" spans="1:6" x14ac:dyDescent="0.25">
      <c r="E8" t="s">
        <v>9</v>
      </c>
    </row>
    <row r="9" spans="1:6" x14ac:dyDescent="0.25">
      <c r="E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Knudtson,Aaron</dc:creator>
  <cp:lastModifiedBy>Knudtson,Aaron</cp:lastModifiedBy>
  <dcterms:created xsi:type="dcterms:W3CDTF">2020-04-29T19:23:27Z</dcterms:created>
  <dcterms:modified xsi:type="dcterms:W3CDTF">2020-05-04T15:40:42Z</dcterms:modified>
</cp:coreProperties>
</file>