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120" windowWidth="27795" windowHeight="12585"/>
  </bookViews>
  <sheets>
    <sheet name="Histogram (with hierachy)" sheetId="2" r:id="rId1"/>
    <sheet name="HistogramAllInOneClass" sheetId="3" r:id="rId2"/>
  </sheets>
  <calcPr calcId="14562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E3" i="3" l="1"/>
  <c r="E4" i="3"/>
  <c r="E16" i="3"/>
  <c r="E17" i="3"/>
  <c r="E18" i="3"/>
  <c r="E19" i="3"/>
  <c r="E20" i="3"/>
  <c r="E5" i="3"/>
  <c r="E6" i="3"/>
  <c r="E9" i="3"/>
  <c r="E10" i="3"/>
  <c r="E11" i="3"/>
  <c r="E12" i="3"/>
  <c r="E21" i="3"/>
  <c r="E22" i="3"/>
  <c r="E23" i="3"/>
  <c r="E7" i="3"/>
  <c r="E8" i="3"/>
  <c r="E13" i="3"/>
  <c r="E14" i="3"/>
  <c r="E15" i="3"/>
  <c r="E24" i="3"/>
  <c r="E2" i="3"/>
  <c r="E2" i="2"/>
  <c r="E3" i="2"/>
  <c r="E24" i="2"/>
  <c r="E4" i="2"/>
  <c r="E11" i="2"/>
  <c r="E12" i="2"/>
  <c r="E13" i="2"/>
  <c r="E14" i="2"/>
  <c r="E15" i="2"/>
  <c r="E5" i="2"/>
  <c r="E6" i="2"/>
  <c r="E7" i="2"/>
  <c r="E8" i="2"/>
  <c r="E9" i="2"/>
  <c r="E10" i="2"/>
  <c r="E17" i="2"/>
  <c r="E18" i="2"/>
  <c r="E19" i="2"/>
  <c r="E16" i="2"/>
  <c r="E20" i="2"/>
  <c r="E21" i="2"/>
  <c r="E22" i="2"/>
  <c r="E23" i="2"/>
</calcChain>
</file>

<file path=xl/sharedStrings.xml><?xml version="1.0" encoding="utf-8"?>
<sst xmlns="http://schemas.openxmlformats.org/spreadsheetml/2006/main" count="292" uniqueCount="84">
  <si>
    <t>MT</t>
  </si>
  <si>
    <t>Field</t>
  </si>
  <si>
    <t>Type</t>
  </si>
  <si>
    <t>VT</t>
  </si>
  <si>
    <t>Attr</t>
  </si>
  <si>
    <t>Value</t>
  </si>
  <si>
    <t>Name</t>
  </si>
  <si>
    <t>System.Int64</t>
  </si>
  <si>
    <t>instance</t>
  </si>
  <si>
    <t>identity</t>
  </si>
  <si>
    <t>c</t>
  </si>
  <si>
    <t>highestTrackableValue</t>
  </si>
  <si>
    <t>lowestTrackableValue</t>
  </si>
  <si>
    <t>3c</t>
  </si>
  <si>
    <t>System.Int32</t>
  </si>
  <si>
    <t>numberOfSignificantValueDigits</t>
  </si>
  <si>
    <t>bucketCount</t>
  </si>
  <si>
    <t>subBucketCount</t>
  </si>
  <si>
    <t>countsArrayLength</t>
  </si>
  <si>
    <t>4c</t>
  </si>
  <si>
    <t>wordSizeInBytes</t>
  </si>
  <si>
    <t>400000a</t>
  </si>
  <si>
    <t>1c</t>
  </si>
  <si>
    <t>startTimeStampMsec</t>
  </si>
  <si>
    <t>400000b</t>
  </si>
  <si>
    <t>endTimeStampMsec</t>
  </si>
  <si>
    <t>400000c</t>
  </si>
  <si>
    <t>2c</t>
  </si>
  <si>
    <t>...ercentileIterator</t>
  </si>
  <si>
    <t>percentileIterator</t>
  </si>
  <si>
    <t>400000d</t>
  </si>
  <si>
    <t>...dedValuesIterator</t>
  </si>
  <si>
    <t>recordedValuesIterator</t>
  </si>
  <si>
    <t>400000e</t>
  </si>
  <si>
    <t>...lities.ByteBuffer</t>
  </si>
  <si>
    <t>intermediateUncompressedByteBuffer</t>
  </si>
  <si>
    <t>400000f</t>
  </si>
  <si>
    <t>System.Object</t>
  </si>
  <si>
    <t>updateLock</t>
  </si>
  <si>
    <t>subBucketHalfCountMagnitude</t>
  </si>
  <si>
    <t>5c</t>
  </si>
  <si>
    <t>unitMagnitude</t>
  </si>
  <si>
    <t>subBucketHalfCount</t>
  </si>
  <si>
    <t>subBucketMask</t>
  </si>
  <si>
    <t>400003e</t>
  </si>
  <si>
    <t>totalCount</t>
  </si>
  <si>
    <t>400003f</t>
  </si>
  <si>
    <t>6c</t>
  </si>
  <si>
    <t>System.Int64[]</t>
  </si>
  <si>
    <t>counts</t>
  </si>
  <si>
    <t>cachedDstLongBuffer</t>
  </si>
  <si>
    <t>cachedDstByteBuffer</t>
  </si>
  <si>
    <t>cachedDstByteBufferPosition</t>
  </si>
  <si>
    <t>00000000</t>
  </si>
  <si>
    <t>Class</t>
  </si>
  <si>
    <t>AbstractHistogramBase</t>
  </si>
  <si>
    <t>AbstractHistogram</t>
  </si>
  <si>
    <t>Histogram</t>
  </si>
  <si>
    <t>Offset (HEX)</t>
  </si>
  <si>
    <t>Offset</t>
  </si>
  <si>
    <t>System.Void</t>
  </si>
  <si>
    <t>72753aa8</t>
  </si>
  <si>
    <t>02422a30</t>
  </si>
  <si>
    <t>001158dc</t>
  </si>
  <si>
    <t>02422afc</t>
  </si>
  <si>
    <t>727525ec</t>
  </si>
  <si>
    <t>02422a24</t>
  </si>
  <si>
    <t>7275d644</t>
  </si>
  <si>
    <t>034673b0</t>
  </si>
  <si>
    <t>00115684</t>
  </si>
  <si>
    <t>Name:</t>
  </si>
  <si>
    <t>MethodTable:</t>
  </si>
  <si>
    <t>EEClass:</t>
  </si>
  <si>
    <t>004d1cd0</t>
  </si>
  <si>
    <t>Size:</t>
  </si>
  <si>
    <t>128(0x80) bytes</t>
  </si>
  <si>
    <t>0011634c</t>
  </si>
  <si>
    <t>00115254</t>
  </si>
  <si>
    <t>004d247c</t>
  </si>
  <si>
    <t>72748220</t>
  </si>
  <si>
    <t>7274864c</t>
  </si>
  <si>
    <t>02422f1c</t>
  </si>
  <si>
    <t>Field (HEX)</t>
  </si>
  <si>
    <t>HistogramAllInOneClass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</si>
</sst>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lef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/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140625" style="4" customWidth="1"/>
    <col min="2" max="2" width="10.7109375" customWidth="1"/>
    <col min="3" max="3" width="5.42578125" bestFit="1" customWidth="1"/>
    <col min="4" max="4" width="11.85546875" style="3" customWidth="1"/>
    <col min="5" max="5" width="6.5703125" style="3" bestFit="1" customWidth="1"/>
    <col min="6" max="6" width="19.140625" bestFit="1" customWidth="1"/>
    <col min="7" max="7" width="3.28515625" customWidth="1"/>
    <col min="8" max="8" width="8.42578125" customWidth="1"/>
    <col min="9" max="9" width="9.140625" customWidth="1"/>
    <col min="10" max="10" width="36.28515625" customWidth="1"/>
    <col min="11" max="11" width="21.85546875" style="3" bestFit="1" customWidth="1"/>
    <col min="12" max="12" width="4.5703125" customWidth="1"/>
    <col min="13" max="13" width="13.5703125" bestFit="1" customWidth="1"/>
    <col min="14" max="14" width="14.85546875" bestFit="1" customWidth="1"/>
  </cols>
  <sheetData>
    <row r="1" spans="1:17" x14ac:dyDescent="0.25">
      <c r="A1" s="2" t="s">
        <v>0</v>
      </c>
      <c r="B1" s="2" t="s">
        <v>82</v>
      </c>
      <c r="C1" s="2" t="s">
        <v>1</v>
      </c>
      <c r="D1" s="1" t="s">
        <v>58</v>
      </c>
      <c r="E1" s="1" t="s">
        <v>59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1" t="s">
        <v>54</v>
      </c>
      <c r="M1" s="4" t="s">
        <v>70</v>
      </c>
      <c r="N1" s="25" t="s">
        <v>57</v>
      </c>
      <c r="O1" s="25"/>
      <c r="P1" s="25"/>
      <c r="Q1" s="25"/>
    </row>
    <row r="2" spans="1:17" x14ac:dyDescent="0.25">
      <c r="A2" s="5">
        <v>72748220</v>
      </c>
      <c r="B2" s="6">
        <v>4000002</v>
      </c>
      <c r="C2" s="6">
        <f>HEX2DEC(B2) - HEX2DEC(4000000)</f>
        <v>2</v>
      </c>
      <c r="D2" s="6">
        <v>4</v>
      </c>
      <c r="E2" s="6">
        <f t="shared" ref="E2:E24" si="0">HEX2DEC(D2)</f>
        <v>4</v>
      </c>
      <c r="F2" s="6" t="s">
        <v>7</v>
      </c>
      <c r="G2" s="7">
        <v>1</v>
      </c>
      <c r="H2" s="7" t="s">
        <v>8</v>
      </c>
      <c r="I2" s="6">
        <v>1</v>
      </c>
      <c r="J2" s="6" t="s">
        <v>9</v>
      </c>
      <c r="K2" s="6" t="s">
        <v>55</v>
      </c>
      <c r="M2" s="4" t="s">
        <v>71</v>
      </c>
      <c r="N2" s="26" t="s">
        <v>77</v>
      </c>
      <c r="O2" s="26"/>
      <c r="P2" s="26"/>
      <c r="Q2" s="26"/>
    </row>
    <row r="3" spans="1:17" x14ac:dyDescent="0.25">
      <c r="A3" s="5">
        <v>72748220</v>
      </c>
      <c r="B3" s="6">
        <v>4000003</v>
      </c>
      <c r="C3" s="6">
        <f t="shared" ref="C3:C24" si="1">HEX2DEC(B3) - HEX2DEC(4000000)</f>
        <v>3</v>
      </c>
      <c r="D3" s="6" t="s">
        <v>10</v>
      </c>
      <c r="E3" s="6">
        <f t="shared" si="0"/>
        <v>12</v>
      </c>
      <c r="F3" s="6" t="s">
        <v>7</v>
      </c>
      <c r="G3" s="7">
        <v>1</v>
      </c>
      <c r="H3" s="7" t="s">
        <v>8</v>
      </c>
      <c r="I3" s="6">
        <v>3600000000000</v>
      </c>
      <c r="J3" s="6" t="s">
        <v>11</v>
      </c>
      <c r="K3" s="6" t="s">
        <v>55</v>
      </c>
      <c r="M3" s="4" t="s">
        <v>72</v>
      </c>
      <c r="N3" s="25" t="s">
        <v>73</v>
      </c>
      <c r="O3" s="25"/>
      <c r="P3" s="25"/>
      <c r="Q3" s="25"/>
    </row>
    <row r="4" spans="1:17" x14ac:dyDescent="0.25">
      <c r="A4" s="5">
        <v>72748220</v>
      </c>
      <c r="B4" s="6">
        <v>4000004</v>
      </c>
      <c r="C4" s="6">
        <f t="shared" si="1"/>
        <v>4</v>
      </c>
      <c r="D4" s="6">
        <v>14</v>
      </c>
      <c r="E4" s="6">
        <f t="shared" si="0"/>
        <v>20</v>
      </c>
      <c r="F4" s="6" t="s">
        <v>7</v>
      </c>
      <c r="G4" s="7">
        <v>1</v>
      </c>
      <c r="H4" s="7" t="s">
        <v>8</v>
      </c>
      <c r="I4" s="6">
        <v>1</v>
      </c>
      <c r="J4" s="6" t="s">
        <v>12</v>
      </c>
      <c r="K4" s="6" t="s">
        <v>55</v>
      </c>
      <c r="M4" s="4" t="s">
        <v>74</v>
      </c>
      <c r="N4" s="25" t="s">
        <v>75</v>
      </c>
      <c r="O4" s="25"/>
      <c r="P4" s="25"/>
      <c r="Q4" s="25"/>
    </row>
    <row r="5" spans="1:17" x14ac:dyDescent="0.25">
      <c r="A5" s="5">
        <v>72748220</v>
      </c>
      <c r="B5" s="6" t="s">
        <v>21</v>
      </c>
      <c r="C5" s="6">
        <f t="shared" si="1"/>
        <v>10</v>
      </c>
      <c r="D5" s="6" t="s">
        <v>22</v>
      </c>
      <c r="E5" s="6">
        <f t="shared" si="0"/>
        <v>28</v>
      </c>
      <c r="F5" s="6" t="s">
        <v>7</v>
      </c>
      <c r="G5" s="7">
        <v>1</v>
      </c>
      <c r="H5" s="7" t="s">
        <v>8</v>
      </c>
      <c r="I5" s="6">
        <v>0</v>
      </c>
      <c r="J5" s="6" t="s">
        <v>23</v>
      </c>
      <c r="K5" s="6" t="s">
        <v>55</v>
      </c>
    </row>
    <row r="6" spans="1:17" x14ac:dyDescent="0.25">
      <c r="A6" s="5">
        <v>72748220</v>
      </c>
      <c r="B6" s="6" t="s">
        <v>24</v>
      </c>
      <c r="C6" s="6">
        <f t="shared" si="1"/>
        <v>11</v>
      </c>
      <c r="D6" s="6">
        <v>24</v>
      </c>
      <c r="E6" s="6">
        <f t="shared" si="0"/>
        <v>36</v>
      </c>
      <c r="F6" s="6" t="s">
        <v>7</v>
      </c>
      <c r="G6" s="7">
        <v>1</v>
      </c>
      <c r="H6" s="7" t="s">
        <v>8</v>
      </c>
      <c r="I6" s="6">
        <v>0</v>
      </c>
      <c r="J6" s="6" t="s">
        <v>25</v>
      </c>
      <c r="K6" s="6" t="s">
        <v>55</v>
      </c>
    </row>
    <row r="7" spans="1:17" x14ac:dyDescent="0.25">
      <c r="A7" s="5" t="s">
        <v>69</v>
      </c>
      <c r="B7" s="6" t="s">
        <v>26</v>
      </c>
      <c r="C7" s="6">
        <f t="shared" si="1"/>
        <v>12</v>
      </c>
      <c r="D7" s="6" t="s">
        <v>27</v>
      </c>
      <c r="E7" s="6">
        <f t="shared" si="0"/>
        <v>44</v>
      </c>
      <c r="F7" s="6" t="s">
        <v>28</v>
      </c>
      <c r="G7" s="7">
        <v>0</v>
      </c>
      <c r="H7" s="7" t="s">
        <v>8</v>
      </c>
      <c r="I7" s="6" t="s">
        <v>62</v>
      </c>
      <c r="J7" s="6" t="s">
        <v>29</v>
      </c>
      <c r="K7" s="6" t="s">
        <v>55</v>
      </c>
    </row>
    <row r="8" spans="1:17" x14ac:dyDescent="0.25">
      <c r="A8" s="5" t="s">
        <v>63</v>
      </c>
      <c r="B8" s="6" t="s">
        <v>30</v>
      </c>
      <c r="C8" s="6">
        <f t="shared" si="1"/>
        <v>13</v>
      </c>
      <c r="D8" s="6">
        <v>30</v>
      </c>
      <c r="E8" s="6">
        <f t="shared" si="0"/>
        <v>48</v>
      </c>
      <c r="F8" s="6" t="s">
        <v>31</v>
      </c>
      <c r="G8" s="7">
        <v>0</v>
      </c>
      <c r="H8" s="7" t="s">
        <v>8</v>
      </c>
      <c r="I8" s="6" t="s">
        <v>64</v>
      </c>
      <c r="J8" s="6" t="s">
        <v>32</v>
      </c>
      <c r="K8" s="6" t="s">
        <v>55</v>
      </c>
    </row>
    <row r="9" spans="1:17" x14ac:dyDescent="0.25">
      <c r="A9" s="5" t="s">
        <v>53</v>
      </c>
      <c r="B9" s="6" t="s">
        <v>33</v>
      </c>
      <c r="C9" s="6">
        <f t="shared" si="1"/>
        <v>14</v>
      </c>
      <c r="D9" s="6">
        <v>34</v>
      </c>
      <c r="E9" s="6">
        <f t="shared" si="0"/>
        <v>52</v>
      </c>
      <c r="F9" s="6" t="s">
        <v>34</v>
      </c>
      <c r="G9" s="7">
        <v>0</v>
      </c>
      <c r="H9" s="7" t="s">
        <v>8</v>
      </c>
      <c r="I9" s="6">
        <v>0</v>
      </c>
      <c r="J9" s="6" t="s">
        <v>35</v>
      </c>
      <c r="K9" s="6" t="s">
        <v>55</v>
      </c>
    </row>
    <row r="10" spans="1:17" x14ac:dyDescent="0.25">
      <c r="A10" s="5" t="s">
        <v>65</v>
      </c>
      <c r="B10" s="6" t="s">
        <v>36</v>
      </c>
      <c r="C10" s="6">
        <f t="shared" si="1"/>
        <v>15</v>
      </c>
      <c r="D10" s="6">
        <v>38</v>
      </c>
      <c r="E10" s="6">
        <f t="shared" si="0"/>
        <v>56</v>
      </c>
      <c r="F10" s="6" t="s">
        <v>37</v>
      </c>
      <c r="G10" s="7">
        <v>0</v>
      </c>
      <c r="H10" s="7" t="s">
        <v>8</v>
      </c>
      <c r="I10" s="6" t="s">
        <v>66</v>
      </c>
      <c r="J10" s="6" t="s">
        <v>38</v>
      </c>
      <c r="K10" s="6" t="s">
        <v>55</v>
      </c>
    </row>
    <row r="11" spans="1:17" x14ac:dyDescent="0.25">
      <c r="A11" s="5" t="s">
        <v>61</v>
      </c>
      <c r="B11" s="6">
        <v>4000005</v>
      </c>
      <c r="C11" s="6">
        <f t="shared" si="1"/>
        <v>5</v>
      </c>
      <c r="D11" s="6" t="s">
        <v>13</v>
      </c>
      <c r="E11" s="6">
        <f t="shared" si="0"/>
        <v>60</v>
      </c>
      <c r="F11" s="6" t="s">
        <v>14</v>
      </c>
      <c r="G11" s="7">
        <v>1</v>
      </c>
      <c r="H11" s="7" t="s">
        <v>8</v>
      </c>
      <c r="I11" s="6">
        <v>3</v>
      </c>
      <c r="J11" s="6" t="s">
        <v>15</v>
      </c>
      <c r="K11" s="6" t="s">
        <v>55</v>
      </c>
    </row>
    <row r="12" spans="1:17" x14ac:dyDescent="0.25">
      <c r="A12" s="5" t="s">
        <v>61</v>
      </c>
      <c r="B12" s="6">
        <v>4000006</v>
      </c>
      <c r="C12" s="6">
        <f t="shared" si="1"/>
        <v>6</v>
      </c>
      <c r="D12" s="6">
        <v>40</v>
      </c>
      <c r="E12" s="6">
        <f t="shared" si="0"/>
        <v>64</v>
      </c>
      <c r="F12" s="6" t="s">
        <v>14</v>
      </c>
      <c r="G12" s="7">
        <v>1</v>
      </c>
      <c r="H12" s="7" t="s">
        <v>8</v>
      </c>
      <c r="I12" s="6">
        <v>32</v>
      </c>
      <c r="J12" s="6" t="s">
        <v>16</v>
      </c>
      <c r="K12" s="6" t="s">
        <v>55</v>
      </c>
    </row>
    <row r="13" spans="1:17" x14ac:dyDescent="0.25">
      <c r="A13" s="5" t="s">
        <v>61</v>
      </c>
      <c r="B13" s="6">
        <v>4000007</v>
      </c>
      <c r="C13" s="6">
        <f t="shared" si="1"/>
        <v>7</v>
      </c>
      <c r="D13" s="6">
        <v>44</v>
      </c>
      <c r="E13" s="6">
        <f t="shared" si="0"/>
        <v>68</v>
      </c>
      <c r="F13" s="6" t="s">
        <v>14</v>
      </c>
      <c r="G13" s="7">
        <v>1</v>
      </c>
      <c r="H13" s="7" t="s">
        <v>8</v>
      </c>
      <c r="I13" s="6">
        <v>2048</v>
      </c>
      <c r="J13" s="6" t="s">
        <v>17</v>
      </c>
      <c r="K13" s="6" t="s">
        <v>55</v>
      </c>
    </row>
    <row r="14" spans="1:17" x14ac:dyDescent="0.25">
      <c r="A14" s="5" t="s">
        <v>61</v>
      </c>
      <c r="B14" s="6">
        <v>4000008</v>
      </c>
      <c r="C14" s="6">
        <f t="shared" si="1"/>
        <v>8</v>
      </c>
      <c r="D14" s="6">
        <v>48</v>
      </c>
      <c r="E14" s="6">
        <f t="shared" si="0"/>
        <v>72</v>
      </c>
      <c r="F14" s="6" t="s">
        <v>14</v>
      </c>
      <c r="G14" s="7">
        <v>1</v>
      </c>
      <c r="H14" s="7" t="s">
        <v>8</v>
      </c>
      <c r="I14" s="6">
        <v>33792</v>
      </c>
      <c r="J14" s="6" t="s">
        <v>18</v>
      </c>
      <c r="K14" s="6" t="s">
        <v>55</v>
      </c>
    </row>
    <row r="15" spans="1:17" x14ac:dyDescent="0.25">
      <c r="A15" s="5" t="s">
        <v>61</v>
      </c>
      <c r="B15" s="6">
        <v>4000009</v>
      </c>
      <c r="C15" s="6">
        <f t="shared" si="1"/>
        <v>9</v>
      </c>
      <c r="D15" s="6" t="s">
        <v>19</v>
      </c>
      <c r="E15" s="6">
        <f t="shared" si="0"/>
        <v>76</v>
      </c>
      <c r="F15" s="6" t="s">
        <v>14</v>
      </c>
      <c r="G15" s="7">
        <v>1</v>
      </c>
      <c r="H15" s="7" t="s">
        <v>8</v>
      </c>
      <c r="I15" s="6">
        <v>8</v>
      </c>
      <c r="J15" s="6" t="s">
        <v>20</v>
      </c>
      <c r="K15" s="6" t="s">
        <v>55</v>
      </c>
    </row>
    <row r="16" spans="1:17" x14ac:dyDescent="0.25">
      <c r="A16" s="14">
        <v>72748220</v>
      </c>
      <c r="B16" s="15">
        <v>4000013</v>
      </c>
      <c r="C16" s="15">
        <f t="shared" si="1"/>
        <v>19</v>
      </c>
      <c r="D16" s="15">
        <v>50</v>
      </c>
      <c r="E16" s="15">
        <f t="shared" si="0"/>
        <v>80</v>
      </c>
      <c r="F16" s="15" t="s">
        <v>7</v>
      </c>
      <c r="G16" s="16">
        <v>1</v>
      </c>
      <c r="H16" s="16" t="s">
        <v>8</v>
      </c>
      <c r="I16" s="15">
        <v>2047</v>
      </c>
      <c r="J16" s="15" t="s">
        <v>43</v>
      </c>
      <c r="K16" s="15" t="s">
        <v>56</v>
      </c>
    </row>
    <row r="17" spans="1:12" x14ac:dyDescent="0.25">
      <c r="A17" s="14" t="s">
        <v>61</v>
      </c>
      <c r="B17" s="15">
        <v>4000010</v>
      </c>
      <c r="C17" s="15">
        <f t="shared" si="1"/>
        <v>16</v>
      </c>
      <c r="D17" s="15">
        <v>58</v>
      </c>
      <c r="E17" s="15">
        <f t="shared" si="0"/>
        <v>88</v>
      </c>
      <c r="F17" s="15" t="s">
        <v>14</v>
      </c>
      <c r="G17" s="16">
        <v>1</v>
      </c>
      <c r="H17" s="16" t="s">
        <v>8</v>
      </c>
      <c r="I17" s="15">
        <v>10</v>
      </c>
      <c r="J17" s="15" t="s">
        <v>39</v>
      </c>
      <c r="K17" s="15" t="s">
        <v>56</v>
      </c>
    </row>
    <row r="18" spans="1:12" x14ac:dyDescent="0.25">
      <c r="A18" s="14" t="s">
        <v>61</v>
      </c>
      <c r="B18" s="15">
        <v>4000011</v>
      </c>
      <c r="C18" s="15">
        <f t="shared" si="1"/>
        <v>17</v>
      </c>
      <c r="D18" s="15" t="s">
        <v>40</v>
      </c>
      <c r="E18" s="15">
        <f t="shared" si="0"/>
        <v>92</v>
      </c>
      <c r="F18" s="15" t="s">
        <v>14</v>
      </c>
      <c r="G18" s="16">
        <v>1</v>
      </c>
      <c r="H18" s="16" t="s">
        <v>8</v>
      </c>
      <c r="I18" s="15">
        <v>0</v>
      </c>
      <c r="J18" s="15" t="s">
        <v>41</v>
      </c>
      <c r="K18" s="15" t="s">
        <v>56</v>
      </c>
    </row>
    <row r="19" spans="1:12" x14ac:dyDescent="0.25">
      <c r="A19" s="14" t="s">
        <v>61</v>
      </c>
      <c r="B19" s="15">
        <v>4000012</v>
      </c>
      <c r="C19" s="15">
        <f t="shared" si="1"/>
        <v>18</v>
      </c>
      <c r="D19" s="15">
        <v>60</v>
      </c>
      <c r="E19" s="15">
        <f t="shared" si="0"/>
        <v>96</v>
      </c>
      <c r="F19" s="15" t="s">
        <v>14</v>
      </c>
      <c r="G19" s="16">
        <v>1</v>
      </c>
      <c r="H19" s="16" t="s">
        <v>8</v>
      </c>
      <c r="I19" s="15">
        <v>1024</v>
      </c>
      <c r="J19" s="15" t="s">
        <v>42</v>
      </c>
      <c r="K19" s="15" t="s">
        <v>56</v>
      </c>
    </row>
    <row r="20" spans="1:12" x14ac:dyDescent="0.25">
      <c r="A20" s="12">
        <v>72748220</v>
      </c>
      <c r="B20" s="23" t="s">
        <v>44</v>
      </c>
      <c r="C20" s="23">
        <f t="shared" si="1"/>
        <v>62</v>
      </c>
      <c r="D20" s="23">
        <v>64</v>
      </c>
      <c r="E20" s="23">
        <f t="shared" si="0"/>
        <v>100</v>
      </c>
      <c r="F20" s="23" t="s">
        <v>7</v>
      </c>
      <c r="G20" s="24">
        <v>1</v>
      </c>
      <c r="H20" s="24" t="s">
        <v>8</v>
      </c>
      <c r="I20" s="23">
        <v>0</v>
      </c>
      <c r="J20" s="23" t="s">
        <v>45</v>
      </c>
      <c r="K20" s="23" t="s">
        <v>57</v>
      </c>
    </row>
    <row r="21" spans="1:12" x14ac:dyDescent="0.25">
      <c r="A21" s="12" t="s">
        <v>67</v>
      </c>
      <c r="B21" s="23" t="s">
        <v>46</v>
      </c>
      <c r="C21" s="23">
        <f t="shared" si="1"/>
        <v>63</v>
      </c>
      <c r="D21" s="23" t="s">
        <v>47</v>
      </c>
      <c r="E21" s="23">
        <f t="shared" si="0"/>
        <v>108</v>
      </c>
      <c r="F21" s="23" t="s">
        <v>48</v>
      </c>
      <c r="G21" s="24">
        <v>0</v>
      </c>
      <c r="H21" s="24" t="s">
        <v>8</v>
      </c>
      <c r="I21" s="23" t="s">
        <v>68</v>
      </c>
      <c r="J21" s="23" t="s">
        <v>49</v>
      </c>
      <c r="K21" s="23" t="s">
        <v>57</v>
      </c>
    </row>
    <row r="22" spans="1:12" x14ac:dyDescent="0.25">
      <c r="A22" s="12" t="s">
        <v>53</v>
      </c>
      <c r="B22" s="23">
        <v>4000040</v>
      </c>
      <c r="C22" s="23">
        <f t="shared" si="1"/>
        <v>64</v>
      </c>
      <c r="D22" s="23">
        <v>70</v>
      </c>
      <c r="E22" s="23">
        <f t="shared" si="0"/>
        <v>112</v>
      </c>
      <c r="F22" s="23"/>
      <c r="G22" s="23">
        <v>0</v>
      </c>
      <c r="H22" s="24" t="s">
        <v>8</v>
      </c>
      <c r="I22" s="23">
        <v>0</v>
      </c>
      <c r="J22" s="23" t="s">
        <v>50</v>
      </c>
      <c r="K22" s="23" t="s">
        <v>57</v>
      </c>
    </row>
    <row r="23" spans="1:12" x14ac:dyDescent="0.25">
      <c r="A23" s="12" t="s">
        <v>53</v>
      </c>
      <c r="B23" s="23">
        <v>4000041</v>
      </c>
      <c r="C23" s="23">
        <f t="shared" si="1"/>
        <v>65</v>
      </c>
      <c r="D23" s="23">
        <v>74</v>
      </c>
      <c r="E23" s="23">
        <f t="shared" si="0"/>
        <v>116</v>
      </c>
      <c r="F23" s="23" t="s">
        <v>34</v>
      </c>
      <c r="G23" s="24">
        <v>0</v>
      </c>
      <c r="H23" s="24" t="s">
        <v>8</v>
      </c>
      <c r="I23" s="23">
        <v>0</v>
      </c>
      <c r="J23" s="23" t="s">
        <v>51</v>
      </c>
      <c r="K23" s="23" t="s">
        <v>57</v>
      </c>
    </row>
    <row r="24" spans="1:12" x14ac:dyDescent="0.25">
      <c r="A24" s="12" t="s">
        <v>61</v>
      </c>
      <c r="B24" s="24">
        <v>4000042</v>
      </c>
      <c r="C24" s="23">
        <f t="shared" si="1"/>
        <v>66</v>
      </c>
      <c r="D24" s="23">
        <v>78</v>
      </c>
      <c r="E24" s="23">
        <f t="shared" si="0"/>
        <v>120</v>
      </c>
      <c r="F24" s="23" t="s">
        <v>14</v>
      </c>
      <c r="G24" s="24">
        <v>1</v>
      </c>
      <c r="H24" s="24" t="s">
        <v>8</v>
      </c>
      <c r="I24" s="24">
        <v>0</v>
      </c>
      <c r="J24" s="23" t="s">
        <v>52</v>
      </c>
      <c r="K24" s="23" t="s">
        <v>57</v>
      </c>
      <c r="L24" s="3"/>
    </row>
  </sheetData>
  <sortState ref="A7:K33">
    <sortCondition ref="E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/>
  </sheetViews>
  <sheetFormatPr defaultRowHeight="15" x14ac:dyDescent="0.25"/>
  <cols>
    <col min="1" max="1" width="9.140625" customWidth="1"/>
    <col min="2" max="2" width="10.7109375" customWidth="1"/>
    <col min="3" max="3" width="5.42578125" bestFit="1" customWidth="1"/>
    <col min="4" max="4" width="11.85546875" customWidth="1"/>
    <col min="5" max="5" width="6.5703125" bestFit="1" customWidth="1"/>
    <col min="6" max="6" width="19.140625" bestFit="1" customWidth="1"/>
    <col min="7" max="7" width="3.28515625" customWidth="1"/>
    <col min="8" max="8" width="8.42578125" customWidth="1"/>
    <col min="9" max="9" width="8.5703125" customWidth="1"/>
    <col min="10" max="10" width="36.28515625" bestFit="1" customWidth="1"/>
    <col min="11" max="11" width="21.85546875" customWidth="1"/>
    <col min="12" max="12" width="3" customWidth="1"/>
    <col min="13" max="13" width="13.5703125" bestFit="1" customWidth="1"/>
    <col min="14" max="14" width="22.7109375" bestFit="1" customWidth="1"/>
  </cols>
  <sheetData>
    <row r="1" spans="1:18" x14ac:dyDescent="0.25">
      <c r="A1" s="2" t="s">
        <v>0</v>
      </c>
      <c r="B1" s="2" t="s">
        <v>82</v>
      </c>
      <c r="C1" s="2" t="s">
        <v>1</v>
      </c>
      <c r="D1" s="1" t="s">
        <v>58</v>
      </c>
      <c r="E1" s="1" t="s">
        <v>59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1" t="s">
        <v>54</v>
      </c>
      <c r="M1" s="4" t="s">
        <v>70</v>
      </c>
      <c r="N1" s="25" t="s">
        <v>83</v>
      </c>
      <c r="O1" s="25"/>
      <c r="P1" s="25"/>
      <c r="Q1" s="25"/>
      <c r="R1" s="25"/>
    </row>
    <row r="2" spans="1:18" x14ac:dyDescent="0.25">
      <c r="A2" s="5" t="s">
        <v>79</v>
      </c>
      <c r="B2" s="6">
        <v>4000002</v>
      </c>
      <c r="C2" s="6">
        <f>HEX2DEC(B2) - HEX2DEC(4000000)</f>
        <v>2</v>
      </c>
      <c r="D2" s="6">
        <v>4</v>
      </c>
      <c r="E2" s="6">
        <f t="shared" ref="E2:E24" si="0">HEX2DEC(D2)</f>
        <v>4</v>
      </c>
      <c r="F2" s="6" t="s">
        <v>7</v>
      </c>
      <c r="G2" s="6">
        <v>1</v>
      </c>
      <c r="H2" s="19" t="s">
        <v>8</v>
      </c>
      <c r="I2" s="6">
        <v>0</v>
      </c>
      <c r="J2" s="6" t="s">
        <v>9</v>
      </c>
      <c r="K2" s="20" t="s">
        <v>55</v>
      </c>
      <c r="L2" s="9"/>
      <c r="M2" s="4" t="s">
        <v>71</v>
      </c>
      <c r="N2" s="26" t="s">
        <v>76</v>
      </c>
      <c r="O2" s="26"/>
      <c r="P2" s="26"/>
      <c r="Q2" s="26"/>
    </row>
    <row r="3" spans="1:18" x14ac:dyDescent="0.25">
      <c r="A3" s="5" t="s">
        <v>79</v>
      </c>
      <c r="B3" s="6">
        <v>4000003</v>
      </c>
      <c r="C3" s="6">
        <f t="shared" ref="C3:C24" si="1">HEX2DEC(B3) - HEX2DEC(4000000)</f>
        <v>3</v>
      </c>
      <c r="D3" s="6" t="s">
        <v>10</v>
      </c>
      <c r="E3" s="6">
        <f t="shared" si="0"/>
        <v>12</v>
      </c>
      <c r="F3" s="6" t="s">
        <v>7</v>
      </c>
      <c r="G3" s="6">
        <v>1</v>
      </c>
      <c r="H3" s="19" t="s">
        <v>8</v>
      </c>
      <c r="I3" s="6">
        <v>0</v>
      </c>
      <c r="J3" s="6" t="s">
        <v>11</v>
      </c>
      <c r="K3" s="20" t="s">
        <v>55</v>
      </c>
      <c r="L3" s="9"/>
      <c r="M3" s="4" t="s">
        <v>72</v>
      </c>
      <c r="N3" s="26" t="s">
        <v>78</v>
      </c>
      <c r="O3" s="26"/>
      <c r="P3" s="26"/>
      <c r="Q3" s="26"/>
    </row>
    <row r="4" spans="1:18" x14ac:dyDescent="0.25">
      <c r="A4" s="5" t="s">
        <v>79</v>
      </c>
      <c r="B4" s="6">
        <v>4000004</v>
      </c>
      <c r="C4" s="6">
        <f t="shared" si="1"/>
        <v>4</v>
      </c>
      <c r="D4" s="6">
        <v>14</v>
      </c>
      <c r="E4" s="6">
        <f t="shared" si="0"/>
        <v>20</v>
      </c>
      <c r="F4" s="6" t="s">
        <v>7</v>
      </c>
      <c r="G4" s="6">
        <v>1</v>
      </c>
      <c r="H4" s="19" t="s">
        <v>8</v>
      </c>
      <c r="I4" s="6">
        <v>0</v>
      </c>
      <c r="J4" s="6" t="s">
        <v>12</v>
      </c>
      <c r="K4" s="20" t="s">
        <v>55</v>
      </c>
      <c r="L4" s="9"/>
      <c r="M4" s="4" t="s">
        <v>74</v>
      </c>
      <c r="N4" s="26" t="s">
        <v>75</v>
      </c>
      <c r="O4" s="26"/>
      <c r="P4" s="26"/>
      <c r="Q4" s="26"/>
    </row>
    <row r="5" spans="1:18" x14ac:dyDescent="0.25">
      <c r="A5" s="5" t="s">
        <v>79</v>
      </c>
      <c r="B5" s="6" t="s">
        <v>21</v>
      </c>
      <c r="C5" s="6">
        <f t="shared" si="1"/>
        <v>10</v>
      </c>
      <c r="D5" s="6" t="s">
        <v>22</v>
      </c>
      <c r="E5" s="6">
        <f t="shared" si="0"/>
        <v>28</v>
      </c>
      <c r="F5" s="6" t="s">
        <v>7</v>
      </c>
      <c r="G5" s="6">
        <v>1</v>
      </c>
      <c r="H5" s="19" t="s">
        <v>8</v>
      </c>
      <c r="I5" s="6">
        <v>0</v>
      </c>
      <c r="J5" s="6" t="s">
        <v>23</v>
      </c>
      <c r="K5" s="20" t="s">
        <v>55</v>
      </c>
      <c r="L5" s="9"/>
    </row>
    <row r="6" spans="1:18" x14ac:dyDescent="0.25">
      <c r="A6" s="5" t="s">
        <v>79</v>
      </c>
      <c r="B6" s="6" t="s">
        <v>24</v>
      </c>
      <c r="C6" s="6">
        <f t="shared" si="1"/>
        <v>11</v>
      </c>
      <c r="D6" s="6">
        <v>24</v>
      </c>
      <c r="E6" s="6">
        <f t="shared" si="0"/>
        <v>36</v>
      </c>
      <c r="F6" s="6" t="s">
        <v>7</v>
      </c>
      <c r="G6" s="6">
        <v>1</v>
      </c>
      <c r="H6" s="19" t="s">
        <v>8</v>
      </c>
      <c r="I6" s="6">
        <v>0</v>
      </c>
      <c r="J6" s="6" t="s">
        <v>25</v>
      </c>
      <c r="K6" s="20" t="s">
        <v>55</v>
      </c>
      <c r="L6" s="9"/>
    </row>
    <row r="7" spans="1:18" x14ac:dyDescent="0.25">
      <c r="A7" s="14" t="s">
        <v>79</v>
      </c>
      <c r="B7" s="15">
        <v>4000013</v>
      </c>
      <c r="C7" s="15">
        <f t="shared" si="1"/>
        <v>19</v>
      </c>
      <c r="D7" s="15" t="s">
        <v>27</v>
      </c>
      <c r="E7" s="15">
        <f t="shared" si="0"/>
        <v>44</v>
      </c>
      <c r="F7" s="15" t="s">
        <v>7</v>
      </c>
      <c r="G7" s="15">
        <v>1</v>
      </c>
      <c r="H7" s="17" t="s">
        <v>8</v>
      </c>
      <c r="I7" s="15">
        <v>0</v>
      </c>
      <c r="J7" s="15" t="s">
        <v>43</v>
      </c>
      <c r="K7" s="18" t="s">
        <v>56</v>
      </c>
      <c r="L7" s="9"/>
    </row>
    <row r="8" spans="1:18" x14ac:dyDescent="0.25">
      <c r="A8" s="12" t="s">
        <v>79</v>
      </c>
      <c r="B8" s="13">
        <v>4000014</v>
      </c>
      <c r="C8" s="13">
        <f t="shared" si="1"/>
        <v>20</v>
      </c>
      <c r="D8" s="13">
        <v>34</v>
      </c>
      <c r="E8" s="13">
        <f t="shared" si="0"/>
        <v>52</v>
      </c>
      <c r="F8" s="13" t="s">
        <v>7</v>
      </c>
      <c r="G8" s="13">
        <v>1</v>
      </c>
      <c r="H8" s="21" t="s">
        <v>8</v>
      </c>
      <c r="I8" s="13">
        <v>0</v>
      </c>
      <c r="J8" s="13" t="s">
        <v>45</v>
      </c>
      <c r="K8" s="22" t="s">
        <v>57</v>
      </c>
      <c r="L8" s="9"/>
    </row>
    <row r="9" spans="1:18" x14ac:dyDescent="0.25">
      <c r="A9" s="5" t="s">
        <v>69</v>
      </c>
      <c r="B9" s="6" t="s">
        <v>26</v>
      </c>
      <c r="C9" s="6">
        <f t="shared" si="1"/>
        <v>12</v>
      </c>
      <c r="D9" s="6" t="s">
        <v>13</v>
      </c>
      <c r="E9" s="6">
        <f t="shared" si="0"/>
        <v>60</v>
      </c>
      <c r="F9" s="6" t="s">
        <v>28</v>
      </c>
      <c r="G9" s="6">
        <v>0</v>
      </c>
      <c r="H9" s="19" t="s">
        <v>8</v>
      </c>
      <c r="I9" s="6">
        <v>0</v>
      </c>
      <c r="J9" s="6" t="s">
        <v>29</v>
      </c>
      <c r="K9" s="20" t="s">
        <v>55</v>
      </c>
      <c r="L9" s="9"/>
    </row>
    <row r="10" spans="1:18" x14ac:dyDescent="0.25">
      <c r="A10" s="5" t="s">
        <v>63</v>
      </c>
      <c r="B10" s="6" t="s">
        <v>30</v>
      </c>
      <c r="C10" s="6">
        <f t="shared" si="1"/>
        <v>13</v>
      </c>
      <c r="D10" s="6">
        <v>40</v>
      </c>
      <c r="E10" s="6">
        <f t="shared" si="0"/>
        <v>64</v>
      </c>
      <c r="F10" s="6" t="s">
        <v>31</v>
      </c>
      <c r="G10" s="6">
        <v>0</v>
      </c>
      <c r="H10" s="19" t="s">
        <v>8</v>
      </c>
      <c r="I10" s="6">
        <v>0</v>
      </c>
      <c r="J10" s="6" t="s">
        <v>32</v>
      </c>
      <c r="K10" s="20" t="s">
        <v>55</v>
      </c>
      <c r="L10" s="9"/>
    </row>
    <row r="11" spans="1:18" x14ac:dyDescent="0.25">
      <c r="A11" s="5" t="s">
        <v>80</v>
      </c>
      <c r="B11" s="6" t="s">
        <v>33</v>
      </c>
      <c r="C11" s="6">
        <f t="shared" si="1"/>
        <v>14</v>
      </c>
      <c r="D11" s="6">
        <v>44</v>
      </c>
      <c r="E11" s="6">
        <f t="shared" si="0"/>
        <v>68</v>
      </c>
      <c r="F11" s="6" t="s">
        <v>60</v>
      </c>
      <c r="G11" s="6">
        <v>0</v>
      </c>
      <c r="H11" s="19" t="s">
        <v>8</v>
      </c>
      <c r="I11" s="6">
        <v>0</v>
      </c>
      <c r="J11" s="6" t="s">
        <v>35</v>
      </c>
      <c r="K11" s="20" t="s">
        <v>55</v>
      </c>
      <c r="L11" s="9"/>
    </row>
    <row r="12" spans="1:18" x14ac:dyDescent="0.25">
      <c r="A12" s="5" t="s">
        <v>65</v>
      </c>
      <c r="B12" s="6" t="s">
        <v>36</v>
      </c>
      <c r="C12" s="6">
        <f t="shared" si="1"/>
        <v>15</v>
      </c>
      <c r="D12" s="6">
        <v>48</v>
      </c>
      <c r="E12" s="6">
        <f t="shared" si="0"/>
        <v>72</v>
      </c>
      <c r="F12" s="6" t="s">
        <v>37</v>
      </c>
      <c r="G12" s="6">
        <v>0</v>
      </c>
      <c r="H12" s="19" t="s">
        <v>8</v>
      </c>
      <c r="I12" s="6" t="s">
        <v>81</v>
      </c>
      <c r="J12" s="6" t="s">
        <v>38</v>
      </c>
      <c r="K12" s="20" t="s">
        <v>55</v>
      </c>
      <c r="L12" s="9"/>
    </row>
    <row r="13" spans="1:18" x14ac:dyDescent="0.25">
      <c r="A13" s="12" t="s">
        <v>67</v>
      </c>
      <c r="B13" s="13">
        <v>4000015</v>
      </c>
      <c r="C13" s="13">
        <f t="shared" si="1"/>
        <v>21</v>
      </c>
      <c r="D13" s="13" t="s">
        <v>19</v>
      </c>
      <c r="E13" s="13">
        <f t="shared" si="0"/>
        <v>76</v>
      </c>
      <c r="F13" s="13" t="s">
        <v>48</v>
      </c>
      <c r="G13" s="13">
        <v>0</v>
      </c>
      <c r="H13" s="21" t="s">
        <v>8</v>
      </c>
      <c r="I13" s="13">
        <v>0</v>
      </c>
      <c r="J13" s="13" t="s">
        <v>49</v>
      </c>
      <c r="K13" s="22" t="s">
        <v>57</v>
      </c>
      <c r="L13" s="9"/>
    </row>
    <row r="14" spans="1:18" x14ac:dyDescent="0.25">
      <c r="A14" s="12" t="s">
        <v>53</v>
      </c>
      <c r="B14" s="13">
        <v>4000016</v>
      </c>
      <c r="C14" s="13">
        <f t="shared" si="1"/>
        <v>22</v>
      </c>
      <c r="D14" s="13">
        <v>50</v>
      </c>
      <c r="E14" s="13">
        <f t="shared" si="0"/>
        <v>80</v>
      </c>
      <c r="F14" s="13"/>
      <c r="G14" s="13">
        <v>0</v>
      </c>
      <c r="H14" s="21" t="s">
        <v>8</v>
      </c>
      <c r="I14" s="13">
        <v>0</v>
      </c>
      <c r="J14" s="13" t="s">
        <v>50</v>
      </c>
      <c r="K14" s="22" t="s">
        <v>57</v>
      </c>
      <c r="L14" s="9"/>
    </row>
    <row r="15" spans="1:18" x14ac:dyDescent="0.25">
      <c r="A15" s="12" t="s">
        <v>80</v>
      </c>
      <c r="B15" s="13">
        <v>4000017</v>
      </c>
      <c r="C15" s="13">
        <f t="shared" si="1"/>
        <v>23</v>
      </c>
      <c r="D15" s="13">
        <v>54</v>
      </c>
      <c r="E15" s="13">
        <f t="shared" si="0"/>
        <v>84</v>
      </c>
      <c r="F15" s="13" t="s">
        <v>60</v>
      </c>
      <c r="G15" s="13">
        <v>0</v>
      </c>
      <c r="H15" s="21" t="s">
        <v>8</v>
      </c>
      <c r="I15" s="13">
        <v>0</v>
      </c>
      <c r="J15" s="13" t="s">
        <v>51</v>
      </c>
      <c r="K15" s="22" t="s">
        <v>57</v>
      </c>
      <c r="L15" s="9"/>
    </row>
    <row r="16" spans="1:18" x14ac:dyDescent="0.25">
      <c r="A16" s="5" t="s">
        <v>61</v>
      </c>
      <c r="B16" s="6">
        <v>4000005</v>
      </c>
      <c r="C16" s="6">
        <f t="shared" si="1"/>
        <v>5</v>
      </c>
      <c r="D16" s="6">
        <v>58</v>
      </c>
      <c r="E16" s="6">
        <f t="shared" si="0"/>
        <v>88</v>
      </c>
      <c r="F16" s="6" t="s">
        <v>14</v>
      </c>
      <c r="G16" s="6">
        <v>1</v>
      </c>
      <c r="H16" s="19" t="s">
        <v>8</v>
      </c>
      <c r="I16" s="6">
        <v>0</v>
      </c>
      <c r="J16" s="6" t="s">
        <v>15</v>
      </c>
      <c r="K16" s="20" t="s">
        <v>55</v>
      </c>
      <c r="L16" s="3"/>
    </row>
    <row r="17" spans="1:13" x14ac:dyDescent="0.25">
      <c r="A17" s="5" t="s">
        <v>61</v>
      </c>
      <c r="B17" s="6">
        <v>4000006</v>
      </c>
      <c r="C17" s="6">
        <f t="shared" si="1"/>
        <v>6</v>
      </c>
      <c r="D17" s="6" t="s">
        <v>40</v>
      </c>
      <c r="E17" s="6">
        <f t="shared" si="0"/>
        <v>92</v>
      </c>
      <c r="F17" s="6" t="s">
        <v>14</v>
      </c>
      <c r="G17" s="6">
        <v>1</v>
      </c>
      <c r="H17" s="19" t="s">
        <v>8</v>
      </c>
      <c r="I17" s="6">
        <v>0</v>
      </c>
      <c r="J17" s="6" t="s">
        <v>16</v>
      </c>
      <c r="K17" s="20" t="s">
        <v>55</v>
      </c>
      <c r="L17" s="3"/>
    </row>
    <row r="18" spans="1:13" x14ac:dyDescent="0.25">
      <c r="A18" s="5" t="s">
        <v>61</v>
      </c>
      <c r="B18" s="6">
        <v>4000007</v>
      </c>
      <c r="C18" s="6">
        <f t="shared" si="1"/>
        <v>7</v>
      </c>
      <c r="D18" s="6">
        <v>60</v>
      </c>
      <c r="E18" s="6">
        <f t="shared" si="0"/>
        <v>96</v>
      </c>
      <c r="F18" s="6" t="s">
        <v>14</v>
      </c>
      <c r="G18" s="6">
        <v>1</v>
      </c>
      <c r="H18" s="19" t="s">
        <v>8</v>
      </c>
      <c r="I18" s="6">
        <v>0</v>
      </c>
      <c r="J18" s="6" t="s">
        <v>17</v>
      </c>
      <c r="K18" s="20" t="s">
        <v>55</v>
      </c>
      <c r="L18" s="3"/>
    </row>
    <row r="19" spans="1:13" x14ac:dyDescent="0.25">
      <c r="A19" s="5" t="s">
        <v>61</v>
      </c>
      <c r="B19" s="6">
        <v>4000008</v>
      </c>
      <c r="C19" s="6">
        <f t="shared" si="1"/>
        <v>8</v>
      </c>
      <c r="D19" s="6">
        <v>64</v>
      </c>
      <c r="E19" s="6">
        <f t="shared" si="0"/>
        <v>100</v>
      </c>
      <c r="F19" s="6" t="s">
        <v>14</v>
      </c>
      <c r="G19" s="6">
        <v>1</v>
      </c>
      <c r="H19" s="19" t="s">
        <v>8</v>
      </c>
      <c r="I19" s="6">
        <v>0</v>
      </c>
      <c r="J19" s="6" t="s">
        <v>18</v>
      </c>
      <c r="K19" s="20" t="s">
        <v>55</v>
      </c>
      <c r="L19" s="3"/>
    </row>
    <row r="20" spans="1:13" x14ac:dyDescent="0.25">
      <c r="A20" s="5" t="s">
        <v>61</v>
      </c>
      <c r="B20" s="6">
        <v>4000009</v>
      </c>
      <c r="C20" s="6">
        <f t="shared" si="1"/>
        <v>9</v>
      </c>
      <c r="D20" s="6">
        <v>68</v>
      </c>
      <c r="E20" s="6">
        <f t="shared" si="0"/>
        <v>104</v>
      </c>
      <c r="F20" s="6" t="s">
        <v>14</v>
      </c>
      <c r="G20" s="6">
        <v>1</v>
      </c>
      <c r="H20" s="19" t="s">
        <v>8</v>
      </c>
      <c r="I20" s="6">
        <v>0</v>
      </c>
      <c r="J20" s="6" t="s">
        <v>20</v>
      </c>
      <c r="K20" s="20" t="s">
        <v>55</v>
      </c>
      <c r="L20" s="3"/>
    </row>
    <row r="21" spans="1:13" x14ac:dyDescent="0.25">
      <c r="A21" s="14" t="s">
        <v>61</v>
      </c>
      <c r="B21" s="15">
        <v>4000010</v>
      </c>
      <c r="C21" s="15">
        <f t="shared" si="1"/>
        <v>16</v>
      </c>
      <c r="D21" s="15" t="s">
        <v>47</v>
      </c>
      <c r="E21" s="15">
        <f t="shared" si="0"/>
        <v>108</v>
      </c>
      <c r="F21" s="15" t="s">
        <v>14</v>
      </c>
      <c r="G21" s="15">
        <v>1</v>
      </c>
      <c r="H21" s="17" t="s">
        <v>8</v>
      </c>
      <c r="I21" s="15">
        <v>0</v>
      </c>
      <c r="J21" s="15" t="s">
        <v>39</v>
      </c>
      <c r="K21" s="18" t="s">
        <v>56</v>
      </c>
      <c r="L21" s="9"/>
      <c r="M21" s="3"/>
    </row>
    <row r="22" spans="1:13" x14ac:dyDescent="0.25">
      <c r="A22" s="14" t="s">
        <v>61</v>
      </c>
      <c r="B22" s="15">
        <v>4000011</v>
      </c>
      <c r="C22" s="15">
        <f t="shared" si="1"/>
        <v>17</v>
      </c>
      <c r="D22" s="15">
        <v>70</v>
      </c>
      <c r="E22" s="15">
        <f t="shared" si="0"/>
        <v>112</v>
      </c>
      <c r="F22" s="15" t="s">
        <v>14</v>
      </c>
      <c r="G22" s="15">
        <v>1</v>
      </c>
      <c r="H22" s="17" t="s">
        <v>8</v>
      </c>
      <c r="I22" s="15">
        <v>0</v>
      </c>
      <c r="J22" s="15" t="s">
        <v>41</v>
      </c>
      <c r="K22" s="18" t="s">
        <v>56</v>
      </c>
      <c r="L22" s="3"/>
    </row>
    <row r="23" spans="1:13" x14ac:dyDescent="0.25">
      <c r="A23" s="14" t="s">
        <v>61</v>
      </c>
      <c r="B23" s="15">
        <v>4000012</v>
      </c>
      <c r="C23" s="15">
        <f t="shared" si="1"/>
        <v>18</v>
      </c>
      <c r="D23" s="15">
        <v>74</v>
      </c>
      <c r="E23" s="15">
        <f t="shared" si="0"/>
        <v>116</v>
      </c>
      <c r="F23" s="15" t="s">
        <v>14</v>
      </c>
      <c r="G23" s="15">
        <v>1</v>
      </c>
      <c r="H23" s="17" t="s">
        <v>8</v>
      </c>
      <c r="I23" s="15">
        <v>0</v>
      </c>
      <c r="J23" s="15" t="s">
        <v>42</v>
      </c>
      <c r="K23" s="18" t="s">
        <v>56</v>
      </c>
      <c r="L23" s="3"/>
    </row>
    <row r="24" spans="1:13" x14ac:dyDescent="0.25">
      <c r="A24" s="12" t="s">
        <v>61</v>
      </c>
      <c r="B24" s="13">
        <v>4000018</v>
      </c>
      <c r="C24" s="13">
        <f t="shared" si="1"/>
        <v>24</v>
      </c>
      <c r="D24" s="13">
        <v>78</v>
      </c>
      <c r="E24" s="13">
        <f t="shared" si="0"/>
        <v>120</v>
      </c>
      <c r="F24" s="13" t="s">
        <v>14</v>
      </c>
      <c r="G24" s="13">
        <v>1</v>
      </c>
      <c r="H24" s="21" t="s">
        <v>8</v>
      </c>
      <c r="I24" s="13">
        <v>0</v>
      </c>
      <c r="J24" s="13" t="s">
        <v>52</v>
      </c>
      <c r="K24" s="22" t="s">
        <v>57</v>
      </c>
      <c r="L24" s="3"/>
    </row>
    <row r="25" spans="1:13" x14ac:dyDescent="0.25">
      <c r="A25" s="8"/>
      <c r="B25" s="9"/>
      <c r="C25" s="9"/>
      <c r="D25" s="9"/>
      <c r="E25" s="9"/>
      <c r="F25" s="9"/>
      <c r="G25" s="9"/>
      <c r="H25" s="10"/>
      <c r="I25" s="9"/>
      <c r="J25" s="9"/>
      <c r="K25" s="3"/>
    </row>
    <row r="26" spans="1:13" x14ac:dyDescent="0.25">
      <c r="A26" s="8"/>
      <c r="B26" s="9"/>
      <c r="C26" s="9"/>
      <c r="D26" s="9"/>
      <c r="E26" s="9"/>
      <c r="F26" s="9"/>
      <c r="G26" s="10"/>
      <c r="H26" s="10"/>
      <c r="I26" s="9"/>
      <c r="J26" s="9"/>
      <c r="K26" s="3"/>
    </row>
    <row r="27" spans="1:13" x14ac:dyDescent="0.25">
      <c r="A27" s="4"/>
      <c r="D27" s="3"/>
      <c r="E27" s="9"/>
      <c r="F27" s="3"/>
      <c r="J27" s="3"/>
      <c r="K27" s="3"/>
    </row>
  </sheetData>
  <sortState ref="A7:K30">
    <sortCondition ref="E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Histogram (with hierachy)</vt:lpstr>
      <vt:lpstr>HistogramAllInOneClass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2014-07-04T16:31:49Z</dcterms:created>
  <dcterms:modified xsi:type="dcterms:W3CDTF">2014-07-04T16:32:17Z</dcterms:modified>
</cp:coreProperties>
</file>